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3.xml" ContentType="application/vnd.openxmlformats-officedocument.drawing+xml"/>
  <Override PartName="/xl/worksheets/sheet30.xml" ContentType="application/vnd.openxmlformats-officedocument.spreadsheetml.worksheet+xml"/>
  <Override PartName="/xl/drawings/drawing14.xml" ContentType="application/vnd.openxmlformats-officedocument.drawing+xml"/>
  <Override PartName="/xl/worksheets/sheet31.xml" ContentType="application/vnd.openxmlformats-officedocument.spreadsheetml.worksheet+xml"/>
  <Override PartName="/xl/drawings/drawing1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874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leer" sheetId="5" r:id="rId5"/>
    <sheet name="Deckblatt1" sheetId="6" r:id="rId6"/>
    <sheet name="GRAF1+2" sheetId="7" r:id="rId7"/>
    <sheet name="TAB1.1" sheetId="8" r:id="rId8"/>
    <sheet name="TAB1.2.1" sheetId="9" r:id="rId9"/>
    <sheet name="TAB1.2.2" sheetId="10" r:id="rId10"/>
    <sheet name="TAB1.2.3" sheetId="11" r:id="rId11"/>
    <sheet name="TAB1.3.1" sheetId="12" r:id="rId12"/>
    <sheet name="TAB1.3.2" sheetId="13" r:id="rId13"/>
    <sheet name="TAB1.3.3" sheetId="14" r:id="rId14"/>
    <sheet name="TAB1.4" sheetId="15" r:id="rId15"/>
    <sheet name="TAB1.5.1" sheetId="16" r:id="rId16"/>
    <sheet name="TAB1.5.2" sheetId="17" r:id="rId17"/>
    <sheet name="TAB1.6" sheetId="18" r:id="rId18"/>
    <sheet name="leer2" sheetId="19" r:id="rId19"/>
    <sheet name="Deckblatt2" sheetId="20" r:id="rId20"/>
    <sheet name="GRAF3+4" sheetId="21" r:id="rId21"/>
    <sheet name="TAB2.1" sheetId="22" r:id="rId22"/>
    <sheet name="TAB2.2" sheetId="23" r:id="rId23"/>
    <sheet name="TAB2.3" sheetId="24" r:id="rId24"/>
    <sheet name="TAB2.4" sheetId="25" r:id="rId25"/>
    <sheet name="TAB2.5" sheetId="26" r:id="rId26"/>
    <sheet name="leer(3)" sheetId="27" r:id="rId27"/>
    <sheet name="Deckblatt3" sheetId="28" r:id="rId28"/>
    <sheet name="GRAF5+6" sheetId="29" r:id="rId29"/>
    <sheet name="TAB3.1" sheetId="30" r:id="rId30"/>
    <sheet name="TAB3.2" sheetId="31" r:id="rId31"/>
    <sheet name="TAB3.3" sheetId="32" r:id="rId32"/>
    <sheet name="Hilfstab Grafik1" sheetId="33" r:id="rId33"/>
    <sheet name="Hilfstab Grafik5" sheetId="34" r:id="rId34"/>
    <sheet name="Hilfstab Grafik6" sheetId="35" r:id="rId35"/>
    <sheet name="Hilfstab Grafik6 (2)" sheetId="36" r:id="rId36"/>
  </sheets>
  <definedNames>
    <definedName name="_xlnm.Print_Area" localSheetId="20">'GRAF3+4'!$A$1:$AI$75</definedName>
    <definedName name="_xlnm.Print_Area" localSheetId="28">'GRAF5+6'!$A$1:$AI$74</definedName>
  </definedNames>
  <calcPr fullCalcOnLoad="1"/>
</workbook>
</file>

<file path=xl/sharedStrings.xml><?xml version="1.0" encoding="utf-8"?>
<sst xmlns="http://schemas.openxmlformats.org/spreadsheetml/2006/main" count="1406" uniqueCount="643">
  <si>
    <t>Nach § 27 SGB VIII hat ein Personensorgeberechtigter bei der Erziehung eines Kindes oder eines Jugend-</t>
  </si>
  <si>
    <t>lichen Anspruch auf Hilfe (Hilfe zur Erziehung), wenn eine dem Wohl des Kindes oder des Jugendlichen ent-</t>
  </si>
  <si>
    <t xml:space="preserve">sprechende Erziehung nicht gewährleistet ist und die Hilfe für seine Entwicklung geeignet und notwendig ist. </t>
  </si>
  <si>
    <t>Hilfe zur Erziehung wird insbesondere nach Maßgabe der §§ 28 bis 35 gewährt. Art und Umfang der Hilfe</t>
  </si>
  <si>
    <t>Kind bzw. den jungen Menschen oder sie sind familienorientiert.</t>
  </si>
  <si>
    <t xml:space="preserve">richten sich nach dem erzieherischen Bedarf im Einzelfall. Die Beratungen orientieren sich entweder auf das </t>
  </si>
  <si>
    <t>Sie umfasst alle von Beratungsdiensten und -einrichtungen durchgeführten Erziehungs- und Familien-</t>
  </si>
  <si>
    <t xml:space="preserve">beratungen. Die Beratung erfolgt durch Fachkräfte verschiedener Fachrichtungen (multidisziplinär). Das </t>
  </si>
  <si>
    <t>Beratungsangebot richtet sich auch an junge Volljährige.</t>
  </si>
  <si>
    <t>Sie umfasst Hilfen für junge Menschen, die sich kraft richterlicher Weisung, auf Veranlassung des Jugend-</t>
  </si>
  <si>
    <t>amtes oder freiwillig an sozialer Gruppenarbeit beteiligen.</t>
  </si>
  <si>
    <t xml:space="preserve">Hierbei handelt es sich um die Einbeziehung eines Erziehungsbeistandes oder Betreuungshelfers, um dem </t>
  </si>
  <si>
    <t xml:space="preserve">Kind oder dem Jugendlichen bei der Überwindung von Entwicklungsschwierigkeiten und Verhaltensproblemen </t>
  </si>
  <si>
    <t>zu helfen.</t>
  </si>
  <si>
    <t xml:space="preserve">Es ist eine Hilfeart, die sich auf alle Familien mit Kindern und Jugendlichen erstreckt, die in ihrer Wohnung </t>
  </si>
  <si>
    <t xml:space="preserve">und in ihrem sozialen Umfeld im Rahmen der sozialpädagogischen Familienhilfe ambulant betreut werden. Sie </t>
  </si>
  <si>
    <t>ist in der Regel auf längere Dauer angelegt und erfordert die Mitarbeit der Familie.</t>
  </si>
  <si>
    <t xml:space="preserve">Die Hilfe zur Erziehung in einer Tagesgruppe soll die Entwicklung des Kindes oder des Jugendlichen durch </t>
  </si>
  <si>
    <t xml:space="preserve">soziales Lernen in der Gruppe, Begleitung der schulischen Förderung und Elternarbeit unterstützen und dadurch </t>
  </si>
  <si>
    <t xml:space="preserve">den Verbleib in seiner Familie sichern. Diese Hilfeart umfasst sowohl die teilstationäre Hilfe zur Erziehung in </t>
  </si>
  <si>
    <t xml:space="preserve">einer Einrichtung (Tagesgruppe in einer Einrichtung) als auch die in einer geeigneten Form der Familienpflege </t>
  </si>
  <si>
    <t>(auch als Einzelpflege) gewährte Hilfe.</t>
  </si>
  <si>
    <t xml:space="preserve">Diese Form der Hilfe zur Erziehung soll entsprechend dem Alter und dem Entwicklungsstand des Kindes </t>
  </si>
  <si>
    <t xml:space="preserve">oder des Jugendlichen und seinen persönlichen Bindungen sowie den Möglichkeiten der Verbesserung der </t>
  </si>
  <si>
    <t xml:space="preserve">Erziehungsbedingungen in der Herkunftsfamilie Kindern und Jugendlichen in einer anderen Familie eine zeitlich </t>
  </si>
  <si>
    <t>befristete Erziehungshilfe oder eine auf Dauer angelegte Lebensform bieten.</t>
  </si>
  <si>
    <t>Im Rahmen dieser Hilfeart können junge Menschen sowohl in Heimen mit sozial- oder heilpädagogischer</t>
  </si>
  <si>
    <t>Jugendwohngemeinschaften sowie in der Form des betreuten Einzelwohnens.</t>
  </si>
  <si>
    <t xml:space="preserve">oder therapeutischer Zielsetzung untergebracht werden als auch in selbständigen, pädagogisch betreuten </t>
  </si>
  <si>
    <t>Diese Form der Hilfe zur Erziehung ist stark auf die individuelle Lebenssituation des jungen Menschen abge-</t>
  </si>
  <si>
    <t xml:space="preserve">stellt. Sie wird Jugendlichen gewährt, die einer intensiven Unterstützung zur sozialen Integration und zu einer </t>
  </si>
  <si>
    <t>eigenverantwortlichen Lebensführung bedürfen.</t>
  </si>
  <si>
    <t xml:space="preserve">Bei dieser Hilfeart handelt es sich um eine eigenständige Hilfe, die nicht zu den erzieherischen Hilfen zählt. </t>
  </si>
  <si>
    <t xml:space="preserve">Kinder und Jugendliche haben Anspruch auf Eingliederungshilfe, wenn ihre seelische Gesundheit mit hoher </t>
  </si>
  <si>
    <t>Wahrscheinlichkeit länger als sechs Monate von dem für ihr Lebensalter typischen Zustand abweicht und daher</t>
  </si>
  <si>
    <t>ihre Teilhabe am Leben in der Gesellschaft beeinträchtigt ist oder eine solche Beeinträchtigung zu erwarten ist.</t>
  </si>
  <si>
    <t>Soziale Gruppenarbeit (§ 29 SGB VIII)</t>
  </si>
  <si>
    <t>Einzelbetreuung (§ 30 SGB VIII)</t>
  </si>
  <si>
    <t>Sozialpädagogische Familienhilfe (§ 31 SGB VIII)</t>
  </si>
  <si>
    <t>Erziehung in einer Tagesgruppe (§ 32 SGB VIII)</t>
  </si>
  <si>
    <t>Vollzeitpflege (§ 33 SGB VIII)</t>
  </si>
  <si>
    <t>Heimerziehung, sonstige betreute Wohnform (§ 34 SGB VIII)</t>
  </si>
  <si>
    <t xml:space="preserve">Intensive sozialpädagogische Einzelbetreuung (§ 35 SGB VIII) </t>
  </si>
  <si>
    <t>Eingliederungshilfe für seelisch behinderte junge Menschen (§ 35a SGB VIII)</t>
  </si>
  <si>
    <t>angemessene Zeit in Pflege gehabt hat.</t>
  </si>
  <si>
    <t>Adoptionsvermittlungsstelle haben.</t>
  </si>
  <si>
    <t>Das ist die vorläufige Unterbringung eines Kindes oder Jugendlichen</t>
  </si>
  <si>
    <t>unter 3 Jahre</t>
  </si>
  <si>
    <t>3 bis unter 6 Jahre</t>
  </si>
  <si>
    <t>6 bis unter 9 Jahre</t>
  </si>
  <si>
    <t>9 bis unter 12 Jahre</t>
  </si>
  <si>
    <t>Überforderung der Eltern/eines Elternteil</t>
  </si>
  <si>
    <t>Schul- und Ausbildungsprobleme</t>
  </si>
  <si>
    <t>Delinquenz des Kindes/Straftat des Jugendlichen</t>
  </si>
  <si>
    <t>Anzeichen für Misshandlung</t>
  </si>
  <si>
    <t>Anzeichen für sexuellen Missbrauch</t>
  </si>
  <si>
    <t>Insge-
samt</t>
  </si>
  <si>
    <t>zusam-men</t>
  </si>
  <si>
    <t>wegen
Gefähr-
dung</t>
  </si>
  <si>
    <t>Heraus-
nahme</t>
  </si>
  <si>
    <t>bei einer
geeigne-
ten
 Person</t>
  </si>
  <si>
    <t>in einer
Einrich-
tung</t>
  </si>
  <si>
    <r>
      <t xml:space="preserve">ausgewählte Anlässe der Maßnahme </t>
    </r>
    <r>
      <rPr>
        <b/>
        <vertAlign val="superscript"/>
        <sz val="9"/>
        <rFont val="Arial"/>
        <family val="2"/>
      </rPr>
      <t>1)</t>
    </r>
  </si>
  <si>
    <t>Sonstige</t>
  </si>
  <si>
    <t>1) Für jedes Kind oder Jugendlichen konnten bis zu zwei Anlässe der Maßnahme angegeben werden.</t>
  </si>
  <si>
    <t>Hilfeart</t>
  </si>
  <si>
    <t>Träger der</t>
  </si>
  <si>
    <t xml:space="preserve">Begonnene </t>
  </si>
  <si>
    <t>Hilfen/Beratungen</t>
  </si>
  <si>
    <t>Beendete</t>
  </si>
  <si>
    <t>Hilfe orientiert am jungen Menschen</t>
  </si>
  <si>
    <t>Eingliederungshilfe für seelisch behinderte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</si>
  <si>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</si>
  <si>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</si>
  <si>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</si>
  <si>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</si>
  <si>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</si>
  <si>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</si>
  <si>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</si>
  <si>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</si>
  <si>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Zahl der jungen Menschen</t>
  </si>
  <si>
    <t>Zahl der Hilfen</t>
  </si>
  <si>
    <t>Hilfen/
Beratungen
am 31.12.</t>
  </si>
  <si>
    <t xml:space="preserve">Beratungen     </t>
  </si>
  <si>
    <t>Nachrichtlich</t>
  </si>
  <si>
    <t>Erziehungs-
beratung
§ 28</t>
  </si>
  <si>
    <t>Einzel-
betreuung
§ 30</t>
  </si>
  <si>
    <t>stationäre
Hilfen
§§ 33, 34,
§ 27
(vorrangig
stationär)</t>
  </si>
  <si>
    <t>ambulante
Hilfen
§§ 29-32,
§ 27
(vorrangig
ambulant/
teilstationär)</t>
  </si>
  <si>
    <t>Alter
von … bis
unter … Jahren
Persönliche Merkmale</t>
  </si>
  <si>
    <t>-</t>
  </si>
  <si>
    <t>unter 3</t>
  </si>
  <si>
    <t>mindestens eines</t>
  </si>
  <si>
    <t>Elternteils</t>
  </si>
  <si>
    <t>deutsch gesprochen</t>
  </si>
  <si>
    <t xml:space="preserve"> </t>
  </si>
  <si>
    <t>nach Art der Hilfe</t>
  </si>
  <si>
    <t>Davon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</si>
  <si>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</si>
  <si>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</si>
  <si>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</si>
  <si>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</si>
  <si>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</si>
  <si>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</si>
  <si>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</si>
  <si>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>Deutscher paritätischer Wohl-</t>
  </si>
  <si>
    <t xml:space="preserve">Mitgliedsorganisation </t>
  </si>
  <si>
    <t>Deutsches Rotes Kreuz oder</t>
  </si>
  <si>
    <t>dessen Mitgliedsorganisation</t>
  </si>
  <si>
    <t>Diakonisches Werk oder</t>
  </si>
  <si>
    <t>sonstiger der EKD ange-</t>
  </si>
  <si>
    <t>schlossener Träger</t>
  </si>
  <si>
    <t>Deutscher Caritasverband</t>
  </si>
  <si>
    <t>oder sonstiger katholischer</t>
  </si>
  <si>
    <t>Sonstiger anerkannter Träger</t>
  </si>
  <si>
    <t>der Jugendhilfe</t>
  </si>
  <si>
    <t>Situation in der
Herkunftsfamilie</t>
  </si>
  <si>
    <t>Eltern leben zusammen</t>
  </si>
  <si>
    <t xml:space="preserve">Elternteil lebt allein ohne 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</si>
  <si>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</si>
  <si>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</si>
  <si>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</si>
  <si>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</si>
  <si>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</si>
  <si>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Vollzeit-
pflege 
§ 33</t>
  </si>
  <si>
    <t>Erziehung
in einer
Tages-
gruppe
 § 32</t>
  </si>
  <si>
    <t>Gefährdung des Kindeswohls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</si>
  <si>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</si>
  <si>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</si>
  <si>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</si>
  <si>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</si>
  <si>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</si>
  <si>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</si>
  <si>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</si>
  <si>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</si>
  <si>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</si>
  <si>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</si>
  <si>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</si>
  <si>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</si>
  <si>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</si>
  <si>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</si>
  <si>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</si>
  <si>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</si>
  <si>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</si>
  <si>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</si>
  <si>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</si>
  <si>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</si>
  <si>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</si>
  <si>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</si>
  <si>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</si>
  <si>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</si>
  <si>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zusammen</t>
  </si>
  <si>
    <t>öffentlichen
Jugendhilfe
am 31.12.</t>
  </si>
  <si>
    <t>freien
Jugendhilfe
am 31.12.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</si>
  <si>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</si>
  <si>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vorrangig nicht</t>
  </si>
  <si>
    <t>1) Zahl der jungen Menschen in den entsprechenden Hilfearten</t>
  </si>
  <si>
    <t>1) Anzahl der Hilfen</t>
  </si>
  <si>
    <t>Hilfe zur
Erziehung
§ 27</t>
  </si>
  <si>
    <t xml:space="preserve">Insgesamt </t>
  </si>
  <si>
    <t>2007 nach persönlichen Merkmalen und Art der Hilfe</t>
  </si>
  <si>
    <t>männlich</t>
  </si>
  <si>
    <t>weiblich</t>
  </si>
  <si>
    <t>Beratungen am 31.12.</t>
  </si>
  <si>
    <t>unternehmen (privat-gewerblich)</t>
  </si>
  <si>
    <t>übrige anerkannte Träger der</t>
  </si>
  <si>
    <r>
      <t>Jugendhilfe</t>
    </r>
    <r>
      <rPr>
        <vertAlign val="superscript"/>
        <sz val="9"/>
        <rFont val="Arial"/>
        <family val="2"/>
      </rPr>
      <t xml:space="preserve"> 2)</t>
    </r>
  </si>
  <si>
    <t>nach Art der Hilfe und Art des durchführenden Trägers</t>
  </si>
  <si>
    <t>darunter</t>
  </si>
  <si>
    <t>leistungen</t>
  </si>
  <si>
    <t>mit Bezug von Transfer-</t>
  </si>
  <si>
    <t>Gründe für die
Hilfegewährung</t>
  </si>
  <si>
    <t>nach Gründen für die Hilfegewährung und Art der Hilfe</t>
  </si>
  <si>
    <t>nach Situation in der Herkunftsfamilie und Art der Hilfe</t>
  </si>
  <si>
    <t xml:space="preserve">1) Anzahl der Hilfen - 2) einschließlich: Zentralwohlfahrtsstelle der Juden in Deutschland oder jüdische Kultusgemeinde; </t>
  </si>
  <si>
    <t>Hilfen/Beratungen am 31.12.</t>
  </si>
  <si>
    <t>Mitgliedsorganisation</t>
  </si>
  <si>
    <t>weitere/n Kinder/n)</t>
  </si>
  <si>
    <t>(mit/ohne weitere/n Kinder/n)</t>
  </si>
  <si>
    <t>Familien am 31.12.2007 nach Kreisen und Hilfearten</t>
  </si>
  <si>
    <t>Adoptierte Kinder und Jugendliche 2007 nach Altersgruppen</t>
  </si>
  <si>
    <t xml:space="preserve">  3 bis unter   6 Jahre</t>
  </si>
  <si>
    <t xml:space="preserve">  6 bis unter   9 Jahre</t>
  </si>
  <si>
    <t xml:space="preserve">  9 bis unter 12 Jahre</t>
  </si>
  <si>
    <t>12 bis unter 15 Jahre</t>
  </si>
  <si>
    <t>15 bis unter 18 Jahre</t>
  </si>
  <si>
    <t>Adoptierte Kinder und Jugendliche 2007 nach dem Familienstand der abgebenden Eltern</t>
  </si>
  <si>
    <t>ledig</t>
  </si>
  <si>
    <t>verheiratet</t>
  </si>
  <si>
    <t>geschieden</t>
  </si>
  <si>
    <t>verwitwet</t>
  </si>
  <si>
    <t>unbekannt</t>
  </si>
  <si>
    <t>Eltern tot</t>
  </si>
  <si>
    <t>Thüringer Landesamt für Statistik</t>
  </si>
  <si>
    <t xml:space="preserve">   Ausländer</t>
  </si>
  <si>
    <t>bei einer
geeigne-
ten
Person</t>
  </si>
  <si>
    <t>Überforderung der Eltern/eines Elternteils</t>
  </si>
  <si>
    <t>und mit Beistandschaft nach Kreisen</t>
  </si>
  <si>
    <t xml:space="preserve">Vorläufige Schutzmaßnahmen für Kinder und Jugendliche 2007 nach </t>
  </si>
  <si>
    <t>Vorläufige Schutzmaßnahmen für Kinder und Jugendliche 2007 nach Geschlecht und Altersgruppen</t>
  </si>
  <si>
    <t>Vorläufige Schutzmaßnahmen für Kinder und Jugendliche 2007 nach ausgewählten Anlässen der Hilfe</t>
  </si>
  <si>
    <t>Staatsangehörigkeit der Adoptiveltern</t>
  </si>
  <si>
    <t>bestellte Amts-
pflegschaft</t>
  </si>
  <si>
    <t>darunter
Unter-
haltspfleg-
schaft</t>
  </si>
  <si>
    <t>mit
Beistand-
schaft</t>
  </si>
  <si>
    <t>auf 
eigenen
Wunsch</t>
  </si>
  <si>
    <t>*) Für jedes Kind oder Jugendlichen konnten bis zu zwei Anlässe der Maßnahme angegeben werden.</t>
  </si>
  <si>
    <t>Staatsangehörigkeit</t>
  </si>
  <si>
    <t>Familienstand der abgebenden Eltern/des</t>
  </si>
  <si>
    <t>unter  1</t>
  </si>
  <si>
    <t>Europa</t>
  </si>
  <si>
    <t>Afrika</t>
  </si>
  <si>
    <t>Asien</t>
  </si>
  <si>
    <t>Amerika</t>
  </si>
  <si>
    <t>sorgeberechtigten Elternteils</t>
  </si>
  <si>
    <t>verheiratet, zusammen lebend</t>
  </si>
  <si>
    <t>verheiratet, getrennt lebend</t>
  </si>
  <si>
    <t>verwandt</t>
  </si>
  <si>
    <t>Stiefvater/Stiefmutter</t>
  </si>
  <si>
    <t>nicht verwandt</t>
  </si>
  <si>
    <t>Ausländer</t>
  </si>
  <si>
    <t>Deutsche/Ausländer</t>
  </si>
  <si>
    <t>Verwandtschaftsverhältnis zu den Adoptiveltern</t>
  </si>
  <si>
    <t>darunter nur
des Aufent-
haltsbestim-
mungsrechts</t>
  </si>
  <si>
    <t>3-6</t>
  </si>
  <si>
    <t>6-9</t>
  </si>
  <si>
    <t>9-12</t>
  </si>
  <si>
    <t>12-14</t>
  </si>
  <si>
    <t>14-16</t>
  </si>
  <si>
    <t>16-18</t>
  </si>
  <si>
    <t>in einer
sonstigen
betreuten
Wohnform</t>
  </si>
  <si>
    <t xml:space="preserve">Kreisfreie Stadt
Landkreis
Land </t>
  </si>
  <si>
    <t>Kreisfreie Stadt
Landkreis
Land</t>
  </si>
  <si>
    <t>Adoptierte Kinder
und Jugendliche</t>
  </si>
  <si>
    <t>Anzeigen
zum voll-
ständigen
oder teil-
weisen Ent-
zug der elter-
lichen Sorge</t>
  </si>
  <si>
    <t>gerichtliche
Maßnahmen
zum vollstän-
digen oder
teilweisen Ent-
zug der elter-
lichen Sorge</t>
  </si>
  <si>
    <t>insge-
samt</t>
  </si>
  <si>
    <t>gesetz-
liche Amts-
vormund-
schaft</t>
  </si>
  <si>
    <t>bestellte
Amts-
vormund-
schaft</t>
  </si>
  <si>
    <t>für die eine Pflege-
erlaubnis
erteilt wurde</t>
  </si>
  <si>
    <t>Merkmal</t>
  </si>
  <si>
    <t>Schul- bzw. Ausbildungsprobleme</t>
  </si>
  <si>
    <t>ausgewählten Merkmalen</t>
  </si>
  <si>
    <t>Zusammen</t>
  </si>
  <si>
    <t>Eltern/Elternteil</t>
  </si>
  <si>
    <t>insgesamt</t>
  </si>
  <si>
    <t xml:space="preserve">   Deutsche</t>
  </si>
  <si>
    <t>ausgewählten Merkmalen und Kreisen</t>
  </si>
  <si>
    <t xml:space="preserve">  9   -  12</t>
  </si>
  <si>
    <t xml:space="preserve">  6   -    9</t>
  </si>
  <si>
    <t xml:space="preserve">  3   -    6</t>
  </si>
  <si>
    <t>Deutsche</t>
  </si>
  <si>
    <t xml:space="preserve">   und zwar</t>
  </si>
  <si>
    <t>im Berichtsjahr</t>
  </si>
  <si>
    <t>Ausgesprochene Adoptionen</t>
  </si>
  <si>
    <t>Aufgehobene Adoptionen</t>
  </si>
  <si>
    <t>Abgebrochene Adoptions-</t>
  </si>
  <si>
    <t>am Jahresende</t>
  </si>
  <si>
    <t>Zur Adoption vorgemerkte</t>
  </si>
  <si>
    <t xml:space="preserve">Schul- bzw. Ausbildungsprobleme </t>
  </si>
  <si>
    <t>Vorgemerkte Adoptions-</t>
  </si>
  <si>
    <t>Adoptionsbewerbungen je zur</t>
  </si>
  <si>
    <t>hörigkeit, Verwandtschaftsverhältnis zu den Adoptiveltern und deren persönlichen Merkmalen</t>
  </si>
  <si>
    <t>Männlich</t>
  </si>
  <si>
    <t>Weiblich</t>
  </si>
  <si>
    <t>Alter von ... bis unter ... Jahren</t>
  </si>
  <si>
    <t>Adoptionsvermittlung</t>
  </si>
  <si>
    <t>insge-                                          samt</t>
  </si>
  <si>
    <t>Vollständiger oder teilweiser Entzug des Sorgerechts</t>
  </si>
  <si>
    <t>Kinder und Jugendliche am Jahresende</t>
  </si>
  <si>
    <t>Vorläufige Schutzmaßnahmen</t>
  </si>
  <si>
    <t>Art der Maßnahme</t>
  </si>
  <si>
    <t>Inobhutnahme</t>
  </si>
  <si>
    <t>Herausnahme</t>
  </si>
  <si>
    <t>Überforderung der Eltern/</t>
  </si>
  <si>
    <t>Vernachlässigung</t>
  </si>
  <si>
    <t>Delinquenz des Kindes/</t>
  </si>
  <si>
    <t>Beziehungsprobleme</t>
  </si>
  <si>
    <t>ausgewählte Anregende der Maßnahme</t>
  </si>
  <si>
    <t>Kind/Jugendlicher selbst</t>
  </si>
  <si>
    <t>Soziale Dienste/Jugendamt</t>
  </si>
  <si>
    <t>Polizei/Ordnungsbehörde</t>
  </si>
  <si>
    <t>Lehrer/Erzieher/Arzt</t>
  </si>
  <si>
    <t>Nachbarn/Verwandte</t>
  </si>
  <si>
    <t>Unterbringung während der Maßnahme und persönlichen Merkmalen</t>
  </si>
  <si>
    <t xml:space="preserve"> unter   3</t>
  </si>
  <si>
    <t>12   -  14</t>
  </si>
  <si>
    <t>14   -  16</t>
  </si>
  <si>
    <t>16   -  18</t>
  </si>
  <si>
    <t xml:space="preserve">   Aufenthalt vor der Maß-</t>
  </si>
  <si>
    <t xml:space="preserve">      nahme</t>
  </si>
  <si>
    <t xml:space="preserve">      bei den Eltern</t>
  </si>
  <si>
    <t xml:space="preserve">      bei einem Elternteil mit</t>
  </si>
  <si>
    <t xml:space="preserve">         Stiefelternteil oder</t>
  </si>
  <si>
    <t xml:space="preserve">         Partner</t>
  </si>
  <si>
    <t xml:space="preserve">      bei allein erziehendem</t>
  </si>
  <si>
    <t xml:space="preserve">         Elternteil</t>
  </si>
  <si>
    <t xml:space="preserve">      bei Großeltern/Ver-</t>
  </si>
  <si>
    <t xml:space="preserve">         wandten</t>
  </si>
  <si>
    <t xml:space="preserve">      in einer Pflegefamilie</t>
  </si>
  <si>
    <t xml:space="preserve">      bei einer sonstigen</t>
  </si>
  <si>
    <t xml:space="preserve">         Person</t>
  </si>
  <si>
    <t xml:space="preserve">      in einem Heim/einer </t>
  </si>
  <si>
    <t xml:space="preserve">         sonstigen betreuten</t>
  </si>
  <si>
    <t xml:space="preserve">         Wohnform</t>
  </si>
  <si>
    <t xml:space="preserve">      in einer Wohngemein-</t>
  </si>
  <si>
    <t xml:space="preserve">         schaft</t>
  </si>
  <si>
    <t xml:space="preserve">      in eigener Wohnung</t>
  </si>
  <si>
    <t xml:space="preserve">      ohne feste Unterkunft</t>
  </si>
  <si>
    <t xml:space="preserve">      an unbekanntem Ort</t>
  </si>
  <si>
    <t xml:space="preserve">   Träger der öffentlichen</t>
  </si>
  <si>
    <t xml:space="preserve">      Jugendhilfe</t>
  </si>
  <si>
    <t xml:space="preserve">   Träger der freien </t>
  </si>
  <si>
    <t>nach Art der Maßnahme und Kreisen</t>
  </si>
  <si>
    <t>Alter
von ... bis
unter ... Jahren
Persönliche Merkmale</t>
  </si>
  <si>
    <t xml:space="preserve">  unter  3</t>
  </si>
  <si>
    <t>Lfd.
Nr.</t>
  </si>
  <si>
    <t>Inhaltsverzeichnis</t>
  </si>
  <si>
    <t>Seite</t>
  </si>
  <si>
    <t>Vorbemerkungen</t>
  </si>
  <si>
    <t>Tabellen</t>
  </si>
  <si>
    <t>1.</t>
  </si>
  <si>
    <t>1.1</t>
  </si>
  <si>
    <t>1.2</t>
  </si>
  <si>
    <t>1.3</t>
  </si>
  <si>
    <t>2.</t>
  </si>
  <si>
    <t>2.1</t>
  </si>
  <si>
    <t>2.2</t>
  </si>
  <si>
    <t>und Art der Hilfe</t>
  </si>
  <si>
    <t>2.3</t>
  </si>
  <si>
    <t>3.</t>
  </si>
  <si>
    <t>3.1</t>
  </si>
  <si>
    <t>3.2</t>
  </si>
  <si>
    <t>3.3</t>
  </si>
  <si>
    <t>und Kreisen</t>
  </si>
  <si>
    <t>Grafiken</t>
  </si>
  <si>
    <t>Rechtsgrundlage</t>
  </si>
  <si>
    <t>§§ 98 bis 103 des Achten Buches Sozialgesetzbuch (SGB VIII) in der Fassung der Bekanntmachung vom</t>
  </si>
  <si>
    <t>Methodische Hinweise</t>
  </si>
  <si>
    <t>Begriffserläuterungen</t>
  </si>
  <si>
    <t>Die Jugendhilfe umfasst eine Vielzahl von Leistungen und anderen Aufgaben entsprechend dem SGB VIII (Kinder- und Jugendhilfe) zugunsten junger Menschen und Familien.</t>
  </si>
  <si>
    <t>Junge Menschen</t>
  </si>
  <si>
    <t>Im Sinne dieser Erhebungen sind junge Menschen Personen, die das 27. Lebensjahr noch nicht überschritten</t>
  </si>
  <si>
    <t>haben.</t>
  </si>
  <si>
    <t xml:space="preserve">Adoptionen können wegen fehlender Erklärungen gemäß § 1760 des Bürgerlichen Gesetzbuches (BGB) </t>
  </si>
  <si>
    <t>oder von Amts wegen gemäß § 1763 BGB aufgehoben werden.</t>
  </si>
  <si>
    <t>Adoptionspflege</t>
  </si>
  <si>
    <t>Es ist die Probezeit vor der Annahme des Kindes.</t>
  </si>
  <si>
    <t>Die Adoption soll in der Regel erst dann ausgesprochen werden, wenn der Annehmende das Kind eine</t>
  </si>
  <si>
    <t>Abgebrochene Adoptionspflege</t>
  </si>
  <si>
    <t>Hierzu gehören alle während der Probezeit vor der Annahme gemäß § 1744 BGB abgebrochenen</t>
  </si>
  <si>
    <t>Pflegeverhältnisse.</t>
  </si>
  <si>
    <t>Vorgemerkte Adoptionsbewerber</t>
  </si>
  <si>
    <t>Wer als Antragsteller nach eingehender Prüfung durch die Adoptionsvermittlungsstelle für geeignet befunden</t>
  </si>
  <si>
    <t>wurde, ist Adoptionsbewerber.</t>
  </si>
  <si>
    <t>Ab 1996 werden nur jene ausgewiesen, die ihren Wohnsitz im Zuständigkeitsbereich der jeweiligen</t>
  </si>
  <si>
    <t>Zur Adoption vorgemerkte Kinder und Jugendliche</t>
  </si>
  <si>
    <t>Hierzu gehören solche Kinder und Jugendliche, zu deren Adoption die Einwilligung der/des Sorgeberech-</t>
  </si>
  <si>
    <t>tigten vorliegt.</t>
  </si>
  <si>
    <t>Amtsvormundschaft</t>
  </si>
  <si>
    <t>Sie ist eine vom Jugendamt ausgeübte Vormundschaft, bei der die elterliche Sorge von einem Dritten,</t>
  </si>
  <si>
    <t>dem Vormund, übernommen wird, wenn das Kind oder der Jugendliche nicht unter elterlicher Sorge steht.</t>
  </si>
  <si>
    <t xml:space="preserve">Es wird zwischen bestellter und gesetzlicher Vormundschaft unterschieden. </t>
  </si>
  <si>
    <t>Bestellte Amtsvormundschaft tritt insbesondere durch den Entzug der elterlichen Sorge ein, gesetzliche</t>
  </si>
  <si>
    <t>Amtspflegschaft, wenn ein Kind oder Jugendlicher zur Adoption frei gegeben wurde.</t>
  </si>
  <si>
    <t>Amtspflegschaft</t>
  </si>
  <si>
    <t>Sie ist eine vom Jugendamt ausgeübte Pflegschaft mit dem Ziel der Fürsorge in persönlichen und wirt-</t>
  </si>
  <si>
    <t>schaftlichen Belangen. Im Gegensatz zur Vormundschaft umfasst sie nur die Wahrnehmung bestimmter</t>
  </si>
  <si>
    <t>Angelegenheiten.</t>
  </si>
  <si>
    <t>Beistandschaft</t>
  </si>
  <si>
    <t>Es ist die Unterstützung eines allein erziehenden sorgeberechtigten Elternteils auf dessen Antrag durch</t>
  </si>
  <si>
    <t>eine Einzelperson oder das Jugendamt. Der Beistand unterstützt den Sorgeberechtigten bei der Ausübung</t>
  </si>
  <si>
    <t>der elterlichen Sorge, z.B. bei der Durchsetzung von Unterhaltsansprüchen für Kinder aus geschiedenen</t>
  </si>
  <si>
    <t>Ehen (Unterhaltsbeistandschaft).</t>
  </si>
  <si>
    <t>Sorgeerklärung</t>
  </si>
  <si>
    <t xml:space="preserve">Sind die Eltern bei der Geburt des Kindes nicht miteinander verheiratet, so steht ihnen die elterliche Sorge </t>
  </si>
  <si>
    <t xml:space="preserve">dann gemeinsam zu, wenn sie gemäß § 1626a Abs. 1 Nr. 1  BGB erklären, dass sie die Sorge gemeinsam </t>
  </si>
  <si>
    <t>Sie werden in Form von Inobhutnahme oder Herausnahme durchgeführt.</t>
  </si>
  <si>
    <t xml:space="preserve"> - in einer Einrichtung oder</t>
  </si>
  <si>
    <t xml:space="preserve"> - in einer sonstigen betreuten Wohnform.</t>
  </si>
  <si>
    <t>Sie wird ausgelöst, wenn</t>
  </si>
  <si>
    <t xml:space="preserve"> - ein Kind oder Jugendlicher selbst das Jugendamt oder eine andere Stelle außerhalb seiner Familie</t>
  </si>
  <si>
    <t xml:space="preserve">   um Hilfe (Obhut) bittet oder</t>
  </si>
  <si>
    <t xml:space="preserve"> - eine dringende Gefahr für das Wohl des Kindes oder Jugendlichen eintritt.</t>
  </si>
  <si>
    <t>Das ist die Entfernung eines Kindes oder Jugendlichen aus einer Pflegestelle oder aus einer Einrichtung,</t>
  </si>
  <si>
    <t>wo sich das Kind oder der Jugendliche mit Zustimmung des Personensorgeberechtigten aufhält, wenn eine</t>
  </si>
  <si>
    <t>Gefährdung des körperlichen, geistigen oder seelischen Wohls des Kindes oder Jugendlichen eintritt.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</si>
  <si>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</si>
  <si>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</si>
  <si>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</si>
  <si>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</si>
  <si>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</si>
  <si>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</si>
  <si>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</si>
  <si>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</si>
  <si>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www.statistik.thueringen.de.</t>
  </si>
  <si>
    <t>Hilfe für junge Volljährige</t>
  </si>
  <si>
    <t xml:space="preserve">1. Erzieherische Hilfe, Eingliederungshilfe </t>
  </si>
  <si>
    <t xml:space="preserve">für seelisch behinderte junge Menschen, </t>
  </si>
  <si>
    <t>1.1 Hilfen/Beratungen für junge Menschen 2007 nach Art der Hilfe und Trägergruppen</t>
  </si>
  <si>
    <t>intensive sozialpädagogische Einzelbetreuung § 35</t>
  </si>
  <si>
    <t xml:space="preserve">stationäre Hilfen §§ 33, 34, § 27 </t>
  </si>
  <si>
    <t>(vorrangig stationär)</t>
  </si>
  <si>
    <t xml:space="preserve">familienorientierte Hilfen </t>
  </si>
  <si>
    <t>1.2 Hilfen/Beratungen für junge Menschen/Familien</t>
  </si>
  <si>
    <t>1.2.1 Begonnene</t>
  </si>
  <si>
    <t>und mehr</t>
  </si>
  <si>
    <t>Noch: 1.2 Hilfen/Beratungen für junge Menschen/Familien</t>
  </si>
  <si>
    <r>
      <t xml:space="preserve">Hilfe zur
Erziehung
§ 27 </t>
    </r>
    <r>
      <rPr>
        <vertAlign val="superscript"/>
        <sz val="9"/>
        <rFont val="Arial"/>
        <family val="2"/>
      </rPr>
      <t>1)</t>
    </r>
  </si>
  <si>
    <r>
      <t xml:space="preserve">darunter
familien-
orientiert </t>
    </r>
    <r>
      <rPr>
        <vertAlign val="superscript"/>
        <sz val="9"/>
        <rFont val="Arial"/>
        <family val="2"/>
      </rPr>
      <t>1)</t>
    </r>
  </si>
  <si>
    <t>soziale
Gruppen-
arbeit
§ 29</t>
  </si>
  <si>
    <r>
      <t xml:space="preserve">sozialpäda-
gogische
Familien-
hilfe
§ 31 </t>
    </r>
    <r>
      <rPr>
        <vertAlign val="superscript"/>
        <sz val="9"/>
        <rFont val="Arial"/>
        <family val="2"/>
      </rPr>
      <t>1)</t>
    </r>
  </si>
  <si>
    <t>1.2.2 Beendete</t>
  </si>
  <si>
    <t>1.2.3 Hilfen/</t>
  </si>
  <si>
    <t>sozialpäda-
gogische
Familien-
hilfe
§ 31</t>
  </si>
  <si>
    <t>1.3 Hilfen/Beratungen für junge Menschen/Familien 2007</t>
  </si>
  <si>
    <t>1.3.1  Begonnene Hilfen/</t>
  </si>
  <si>
    <t>1.3.2  Beendete Hilfen/</t>
  </si>
  <si>
    <t>sonstiger anerkannter Träger</t>
  </si>
  <si>
    <t>1.3.3 Hilfen/</t>
  </si>
  <si>
    <t>1.4 Hilfen/Beratungen für junge Menschen/Familien 2007</t>
  </si>
  <si>
    <t>begonnene Hilfen/Beratungen</t>
  </si>
  <si>
    <t>beendete Hilfen/Beratungen</t>
  </si>
  <si>
    <t xml:space="preserve">beendete Hilfen/Beratungen </t>
  </si>
  <si>
    <t>1.5 Hilfen/Beratungen für junge Menschen/Familien 2007</t>
  </si>
  <si>
    <t>1.5.1  Begonnene Hilfen/</t>
  </si>
  <si>
    <t xml:space="preserve">darunter
familien-
orientiert </t>
  </si>
  <si>
    <t>1.5.2 Hilfen/</t>
  </si>
  <si>
    <t xml:space="preserve">sozialpäda-
gogische
Familien-
hilfe
§ 31 </t>
  </si>
  <si>
    <t>1.6 Hilfen/Beratungen für junge Menschen/</t>
  </si>
  <si>
    <t>Eingliede-
rungshilfe
für seelisch
behinderte
junge
Menschen
§ 35a</t>
  </si>
  <si>
    <t>In Adoptionspflege untergebrachte</t>
  </si>
  <si>
    <t>pflegen</t>
  </si>
  <si>
    <t>Kinder und Jugendliche</t>
  </si>
  <si>
    <t>bewerbungen</t>
  </si>
  <si>
    <t>Adoption vorgemerkten</t>
  </si>
  <si>
    <t>Kind/Jugendlichen</t>
  </si>
  <si>
    <t xml:space="preserve"> 2.2 Adoptierte Kinder und Jugendliche 2007 nach Geschlecht, Altersgruppen, Staatsange-</t>
  </si>
  <si>
    <t>in Adoptions-
pflege unter-
gebrachte
Kinder und
Jugendliche</t>
  </si>
  <si>
    <t>zur
Adoption
vorgemerkte
Kinder und
Jugendliche</t>
  </si>
  <si>
    <t>vorgemerkte
Adoptions-
bewerbungen</t>
  </si>
  <si>
    <t>2.3 Adoptierte Kinder und Jugendliche 2007 nach</t>
  </si>
  <si>
    <t>2.4 Vollständiger oder teilweiser Entzug des Sorgerechts und Sorgeerklärungen 2007 nach Kreisen</t>
  </si>
  <si>
    <t>2.5 Kinder und Jugendliche 2007 in Amtspflegschaft, Amtsvormundschaft</t>
  </si>
  <si>
    <t>in Amtspflegschaft und Amtsvormundschaft</t>
  </si>
  <si>
    <t>3. Vorläufige Schutzmaßnahmen</t>
  </si>
  <si>
    <t>3.1 Vorläufige Schutzmaßnahmen für Kinder und Jugendliche 2000 bis 2007 nach</t>
  </si>
  <si>
    <t>3.2 Vorläufige Schutzmaßnahmen für Kinder und Jugendliche 2007 nach Art der Maßnahme,</t>
  </si>
  <si>
    <t>eines Elternteils</t>
  </si>
  <si>
    <t>Straftat des Jugendlichen</t>
  </si>
  <si>
    <t>3.3 Vorläufige Schutzmaßnahmen für Kinder und Jugendliche 2007</t>
  </si>
  <si>
    <t xml:space="preserve">Erzieherische Hilfe, Eingliederungshilfe für seelisch behinderte junge Menschen, </t>
  </si>
  <si>
    <t>1.2.1</t>
  </si>
  <si>
    <t xml:space="preserve">Hilfen/Beratungen für junge Menschen/Familien 2007 nach persönlichen Merkmalen </t>
  </si>
  <si>
    <t>Hilfen/Beratungen für junge Menschen 2007 nach Art der Hilfe und Trägergruppen</t>
  </si>
  <si>
    <t>Begonnene Hilfen/Beratungen</t>
  </si>
  <si>
    <t>1.2.2</t>
  </si>
  <si>
    <t>Beendete Hilfen/Beratungen</t>
  </si>
  <si>
    <t>1.2.3</t>
  </si>
  <si>
    <t xml:space="preserve">Hilfen/Beratungen für junge Menschen/Familien 2007 nach Art der Hilfe und Art </t>
  </si>
  <si>
    <t>des durchführenden Trägers</t>
  </si>
  <si>
    <t>1.3.1</t>
  </si>
  <si>
    <t>1.3.2</t>
  </si>
  <si>
    <t>1.3.3</t>
  </si>
  <si>
    <t>1.4</t>
  </si>
  <si>
    <t>Hilfen/Beratungen für junge Menschen/Familien 2007 nach Situation in der Herkunfts-</t>
  </si>
  <si>
    <t>familie und Art der Hilfe</t>
  </si>
  <si>
    <t>1.5</t>
  </si>
  <si>
    <t>Hilfen/Beratungen für junge Menschen/Familien 2007 nach Gründen für die Hilfe-</t>
  </si>
  <si>
    <t>gewährung und Art der Hilfe</t>
  </si>
  <si>
    <t>1.5.1</t>
  </si>
  <si>
    <t>1.5.2</t>
  </si>
  <si>
    <t>1.6</t>
  </si>
  <si>
    <t>Hilfen/Beratungen für junge Menschen/Familien am 31.12.2007 nach Kreisen und Hilfearten</t>
  </si>
  <si>
    <t>Adoptionsvermittlung 2000 bis 2007 nach ausgewählten Merkmalen</t>
  </si>
  <si>
    <t>2.4</t>
  </si>
  <si>
    <t>2.5</t>
  </si>
  <si>
    <t>Adoptierte Kinder und Jugendliche 2007 nach ausgewählten Merkmalen und Kreisen</t>
  </si>
  <si>
    <t>Vollständiger oder teilweiser Entzug des Sorgerechts und Sorgeerklärungen 2007</t>
  </si>
  <si>
    <t>nach Kreisen</t>
  </si>
  <si>
    <t>Kinder und Jugendliche 2007 in Amtspflegschaft, Amtsvormundschaft und mit</t>
  </si>
  <si>
    <t>Beistandschaft nach Kreisen</t>
  </si>
  <si>
    <t xml:space="preserve">Vorläufige Schutzmaßnahmen für Kinder und Jugendliche 2000 bis 2007 nach </t>
  </si>
  <si>
    <t>Vorläufige Schutzmaßnahmen für Kinder und Jugendliche 2007 nach Art der Maßnahme,</t>
  </si>
  <si>
    <t>keit, Verwandtschaftsverhältnis zu den Adoptiveltern und deren persönlichen Merkmalen</t>
  </si>
  <si>
    <t>Adoptierte Kinder und Jugendliche 2007 nach Geschlecht, Altersgruppen, Staatsangehörig-</t>
  </si>
  <si>
    <t>LEER</t>
  </si>
  <si>
    <t>Noch: 3.2 Vorläufige Schutzmaßnahmen für Kinder und Jugendliche 2007 nach Art der Maßnahme,</t>
  </si>
  <si>
    <t>(BGBl. I S. 2586), in Verbindung mit dem Gesetz über die Statistik für Bundeszwecke (Bundesstatistik-</t>
  </si>
  <si>
    <t xml:space="preserve">gesetz - BStatG) vom 22. Januar 1987 (BGBl. I S. 462, 565), zuletzt geändert durch Artikel 3 des Gesetzes </t>
  </si>
  <si>
    <t>vom 7. September 2007 (BGBl. I S. 2246).</t>
  </si>
  <si>
    <t xml:space="preserve">umfangreiche gesetzliche Änderungen. Mit dem Gesetz zur Weiterentwicklung der Kinder- und Jugendhilfe </t>
  </si>
  <si>
    <t>Leistungen gemäß §§ 28 bis 35 SGB VIII.</t>
  </si>
  <si>
    <t>Hilfen erfragt. Mit Hilfe dieser Angaben werden die im Berichtsjahr begonnenen Hilfen rechnerisch ermittelt.</t>
  </si>
  <si>
    <t xml:space="preserve">Auf Grund der Änderungen ist ein Vergleich der Ergebnisse der erzieherischen Hilfen zu Vorjahren nur noch </t>
  </si>
  <si>
    <t>begrenzt möglich.</t>
  </si>
  <si>
    <t>Sie soll junge Menschen in ihrer individuellen und sozialen Entwicklung fördern und dazu beitragen, Benach-</t>
  </si>
  <si>
    <t xml:space="preserve">teiligungen zu vermeiden oder abzubauen, Eltern und andere Erziehungsberechtigte bei der Erziehung beraten </t>
  </si>
  <si>
    <t>und unterstützen, Kinder und Jugendliche vor Gefahren für ihr Wohl schützen sowie dazu beitragen, positive</t>
  </si>
  <si>
    <t>Lebensbedingungen für junge Menschen und ihre Familien sowie eine kinder- und familienfreundliche Um-</t>
  </si>
  <si>
    <t>welt zu erhalten oder zu schaffen.</t>
  </si>
  <si>
    <t>Kind</t>
  </si>
  <si>
    <t>Jugendlicher</t>
  </si>
  <si>
    <t>Junger Volljähriger</t>
  </si>
  <si>
    <t>Hilfe zur Erziehung (§ 27 SGB VIII)</t>
  </si>
  <si>
    <t>Seit der Gesetzesänderung werden auch die Hilfen nach § 27 und § 35a erhoben. Das Merkmalsspektrum</t>
  </si>
  <si>
    <t xml:space="preserve">Hilfearten sowohl die im Laufe des Berichtsjahres beendeten als auch die am Jahresende andauernden </t>
  </si>
  <si>
    <t xml:space="preserve">14. Dezember 2006 (BGBl. I S. 3134), zuletzt geändert durch Artikel 105 des Gesetzes vom 17. Dezember 2008 </t>
  </si>
  <si>
    <t>traten Änderungen im SGB VIII in Kraft, die Auswirkungen auf Inhalt und Methodik der Kinder- und Jugendhilfe-</t>
  </si>
  <si>
    <t xml:space="preserve">pro Hilfeart wurde ebenso wie die Methodik der Erhebung grundlegend geändert. So werden ab 2007 für alle </t>
  </si>
  <si>
    <t>Erziehungsberatung (§ 28 SGB VIII)</t>
  </si>
  <si>
    <t xml:space="preserve"> - bei einer geeigneten Person oder</t>
  </si>
  <si>
    <t>Adoptionen und sonstige Hilfen</t>
  </si>
  <si>
    <t>Vorläufige Schutzmaßnahmen für Kinder und Jugendliche 2007 nach Art der Maßnahme</t>
  </si>
  <si>
    <t>Erzieherische Hilfe, Eingliederungshilfe für seelisch behinderte junge Menschen, Hilfe für junge Volljährige 2007</t>
  </si>
  <si>
    <t>sonstige Religionsgemeinschaft des öffentlichen Rechts; sonstige juristische Person, andere Vereinigung; Wirtschafts-</t>
  </si>
  <si>
    <r>
      <t xml:space="preserve">Nennung
als
Haupt-
grund </t>
    </r>
    <r>
      <rPr>
        <vertAlign val="superscript"/>
        <sz val="9"/>
        <rFont val="Arial"/>
        <family val="2"/>
      </rPr>
      <t>1)</t>
    </r>
  </si>
  <si>
    <r>
      <t xml:space="preserve">Nennungen
insge-
samt </t>
    </r>
    <r>
      <rPr>
        <vertAlign val="superscript"/>
        <sz val="9"/>
        <rFont val="Arial"/>
        <family val="2"/>
      </rPr>
      <t>1) 2)</t>
    </r>
  </si>
  <si>
    <t>1) Anzahl der Hilfen - 2) Hauptgrund, 2. und 3. Grund</t>
  </si>
  <si>
    <t>2. Adoptionen und sonstige Hilfen</t>
  </si>
  <si>
    <t>vorläufige Schutzmaßnahmen</t>
  </si>
  <si>
    <t xml:space="preserve">Erzieherische Hilfe, Eingliederungshilfe für seelisch behinderte junge Menschen, Hilfe für junge Volljährige </t>
  </si>
  <si>
    <t>am 31.12.2007 nach ausgewählten Hauptgründem der Hilfegewährung</t>
  </si>
  <si>
    <t>fam.orientierte Hilfen</t>
  </si>
  <si>
    <t>Hilfe orient. am jungen Menschen</t>
  </si>
  <si>
    <t xml:space="preserve">Unversorgtheit des jungen Menschen </t>
  </si>
  <si>
    <t>Unzureichende Förderung/Betreuung/Versorgung des jungen Menschen in der Familie</t>
  </si>
  <si>
    <t>Eingeschränkte Erziehungskompetenz der Eltern/Personensorgeberechtigten</t>
  </si>
  <si>
    <t>Belastungen des jungen Menschen durch Problemlagen der Eltern</t>
  </si>
  <si>
    <t>Belastungen des jungen Menschen durch familiäre Konflikte</t>
  </si>
  <si>
    <t>Auffälligkeiten im sozialen Verhalten (dissoziales Verhalten) des jungen Menschen</t>
  </si>
  <si>
    <t>Entwicklungsauffälligkeiten/seelische Probleme des jungen Menschen</t>
  </si>
  <si>
    <t>Schulische/berufliche Probleme des jungen Menschen</t>
  </si>
  <si>
    <t>Übernahme von einem anderen Jugendamt wegen Zuständigkeitswechsel</t>
  </si>
  <si>
    <t>übrige:</t>
  </si>
  <si>
    <t>2.1 Adoptionsvermittlung 2000 bis 2007 nach ausgewählten Merkmalen</t>
  </si>
  <si>
    <t xml:space="preserve">Erzieherische Hilfe, Eingliederungshilfe für seelisch behinderte junge Menschen, Hilfe für junge </t>
  </si>
  <si>
    <t>Volljährige 2007</t>
  </si>
  <si>
    <t>Volljährige am 31.12.2007 nach ausgwählten Hauptgründen der Hilfegewährung</t>
  </si>
  <si>
    <t>der Maßnahme</t>
  </si>
  <si>
    <t>Vorläufige Schutzmaßnahmen für Kinder und Jugendliche 2007 nach ausgewählten Anlässen</t>
  </si>
  <si>
    <t xml:space="preserve">Der vorliegende Statistische Bericht wurde beginnend mit dem Berichtsjahr 2007 neu konzipiert. Grund sind </t>
  </si>
  <si>
    <t xml:space="preserve">statistiken hatten. Betroffen sind u. a. die Erhebungen über die erzieherischen Hilfen. Sie umfassten bis 2006 </t>
  </si>
  <si>
    <t>Der erste Teil des vorliegenden Statistischen Berichts enthält Aussagen zur erzieherischen Hilfe, Eingliede-</t>
  </si>
  <si>
    <t xml:space="preserve">übernehmen wollen (Sorgeerklärung) bzw. in Fällen nach Artikel 224 § 2 Abs. 3 Einführungsgesetz zum </t>
  </si>
  <si>
    <t xml:space="preserve">BGB (EGBGB) eine gerichtlich ersetzte Sorgeerklärung auf Antrag eines Elternteils vorliegt. Sorgeerklärungen </t>
  </si>
  <si>
    <t>müssen öffentlich beurkundet werden.</t>
  </si>
  <si>
    <t>Familienorientierte Hilfe</t>
  </si>
  <si>
    <t>sozialpädagogische Familienhilfe § 31</t>
  </si>
  <si>
    <t>Erziehungsberatung § 28</t>
  </si>
  <si>
    <t>soziale Gruppenarbeit § 29</t>
  </si>
  <si>
    <t>Einzelbetreuung § 30</t>
  </si>
  <si>
    <t xml:space="preserve">junge Menschen § 35a </t>
  </si>
  <si>
    <t xml:space="preserve">ambulante Hilfe §§ 29-32, § 27 </t>
  </si>
  <si>
    <t>Kreisefreie Stadt
Landkreis
Land</t>
  </si>
  <si>
    <t xml:space="preserve">Anzeichen für Misshandlung </t>
  </si>
  <si>
    <t>rungshilfe für seelisch behinderte junge Menschen und Hilfe für junge Volljährige. Mit Ausnahme der Tabelle 1.2</t>
  </si>
  <si>
    <t>werden Aussagen über die Anzahl der Hilfen getroffen, unabhängig davon wieviel Kinder und Jugendliche von</t>
  </si>
  <si>
    <t>der Hilfe betroffen sind. In der Tabelle 1.2 werden dagegen alle betroffenen Kinder und Jugendliche gezählt.</t>
  </si>
  <si>
    <t>Damit kommt es bei den familienorientierten Hilfen zu anderen Werten als in den darauf folgenden Tabellen.</t>
  </si>
  <si>
    <t>am 31.12.2007 nach ausgewählten Hauptgründen der Hilfegewährung</t>
  </si>
  <si>
    <t xml:space="preserve">           unter   3 Jahre</t>
  </si>
  <si>
    <r>
      <t xml:space="preserve">ausgewählten Anlässen der Maßnahne </t>
    </r>
    <r>
      <rPr>
        <b/>
        <vertAlign val="superscript"/>
        <sz val="9"/>
        <rFont val="Arial"/>
        <family val="2"/>
      </rPr>
      <t>*)</t>
    </r>
  </si>
  <si>
    <t>familienorientierte Hilfe</t>
  </si>
  <si>
    <t>eingeschränkte Erziehungskompetenz der Eltern/Personensorgeberechtigten</t>
  </si>
  <si>
    <t>schulische/berufliche Probleme des jungen Menschen</t>
  </si>
  <si>
    <t>3 - 6</t>
  </si>
  <si>
    <t>6 - 9</t>
  </si>
  <si>
    <t>9 - 12</t>
  </si>
  <si>
    <t>12 - 14</t>
  </si>
  <si>
    <t>14 - 16</t>
  </si>
  <si>
    <t>16 - 18</t>
  </si>
  <si>
    <t>darunter
Adoptionen
durch
Stiefvater/
Stiefmutter</t>
  </si>
  <si>
    <t>begonnene Hilfen/
Beratungen</t>
  </si>
  <si>
    <t xml:space="preserve">beendete Hilfen/
Beratungen </t>
  </si>
  <si>
    <t>Hilfen/Beratungen
am 31.12.</t>
  </si>
  <si>
    <t xml:space="preserve">  Zusammen</t>
  </si>
  <si>
    <t xml:space="preserve">  Insgesamt</t>
  </si>
  <si>
    <t xml:space="preserve">    ausländische Herkunft </t>
  </si>
  <si>
    <t xml:space="preserve">    in der Familie wird </t>
  </si>
  <si>
    <t>Heim-
erziehung,
sonstige
betreute
Wohnform
§ 34</t>
  </si>
  <si>
    <t>intensive
sozialpäda-
gogische
Einzel-
betreuung
§ 35</t>
  </si>
  <si>
    <t>Unversorgtheit des jungen Menschen</t>
  </si>
  <si>
    <t>Unzureichende Förderung/Betreuung/</t>
  </si>
  <si>
    <t>Versorgung des jungen Menschen</t>
  </si>
  <si>
    <t>Eingeschränkte Erziehungskompetenz</t>
  </si>
  <si>
    <t>in der Familie</t>
  </si>
  <si>
    <t>der Eltern/Personensorgeberechtigten</t>
  </si>
  <si>
    <t>Belastungen des jungen Menschen</t>
  </si>
  <si>
    <t>durch Problemlagen der Eltern</t>
  </si>
  <si>
    <t>durch familiäre Konflikte</t>
  </si>
  <si>
    <t>Auffälligkeiten im sozialen Verhalten</t>
  </si>
  <si>
    <t>(dissoziales Verhalten) des</t>
  </si>
  <si>
    <t>jungen Menschen</t>
  </si>
  <si>
    <t>Entwicklungsauffälligkeiten/seelische</t>
  </si>
  <si>
    <t>Probleme des jungen Menschen</t>
  </si>
  <si>
    <t>Schulische/berufliche Probleme des</t>
  </si>
  <si>
    <t>Übernahme von einem anderen Jugend-</t>
  </si>
  <si>
    <t>amt wegen Zuständigkeitswechsel</t>
  </si>
  <si>
    <t>Deutschland</t>
  </si>
  <si>
    <t>Übertragung des Personen-
sorgerechts ganz oder
teilweise auf das Jugendamt</t>
  </si>
  <si>
    <t xml:space="preserve">Sorge-
erklärungen
</t>
  </si>
  <si>
    <t xml:space="preserve">   davon</t>
  </si>
  <si>
    <t>Davon (Sp. Insgesamt)
Unterbringung während
der Maßnahme</t>
  </si>
  <si>
    <t>ist, wer noch nicht 14 Jahre alt ist.</t>
  </si>
  <si>
    <t>ist, wer 18, aber noch nicht 27 Jahre alt ist.</t>
  </si>
  <si>
    <t>ist, wer 14, aber noch nicht 18 Jahre alt ist.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</si>
  <si>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</si>
  <si>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</si>
  <si>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</si>
  <si>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</si>
  <si>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</si>
  <si>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</si>
  <si>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</si>
  <si>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</si>
  <si>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</si>
  <si>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</si>
  <si>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</si>
  <si>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</si>
  <si>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</si>
  <si>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</si>
  <si>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</si>
  <si>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</si>
  <si>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</si>
  <si>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</si>
  <si>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</si>
  <si>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</si>
  <si>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</si>
  <si>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</si>
  <si>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</si>
  <si>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</si>
  <si>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</si>
  <si>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</si>
  <si>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</si>
  <si>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</si>
  <si>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</si>
  <si>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</si>
  <si>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</si>
  <si>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</si>
  <si>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</si>
  <si>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</si>
  <si>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Öffentliche Jugendhilfe in Thüringen 2007</t>
  </si>
  <si>
    <t>Erscheinungsweise: jährlich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</si>
</sst>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L"/>
    <numFmt numFmtId="165" formatCode="##_I"/>
    <numFmt numFmtId="166" formatCode="###_D_D;General"/>
    <numFmt numFmtId="167" formatCode="#\ ##0"/>
    <numFmt numFmtId="168" formatCode="#\ ###_D_D"/>
    <numFmt numFmtId="169" formatCode="#\ ##0_D_I;[=0]\-_D_I;General"/>
    <numFmt numFmtId="170" formatCode="#\ ##0_D_D;[=0]\-_D_D;General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##\ ###_D;General"/>
    <numFmt numFmtId="180" formatCode="##_D_D;General"/>
    <numFmt numFmtId="181" formatCode="###\ ###_D_D;[=0]\-_D_D;General"/>
    <numFmt numFmtId="182" formatCode="###\ ###_D_D_D;[=0]\-_D_D_D;General"/>
    <numFmt numFmtId="183" formatCode="#\ ###0.0_D_D_D;General"/>
    <numFmt numFmtId="184" formatCode="###\ ###_D;[=0]\-;\D"/>
    <numFmt numFmtId="185" formatCode="00000"/>
    <numFmt numFmtId="186" formatCode="###\ ##0_D;[=0]\-;\D"/>
    <numFmt numFmtId="187" formatCode="###\ ##0_D;[=0]\-_D;General"/>
    <numFmt numFmtId="188" formatCode="###\ ##0_D_D_D;[=0]\-_D_D_D;General"/>
    <numFmt numFmtId="189" formatCode="###\ ##0_D_D_D_D;[=0]\-_D_D_D_D;General"/>
    <numFmt numFmtId="190" formatCode="###\ ##0_D_D;[=0]\-_D_D;General"/>
    <numFmt numFmtId="191" formatCode="###\ ###_D_D;General"/>
    <numFmt numFmtId="192" formatCode="###_D_D_D_D;General"/>
    <numFmt numFmtId="193" formatCode="0.0%"/>
    <numFmt numFmtId="194" formatCode="###\ ##0_D_D_D_I;[=0]\-_D_D_D_I;General"/>
    <numFmt numFmtId="195" formatCode="###\ ##0_D_D_I;[=0]\-_D_D_I;General"/>
    <numFmt numFmtId="196" formatCode="###_D_I;General"/>
    <numFmt numFmtId="197" formatCode="###_D_I;[=0]\-_D_I;General"/>
    <numFmt numFmtId="198" formatCode="###\ ###_D_D_I;[=0]\-_D_D_I;General"/>
    <numFmt numFmtId="199" formatCode="0.0"/>
    <numFmt numFmtId="200" formatCode="###\ ###_I;General"/>
    <numFmt numFmtId="201" formatCode="###\ ##0_D_I;[=0]\-_D_I;General"/>
    <numFmt numFmtId="202" formatCode="###_D_D_I;[=0]\-_D_D_I;General"/>
    <numFmt numFmtId="203" formatCode="###_D_D;[=0]\-_D_D;General"/>
    <numFmt numFmtId="204" formatCode="##_D_D;[=0]\-_D_D;General"/>
    <numFmt numFmtId="205" formatCode="##_D;[=0]\-_D_D;General"/>
    <numFmt numFmtId="206" formatCode="##0_D_D_D;[=0]\-_D_D_D;General"/>
    <numFmt numFmtId="207" formatCode="#_D_D_D;[=0]\-_D_D_D;General"/>
    <numFmt numFmtId="208" formatCode="###_D_D_D;[=0]\-_D_D_D;General"/>
    <numFmt numFmtId="209" formatCode="##\ ###_D_D;[=0]\-_D_D;General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##\ ###"/>
    <numFmt numFmtId="215" formatCode="##\ ##0"/>
  </numFmts>
  <fonts count="26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7"/>
      <name val="Arial"/>
      <family val="0"/>
    </font>
    <font>
      <sz val="9.75"/>
      <name val="Arial"/>
      <family val="0"/>
    </font>
    <font>
      <sz val="10"/>
      <color indexed="9"/>
      <name val="Arial"/>
      <family val="0"/>
    </font>
    <font>
      <b/>
      <vertAlign val="superscript"/>
      <sz val="9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9"/>
      <color indexed="10"/>
      <name val="Arial"/>
      <family val="0"/>
    </font>
    <font>
      <u val="single"/>
      <sz val="9"/>
      <name val="Arial"/>
      <family val="2"/>
    </font>
    <font>
      <sz val="11.25"/>
      <name val="Arial"/>
      <family val="0"/>
    </font>
    <font>
      <sz val="11.5"/>
      <name val="Arial"/>
      <family val="0"/>
    </font>
    <font>
      <sz val="9.25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5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49" fontId="6" fillId="0" borderId="0" xfId="0" applyFont="1" applyFill="1" applyBorder="1" applyAlignment="1">
      <alignment vertical="center" wrapText="1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49" fontId="4" fillId="0" borderId="0" xfId="0" applyFont="1" applyFill="1" applyBorder="1" applyAlignment="1">
      <alignment vertical="center" wrapText="1"/>
    </xf>
    <xf numFmtId="0" fontId="1" fillId="0" borderId="8" xfId="0" applyFont="1" applyBorder="1" applyAlignment="1">
      <alignment/>
    </xf>
    <xf numFmtId="165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7" fillId="0" borderId="7" xfId="0" applyFont="1" applyFill="1" applyBorder="1" applyAlignment="1">
      <alignment/>
    </xf>
    <xf numFmtId="49" fontId="7" fillId="0" borderId="8" xfId="0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1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Border="1" applyAlignment="1">
      <alignment horizontal="left"/>
    </xf>
    <xf numFmtId="187" fontId="4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88" fontId="4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96" fontId="4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182" fontId="1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7" fillId="0" borderId="0" xfId="0" applyFont="1" applyAlignment="1">
      <alignment/>
    </xf>
    <xf numFmtId="193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1" fillId="0" borderId="1" xfId="0" applyNumberFormat="1" applyFont="1" applyBorder="1" applyAlignment="1">
      <alignment/>
    </xf>
    <xf numFmtId="209" fontId="4" fillId="0" borderId="0" xfId="0" applyNumberFormat="1" applyFont="1" applyFill="1" applyAlignment="1">
      <alignment/>
    </xf>
    <xf numFmtId="209" fontId="4" fillId="0" borderId="1" xfId="0" applyNumberFormat="1" applyFont="1" applyFill="1" applyBorder="1" applyAlignment="1">
      <alignment/>
    </xf>
    <xf numFmtId="209" fontId="4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8" fillId="0" borderId="0" xfId="18" applyFont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wrapText="1"/>
    </xf>
    <xf numFmtId="0" fontId="0" fillId="0" borderId="0" xfId="0" applyNumberFormat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605"/>
          <c:w val="0.97425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'Hilfstab Grafik1'!$A$4</c:f>
              <c:strCache>
                <c:ptCount val="1"/>
                <c:pt idx="0">
                  <c:v>fam.orientierte Hilfen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FBF7F5"/>
                </a:gs>
                <a:gs pos="100000">
                  <a:srgbClr val="993300"/>
                </a:gs>
              </a:gsLst>
              <a:lin ang="0" scaled="1"/>
            </a:gra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Grafik1'!$B$4:$D$4</c:f>
              <c:numCache>
                <c:ptCount val="3"/>
                <c:pt idx="0">
                  <c:v>769</c:v>
                </c:pt>
                <c:pt idx="1">
                  <c:v>597</c:v>
                </c:pt>
                <c:pt idx="2">
                  <c:v>904</c:v>
                </c:pt>
              </c:numCache>
            </c:numRef>
          </c:val>
        </c:ser>
        <c:ser>
          <c:idx val="1"/>
          <c:order val="1"/>
          <c:tx>
            <c:strRef>
              <c:f>'Hilfstab Grafik1'!$A$5</c:f>
              <c:strCache>
                <c:ptCount val="1"/>
                <c:pt idx="0">
                  <c:v>Hilfe orient. am jungen Menschen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E3C8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Grafik1'!$B$5:$D$5</c:f>
              <c:numCache>
                <c:ptCount val="3"/>
                <c:pt idx="0">
                  <c:v>9754</c:v>
                </c:pt>
                <c:pt idx="1">
                  <c:v>9331</c:v>
                </c:pt>
                <c:pt idx="2">
                  <c:v>6847</c:v>
                </c:pt>
              </c:numCache>
            </c:numRef>
          </c:val>
        </c:ser>
        <c:overlap val="100"/>
        <c:gapWidth val="110"/>
        <c:axId val="63056765"/>
        <c:axId val="30639974"/>
      </c:bar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39974"/>
        <c:crosses val="autoZero"/>
        <c:auto val="1"/>
        <c:lblOffset val="100"/>
        <c:noMultiLvlLbl val="0"/>
      </c:catAx>
      <c:valAx>
        <c:axId val="30639974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4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56765"/>
        <c:crossesAt val="1"/>
        <c:crossBetween val="between"/>
        <c:dispUnits/>
        <c:majorUnit val="200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1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55500"/>
                  </a:gs>
                  <a:gs pos="50000">
                    <a:srgbClr val="808000"/>
                  </a:gs>
                  <a:gs pos="100000">
                    <a:srgbClr val="5555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4D4AA"/>
                  </a:gs>
                  <a:gs pos="50000">
                    <a:srgbClr val="808000"/>
                  </a:gs>
                  <a:gs pos="100000">
                    <a:srgbClr val="D4D4AA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50000">
                    <a:srgbClr val="F2F2E5"/>
                  </a:gs>
                  <a:gs pos="100000">
                    <a:srgbClr val="8080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79F00"/>
                  </a:gs>
                  <a:gs pos="50000">
                    <a:srgbClr val="99CC00"/>
                  </a:gs>
                  <a:gs pos="100000">
                    <a:srgbClr val="779F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E0EFB2"/>
                  </a:gs>
                  <a:gs pos="50000">
                    <a:srgbClr val="99CC00"/>
                  </a:gs>
                  <a:gs pos="100000">
                    <a:srgbClr val="E0EFB2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cat>
            <c:strRef>
              <c:f>'Hilfstab Grafik1'!$F$6:$F$11</c:f>
              <c:strCache>
                <c:ptCount val="6"/>
                <c:pt idx="0">
                  <c:v>Eingeschränkte Erziehungskompetenz der Eltern/Personensorgeberechtigten</c:v>
                </c:pt>
                <c:pt idx="1">
                  <c:v>Belastungen des jungen Menschen durch familiäre Konflikte</c:v>
                </c:pt>
                <c:pt idx="2">
                  <c:v>Entwicklungsauffälligkeiten/seelische Probleme des jungen Menschen</c:v>
                </c:pt>
                <c:pt idx="3">
                  <c:v>Schulische/berufliche Probleme des jungen Menschen</c:v>
                </c:pt>
                <c:pt idx="4">
                  <c:v>Auffälligkeiten im sozialen Verhalten (dissoziales Verhalten) des jungen Menschen</c:v>
                </c:pt>
                <c:pt idx="5">
                  <c:v>Gefährdung des Kindeswohls</c:v>
                </c:pt>
              </c:strCache>
            </c:strRef>
          </c:cat>
          <c:val>
            <c:numRef>
              <c:f>'Hilfstab Grafik1'!$G$6:$G$11</c:f>
              <c:numCache>
                <c:ptCount val="6"/>
                <c:pt idx="0">
                  <c:v>1634</c:v>
                </c:pt>
                <c:pt idx="1">
                  <c:v>1262</c:v>
                </c:pt>
                <c:pt idx="2">
                  <c:v>1036</c:v>
                </c:pt>
                <c:pt idx="3">
                  <c:v>794</c:v>
                </c:pt>
                <c:pt idx="4">
                  <c:v>766</c:v>
                </c:pt>
                <c:pt idx="5">
                  <c:v>718</c:v>
                </c:pt>
              </c:numCache>
            </c:numRef>
          </c:val>
        </c:ser>
        <c:gapWidth val="120"/>
        <c:axId val="7324311"/>
        <c:axId val="65918800"/>
      </c:barChart>
      <c:catAx>
        <c:axId val="7324311"/>
        <c:scaling>
          <c:orientation val="minMax"/>
        </c:scaling>
        <c:axPos val="b"/>
        <c:delete val="1"/>
        <c:majorTickMark val="out"/>
        <c:minorTickMark val="none"/>
        <c:tickLblPos val="nextTo"/>
        <c:crossAx val="65918800"/>
        <c:crossesAt val="0"/>
        <c:auto val="1"/>
        <c:lblOffset val="100"/>
        <c:noMultiLvlLbl val="0"/>
      </c:catAx>
      <c:valAx>
        <c:axId val="659188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24311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5"/>
          <c:y val="0.03025"/>
          <c:w val="0.67075"/>
          <c:h val="0.92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'Hilfstab Grafik5'!$A$2:$A$7</c:f>
              <c:strCache>
                <c:ptCount val="6"/>
                <c:pt idx="0">
                  <c:v>unter 3 Jahre</c:v>
                </c:pt>
                <c:pt idx="1">
                  <c:v>3 bis unter 6 Jahre</c:v>
                </c:pt>
                <c:pt idx="2">
                  <c:v>6 bis unter 9 Jahre</c:v>
                </c:pt>
                <c:pt idx="3">
                  <c:v>9 bis unter 12 Jahre</c:v>
                </c:pt>
                <c:pt idx="4">
                  <c:v>12 bis unter 15 Jahre</c:v>
                </c:pt>
                <c:pt idx="5">
                  <c:v>15 bis unter 18 Jahre</c:v>
                </c:pt>
              </c:strCache>
            </c:strRef>
          </c:cat>
          <c:val>
            <c:numRef>
              <c:f>'Hilfstab Grafik5'!$B$2:$B$7</c:f>
              <c:numCache>
                <c:ptCount val="6"/>
                <c:pt idx="0">
                  <c:v>50</c:v>
                </c:pt>
                <c:pt idx="1">
                  <c:v>12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"/>
          <c:y val="0.05325"/>
          <c:w val="0.6035"/>
          <c:h val="0.90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CFFFFF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5"/>
            <c:spPr>
              <a:pattFill prst="nar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'Hilfstab Grafik5'!$A$14:$A$18</c:f>
              <c:strCache>
                <c:ptCount val="5"/>
                <c:pt idx="0">
                  <c:v>ledig</c:v>
                </c:pt>
                <c:pt idx="1">
                  <c:v>verheiratet</c:v>
                </c:pt>
                <c:pt idx="2">
                  <c:v>geschieden</c:v>
                </c:pt>
                <c:pt idx="3">
                  <c:v>verwitwet</c:v>
                </c:pt>
                <c:pt idx="4">
                  <c:v>unbekannt</c:v>
                </c:pt>
              </c:strCache>
            </c:strRef>
          </c:cat>
          <c:val>
            <c:numRef>
              <c:f>'Hilfstab Grafik5'!$B$14:$B$18</c:f>
              <c:numCache>
                <c:ptCount val="5"/>
                <c:pt idx="0">
                  <c:v>60</c:v>
                </c:pt>
                <c:pt idx="1">
                  <c:v>16</c:v>
                </c:pt>
                <c:pt idx="2">
                  <c:v>14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73"/>
          <c:w val="0.957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CC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99"/>
                  </a:gs>
                  <a:gs pos="100000">
                    <a:srgbClr val="FFFF00"/>
                  </a:gs>
                </a:gsLst>
                <a:lin ang="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E57F"/>
                  </a:gs>
                  <a:gs pos="100000">
                    <a:srgbClr val="FFCC00"/>
                  </a:gs>
                </a:gsLst>
                <a:lin ang="0" scaled="1"/>
              </a:gradFill>
              <a:ln w="3175">
                <a:solidFill>
                  <a:srgbClr val="FFFF99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50000">
                    <a:srgbClr val="FFE0C2"/>
                  </a:gs>
                  <a:gs pos="100000">
                    <a:srgbClr val="FFCC99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8795B"/>
                  </a:gs>
                  <a:gs pos="50000">
                    <a:srgbClr val="FFCC99"/>
                  </a:gs>
                  <a:gs pos="100000">
                    <a:srgbClr val="98795B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D6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solidFill>
                  <a:srgbClr val="FF99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2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EAD6CC"/>
                  </a:gs>
                  <a:gs pos="100000">
                    <a:srgbClr val="993300"/>
                  </a:gs>
                </a:gsLst>
                <a:lin ang="0" scaled="1"/>
              </a:gradFill>
              <a:ln w="3175">
                <a:solidFill>
                  <a:srgbClr val="993300"/>
                </a:solidFill>
              </a:ln>
            </c:spPr>
          </c:dPt>
          <c:cat>
            <c:strRef>
              <c:f>'Hilfstab Grafik6'!$A$3:$A$9</c:f>
              <c:strCache>
                <c:ptCount val="7"/>
                <c:pt idx="0">
                  <c:v>Überforderung der Eltern/eines Elternteil</c:v>
                </c:pt>
                <c:pt idx="1">
                  <c:v>Schul- und Ausbildungsprobleme</c:v>
                </c:pt>
                <c:pt idx="2">
                  <c:v>Vernachlässigung</c:v>
                </c:pt>
                <c:pt idx="3">
                  <c:v>Delinquenz des Kindes/Straftat des Jugendlichen</c:v>
                </c:pt>
                <c:pt idx="4">
                  <c:v>Anzeichen für Misshandlung</c:v>
                </c:pt>
                <c:pt idx="5">
                  <c:v>Anzeichen für sexuellen Missbrauch</c:v>
                </c:pt>
                <c:pt idx="6">
                  <c:v>Beziehungsprobleme</c:v>
                </c:pt>
              </c:strCache>
            </c:strRef>
          </c:cat>
          <c:val>
            <c:numRef>
              <c:f>'Hilfstab Grafik6'!$B$3:$B$9</c:f>
              <c:numCache>
                <c:ptCount val="7"/>
                <c:pt idx="0">
                  <c:v>346</c:v>
                </c:pt>
                <c:pt idx="1">
                  <c:v>56</c:v>
                </c:pt>
                <c:pt idx="2">
                  <c:v>160</c:v>
                </c:pt>
                <c:pt idx="3">
                  <c:v>19</c:v>
                </c:pt>
                <c:pt idx="4">
                  <c:v>70</c:v>
                </c:pt>
                <c:pt idx="5">
                  <c:v>20</c:v>
                </c:pt>
                <c:pt idx="6">
                  <c:v>280</c:v>
                </c:pt>
              </c:numCache>
            </c:numRef>
          </c:val>
        </c:ser>
        <c:gapWidth val="50"/>
        <c:axId val="56398289"/>
        <c:axId val="37822554"/>
      </c:barChart>
      <c:catAx>
        <c:axId val="5639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270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7822554"/>
        <c:crosses val="autoZero"/>
        <c:auto val="1"/>
        <c:lblOffset val="100"/>
        <c:noMultiLvlLbl val="0"/>
      </c:catAx>
      <c:valAx>
        <c:axId val="378225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9828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"/>
          <c:w val="0.96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Grafik1'!$B$26</c:f>
              <c:strCache>
                <c:ptCount val="1"/>
                <c:pt idx="0">
                  <c:v>männlich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EDE5C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Grafik1'!$A$27:$A$33</c:f>
              <c:strCache>
                <c:ptCount val="7"/>
                <c:pt idx="0">
                  <c:v>unter 3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Grafik1'!$B$27:$B$33</c:f>
              <c:numCache>
                <c:ptCount val="7"/>
                <c:pt idx="0">
                  <c:v>73</c:v>
                </c:pt>
                <c:pt idx="1">
                  <c:v>45</c:v>
                </c:pt>
                <c:pt idx="2">
                  <c:v>51</c:v>
                </c:pt>
                <c:pt idx="3">
                  <c:v>51</c:v>
                </c:pt>
                <c:pt idx="4">
                  <c:v>25</c:v>
                </c:pt>
                <c:pt idx="5">
                  <c:v>95</c:v>
                </c:pt>
                <c:pt idx="6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'Hilfstab Grafik1'!$C$26</c:f>
              <c:strCache>
                <c:ptCount val="1"/>
                <c:pt idx="0">
                  <c:v>weiblich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D699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Grafik1'!$A$27:$A$33</c:f>
              <c:strCache>
                <c:ptCount val="7"/>
                <c:pt idx="0">
                  <c:v>unter 3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Grafik1'!$C$27:$C$33</c:f>
              <c:numCache>
                <c:ptCount val="7"/>
                <c:pt idx="0">
                  <c:v>78</c:v>
                </c:pt>
                <c:pt idx="1">
                  <c:v>44</c:v>
                </c:pt>
                <c:pt idx="2">
                  <c:v>61</c:v>
                </c:pt>
                <c:pt idx="3">
                  <c:v>42</c:v>
                </c:pt>
                <c:pt idx="4">
                  <c:v>63</c:v>
                </c:pt>
                <c:pt idx="5">
                  <c:v>133</c:v>
                </c:pt>
                <c:pt idx="6">
                  <c:v>94</c:v>
                </c:pt>
              </c:numCache>
            </c:numRef>
          </c:val>
        </c:ser>
        <c:axId val="4858667"/>
        <c:axId val="43728004"/>
      </c:barChart>
      <c:catAx>
        <c:axId val="4858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28004"/>
        <c:crosses val="autoZero"/>
        <c:auto val="1"/>
        <c:lblOffset val="100"/>
        <c:noMultiLvlLbl val="0"/>
      </c:catAx>
      <c:valAx>
        <c:axId val="437280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86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'Hilfstab Grafik6 (2)'!$B$3</c:f>
              <c:strCache>
                <c:ptCount val="1"/>
                <c:pt idx="0">
                  <c:v>männlich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Grafik6 (2)'!$A$4:$A$10</c:f>
              <c:strCache/>
            </c:strRef>
          </c:cat>
          <c:val>
            <c:numRef>
              <c:f>'Hilfstab Grafik6 (2)'!$B$4:$B$10</c:f>
              <c:numCache/>
            </c:numRef>
          </c:val>
        </c:ser>
        <c:ser>
          <c:idx val="1"/>
          <c:order val="1"/>
          <c:tx>
            <c:strRef>
              <c:f>'Hilfstab Grafik6 (2)'!$C$3</c:f>
              <c:strCache>
                <c:ptCount val="1"/>
                <c:pt idx="0">
                  <c:v>weiblich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Grafik6 (2)'!$A$4:$A$10</c:f>
              <c:strCache/>
            </c:strRef>
          </c:cat>
          <c:val>
            <c:numRef>
              <c:f>'Hilfstab Grafik6 (2)'!$C$4:$C$10</c:f>
              <c:numCache/>
            </c:numRef>
          </c:val>
        </c:ser>
        <c:axId val="58007717"/>
        <c:axId val="52307406"/>
      </c:barChart>
      <c:catAx>
        <c:axId val="58007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07406"/>
        <c:crosses val="autoZero"/>
        <c:auto val="1"/>
        <c:lblOffset val="100"/>
        <c:noMultiLvlLbl val="0"/>
      </c:catAx>
      <c:valAx>
        <c:axId val="523074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007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'Hilfstab Grafik6 (2)'!$C$3</c:f>
              <c:strCache>
                <c:ptCount val="1"/>
                <c:pt idx="0">
                  <c:v>weiblich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'Hilfstab Grafik6 (2)'!$D$4:$D$10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'Hilfstab Grafik6 (2)'!$C$4:$C$10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004607"/>
        <c:axId val="9041464"/>
      </c:barChart>
      <c:catAx>
        <c:axId val="1004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041464"/>
        <c:crosses val="autoZero"/>
        <c:auto val="1"/>
        <c:lblOffset val="100"/>
        <c:noMultiLvlLbl val="0"/>
      </c:catAx>
      <c:valAx>
        <c:axId val="90414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04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114300</xdr:rowOff>
    </xdr:from>
    <xdr:to>
      <xdr:col>35</xdr:col>
      <xdr:colOff>19050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476250" y="400050"/>
        <a:ext cx="5210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76200</xdr:colOff>
      <xdr:row>29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90750" y="3629025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8D2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31</xdr:row>
      <xdr:rowOff>0</xdr:rowOff>
    </xdr:from>
    <xdr:to>
      <xdr:col>14</xdr:col>
      <xdr:colOff>76200</xdr:colOff>
      <xdr:row>31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90750" y="382905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FEFEFE"/>
            </a:gs>
            <a:gs pos="100000">
              <a:srgbClr val="993300"/>
            </a:gs>
          </a:gsLst>
          <a:lin ang="0" scaled="1"/>
        </a:gra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0</xdr:rowOff>
    </xdr:from>
    <xdr:to>
      <xdr:col>35</xdr:col>
      <xdr:colOff>142875</xdr:colOff>
      <xdr:row>64</xdr:row>
      <xdr:rowOff>38100</xdr:rowOff>
    </xdr:to>
    <xdr:graphicFrame>
      <xdr:nvGraphicFramePr>
        <xdr:cNvPr id="4" name="Chart 4"/>
        <xdr:cNvGraphicFramePr/>
      </xdr:nvGraphicFramePr>
      <xdr:xfrm>
        <a:off x="352425" y="4895850"/>
        <a:ext cx="5457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67</xdr:row>
      <xdr:rowOff>0</xdr:rowOff>
    </xdr:from>
    <xdr:to>
      <xdr:col>8</xdr:col>
      <xdr:colOff>76200</xdr:colOff>
      <xdr:row>67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219200" y="8315325"/>
          <a:ext cx="152400" cy="114300"/>
        </a:xfrm>
        <a:prstGeom prst="rect">
          <a:avLst/>
        </a:prstGeom>
        <a:gradFill rotWithShape="1">
          <a:gsLst>
            <a:gs pos="0">
              <a:srgbClr val="CBCB98"/>
            </a:gs>
            <a:gs pos="50000">
              <a:srgbClr val="808000"/>
            </a:gs>
            <a:gs pos="100000">
              <a:srgbClr val="CBCB98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69</xdr:row>
      <xdr:rowOff>0</xdr:rowOff>
    </xdr:from>
    <xdr:to>
      <xdr:col>8</xdr:col>
      <xdr:colOff>76200</xdr:colOff>
      <xdr:row>69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219200" y="8515350"/>
          <a:ext cx="152400" cy="114300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F2F2E5"/>
            </a:gs>
            <a:gs pos="100000">
              <a:srgbClr val="8080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71</xdr:row>
      <xdr:rowOff>0</xdr:rowOff>
    </xdr:from>
    <xdr:to>
      <xdr:col>8</xdr:col>
      <xdr:colOff>76200</xdr:colOff>
      <xdr:row>71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1219200" y="8715375"/>
          <a:ext cx="152400" cy="114300"/>
        </a:xfrm>
        <a:prstGeom prst="rect">
          <a:avLst/>
        </a:prstGeom>
        <a:gradFill rotWithShape="1">
          <a:gsLst>
            <a:gs pos="0">
              <a:srgbClr val="8EBD00"/>
            </a:gs>
            <a:gs pos="50000">
              <a:srgbClr val="99CC00"/>
            </a:gs>
            <a:gs pos="100000">
              <a:srgbClr val="8EBD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73</xdr:row>
      <xdr:rowOff>0</xdr:rowOff>
    </xdr:from>
    <xdr:to>
      <xdr:col>8</xdr:col>
      <xdr:colOff>76200</xdr:colOff>
      <xdr:row>73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1219200" y="8915400"/>
          <a:ext cx="152400" cy="114300"/>
        </a:xfrm>
        <a:prstGeom prst="rect">
          <a:avLst/>
        </a:prstGeom>
        <a:gradFill rotWithShape="1">
          <a:gsLst>
            <a:gs pos="0">
              <a:srgbClr val="E0EFB2"/>
            </a:gs>
            <a:gs pos="50000">
              <a:srgbClr val="99CC00"/>
            </a:gs>
            <a:gs pos="100000">
              <a:srgbClr val="E0EFB2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75</xdr:row>
      <xdr:rowOff>0</xdr:rowOff>
    </xdr:from>
    <xdr:to>
      <xdr:col>8</xdr:col>
      <xdr:colOff>76200</xdr:colOff>
      <xdr:row>75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219200" y="9115425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65</xdr:row>
      <xdr:rowOff>0</xdr:rowOff>
    </xdr:from>
    <xdr:to>
      <xdr:col>8</xdr:col>
      <xdr:colOff>76200</xdr:colOff>
      <xdr:row>65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219200" y="8115300"/>
          <a:ext cx="152400" cy="114300"/>
        </a:xfrm>
        <a:prstGeom prst="rect">
          <a:avLst/>
        </a:prstGeom>
        <a:gradFill rotWithShape="1">
          <a:gsLst>
            <a:gs pos="0">
              <a:srgbClr val="656500"/>
            </a:gs>
            <a:gs pos="50000">
              <a:srgbClr val="808000"/>
            </a:gs>
            <a:gs pos="100000">
              <a:srgbClr val="6565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152400</xdr:rowOff>
    </xdr:from>
    <xdr:to>
      <xdr:col>1</xdr:col>
      <xdr:colOff>314325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6734175"/>
          <a:ext cx="542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85725</xdr:rowOff>
    </xdr:from>
    <xdr:to>
      <xdr:col>29</xdr:col>
      <xdr:colOff>28575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1209675" y="495300"/>
        <a:ext cx="3514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24</xdr:row>
      <xdr:rowOff>0</xdr:rowOff>
    </xdr:from>
    <xdr:to>
      <xdr:col>15</xdr:col>
      <xdr:colOff>76200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3009900"/>
          <a:ext cx="1619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26</xdr:row>
      <xdr:rowOff>0</xdr:rowOff>
    </xdr:from>
    <xdr:to>
      <xdr:col>15</xdr:col>
      <xdr:colOff>76200</xdr:colOff>
      <xdr:row>27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43150" y="3209925"/>
          <a:ext cx="1619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28</xdr:row>
      <xdr:rowOff>0</xdr:rowOff>
    </xdr:from>
    <xdr:to>
      <xdr:col>15</xdr:col>
      <xdr:colOff>76200</xdr:colOff>
      <xdr:row>29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343150" y="340995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30</xdr:row>
      <xdr:rowOff>0</xdr:rowOff>
    </xdr:from>
    <xdr:to>
      <xdr:col>15</xdr:col>
      <xdr:colOff>76200</xdr:colOff>
      <xdr:row>31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43150" y="360997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32</xdr:row>
      <xdr:rowOff>0</xdr:rowOff>
    </xdr:from>
    <xdr:to>
      <xdr:col>15</xdr:col>
      <xdr:colOff>76200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343150" y="3810000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34</xdr:row>
      <xdr:rowOff>0</xdr:rowOff>
    </xdr:from>
    <xdr:to>
      <xdr:col>15</xdr:col>
      <xdr:colOff>76200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343150" y="4010025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41</xdr:row>
      <xdr:rowOff>19050</xdr:rowOff>
    </xdr:from>
    <xdr:to>
      <xdr:col>29</xdr:col>
      <xdr:colOff>9525</xdr:colOff>
      <xdr:row>60</xdr:row>
      <xdr:rowOff>95250</xdr:rowOff>
    </xdr:to>
    <xdr:graphicFrame>
      <xdr:nvGraphicFramePr>
        <xdr:cNvPr id="8" name="Chart 8"/>
        <xdr:cNvGraphicFramePr/>
      </xdr:nvGraphicFramePr>
      <xdr:xfrm>
        <a:off x="1181100" y="4933950"/>
        <a:ext cx="35242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62</xdr:row>
      <xdr:rowOff>0</xdr:rowOff>
    </xdr:from>
    <xdr:to>
      <xdr:col>17</xdr:col>
      <xdr:colOff>76200</xdr:colOff>
      <xdr:row>63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667000" y="7515225"/>
          <a:ext cx="161925" cy="1238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3F4F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64</xdr:row>
      <xdr:rowOff>9525</xdr:rowOff>
    </xdr:from>
    <xdr:to>
      <xdr:col>17</xdr:col>
      <xdr:colOff>76200</xdr:colOff>
      <xdr:row>65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667000" y="7724775"/>
          <a:ext cx="1619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66</xdr:row>
      <xdr:rowOff>9525</xdr:rowOff>
    </xdr:from>
    <xdr:to>
      <xdr:col>17</xdr:col>
      <xdr:colOff>76200</xdr:colOff>
      <xdr:row>67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667000" y="79248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68</xdr:row>
      <xdr:rowOff>0</xdr:rowOff>
    </xdr:from>
    <xdr:to>
      <xdr:col>17</xdr:col>
      <xdr:colOff>76200</xdr:colOff>
      <xdr:row>69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667000" y="8115300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70</xdr:row>
      <xdr:rowOff>0</xdr:rowOff>
    </xdr:from>
    <xdr:to>
      <xdr:col>17</xdr:col>
      <xdr:colOff>76200</xdr:colOff>
      <xdr:row>71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667000" y="8315325"/>
          <a:ext cx="1619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76200</xdr:rowOff>
    </xdr:from>
    <xdr:to>
      <xdr:col>33</xdr:col>
      <xdr:colOff>142875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142875" y="523875"/>
        <a:ext cx="5334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25</xdr:row>
      <xdr:rowOff>0</xdr:rowOff>
    </xdr:from>
    <xdr:to>
      <xdr:col>4</xdr:col>
      <xdr:colOff>76200</xdr:colOff>
      <xdr:row>25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71500" y="3171825"/>
          <a:ext cx="152400" cy="114300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FFFF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4</xdr:col>
      <xdr:colOff>76200</xdr:colOff>
      <xdr:row>27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71500" y="3381375"/>
          <a:ext cx="152400" cy="114300"/>
        </a:xfrm>
        <a:prstGeom prst="rect">
          <a:avLst/>
        </a:prstGeom>
        <a:gradFill rotWithShape="1">
          <a:gsLst>
            <a:gs pos="0">
              <a:srgbClr val="FFCC00"/>
            </a:gs>
            <a:gs pos="50000">
              <a:srgbClr val="FFE57F"/>
            </a:gs>
            <a:gs pos="100000">
              <a:srgbClr val="FFCC00"/>
            </a:gs>
          </a:gsLst>
          <a:lin ang="0" scaled="1"/>
        </a:gra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76200</xdr:colOff>
      <xdr:row>29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71500" y="3581400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C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0</xdr:rowOff>
    </xdr:from>
    <xdr:to>
      <xdr:col>4</xdr:col>
      <xdr:colOff>76200</xdr:colOff>
      <xdr:row>31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571500" y="3781425"/>
          <a:ext cx="152400" cy="114300"/>
        </a:xfrm>
        <a:prstGeom prst="rect">
          <a:avLst/>
        </a:prstGeom>
        <a:gradFill rotWithShape="1">
          <a:gsLst>
            <a:gs pos="0">
              <a:srgbClr val="98795B"/>
            </a:gs>
            <a:gs pos="50000">
              <a:srgbClr val="FFCC99"/>
            </a:gs>
            <a:gs pos="100000">
              <a:srgbClr val="98795B"/>
            </a:gs>
          </a:gsLst>
          <a:lin ang="0" scaled="1"/>
        </a:gra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25</xdr:row>
      <xdr:rowOff>0</xdr:rowOff>
    </xdr:from>
    <xdr:to>
      <xdr:col>21</xdr:col>
      <xdr:colOff>76200</xdr:colOff>
      <xdr:row>25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314700" y="3171825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699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0</xdr:rowOff>
    </xdr:from>
    <xdr:to>
      <xdr:col>21</xdr:col>
      <xdr:colOff>76200</xdr:colOff>
      <xdr:row>27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3314700" y="3381375"/>
          <a:ext cx="152400" cy="11430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C299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0</xdr:rowOff>
    </xdr:from>
    <xdr:to>
      <xdr:col>21</xdr:col>
      <xdr:colOff>76200</xdr:colOff>
      <xdr:row>29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3314700" y="358140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EAD6CC"/>
            </a:gs>
            <a:gs pos="100000">
              <a:srgbClr val="993300"/>
            </a:gs>
          </a:gsLst>
          <a:lin ang="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114300</xdr:colOff>
      <xdr:row>33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61925" y="4133850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41</xdr:row>
      <xdr:rowOff>38100</xdr:rowOff>
    </xdr:from>
    <xdr:to>
      <xdr:col>33</xdr:col>
      <xdr:colOff>9525</xdr:colOff>
      <xdr:row>68</xdr:row>
      <xdr:rowOff>57150</xdr:rowOff>
    </xdr:to>
    <xdr:graphicFrame>
      <xdr:nvGraphicFramePr>
        <xdr:cNvPr id="10" name="Chart 35"/>
        <xdr:cNvGraphicFramePr/>
      </xdr:nvGraphicFramePr>
      <xdr:xfrm>
        <a:off x="152400" y="5095875"/>
        <a:ext cx="51911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40</xdr:row>
      <xdr:rowOff>104775</xdr:rowOff>
    </xdr:from>
    <xdr:to>
      <xdr:col>13</xdr:col>
      <xdr:colOff>133350</xdr:colOff>
      <xdr:row>42</xdr:row>
      <xdr:rowOff>9525</xdr:rowOff>
    </xdr:to>
    <xdr:sp>
      <xdr:nvSpPr>
        <xdr:cNvPr id="11" name="TextBox 36"/>
        <xdr:cNvSpPr txBox="1">
          <a:spLocks noChangeArrowheads="1"/>
        </xdr:cNvSpPr>
      </xdr:nvSpPr>
      <xdr:spPr>
        <a:xfrm>
          <a:off x="666750" y="5038725"/>
          <a:ext cx="1562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11</xdr:col>
      <xdr:colOff>76200</xdr:colOff>
      <xdr:row>69</xdr:row>
      <xdr:rowOff>9525</xdr:rowOff>
    </xdr:from>
    <xdr:to>
      <xdr:col>12</xdr:col>
      <xdr:colOff>66675</xdr:colOff>
      <xdr:row>70</xdr:row>
      <xdr:rowOff>0</xdr:rowOff>
    </xdr:to>
    <xdr:sp>
      <xdr:nvSpPr>
        <xdr:cNvPr id="12" name="Rectangle 37"/>
        <xdr:cNvSpPr>
          <a:spLocks/>
        </xdr:cNvSpPr>
      </xdr:nvSpPr>
      <xdr:spPr>
        <a:xfrm>
          <a:off x="1847850" y="8534400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B7DB4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69</xdr:row>
      <xdr:rowOff>9525</xdr:rowOff>
    </xdr:from>
    <xdr:to>
      <xdr:col>20</xdr:col>
      <xdr:colOff>76200</xdr:colOff>
      <xdr:row>70</xdr:row>
      <xdr:rowOff>0</xdr:rowOff>
    </xdr:to>
    <xdr:sp>
      <xdr:nvSpPr>
        <xdr:cNvPr id="13" name="Rectangle 39"/>
        <xdr:cNvSpPr>
          <a:spLocks/>
        </xdr:cNvSpPr>
      </xdr:nvSpPr>
      <xdr:spPr>
        <a:xfrm>
          <a:off x="3152775" y="8534400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597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152400</xdr:rowOff>
    </xdr:from>
    <xdr:to>
      <xdr:col>1</xdr:col>
      <xdr:colOff>523875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14362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76200</xdr:rowOff>
    </xdr:from>
    <xdr:to>
      <xdr:col>0</xdr:col>
      <xdr:colOff>876300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4350" y="11715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66675</xdr:rowOff>
    </xdr:from>
    <xdr:to>
      <xdr:col>0</xdr:col>
      <xdr:colOff>866775</xdr:colOff>
      <xdr:row>67</xdr:row>
      <xdr:rowOff>66675</xdr:rowOff>
    </xdr:to>
    <xdr:sp>
      <xdr:nvSpPr>
        <xdr:cNvPr id="2" name="Line 2"/>
        <xdr:cNvSpPr>
          <a:spLocks/>
        </xdr:cNvSpPr>
      </xdr:nvSpPr>
      <xdr:spPr>
        <a:xfrm>
          <a:off x="504825" y="108299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21</xdr:row>
      <xdr:rowOff>57150</xdr:rowOff>
    </xdr:from>
    <xdr:to>
      <xdr:col>6</xdr:col>
      <xdr:colOff>104775</xdr:colOff>
      <xdr:row>38</xdr:row>
      <xdr:rowOff>95250</xdr:rowOff>
    </xdr:to>
    <xdr:graphicFrame>
      <xdr:nvGraphicFramePr>
        <xdr:cNvPr id="1" name="Chart 3"/>
        <xdr:cNvGraphicFramePr/>
      </xdr:nvGraphicFramePr>
      <xdr:xfrm>
        <a:off x="571500" y="3286125"/>
        <a:ext cx="46767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457200</xdr:colOff>
      <xdr:row>7</xdr:row>
      <xdr:rowOff>114300</xdr:rowOff>
    </xdr:from>
    <xdr:to>
      <xdr:col>15</xdr:col>
      <xdr:colOff>209550</xdr:colOff>
      <xdr:row>19</xdr:row>
      <xdr:rowOff>85725</xdr:rowOff>
    </xdr:to>
    <xdr:graphicFrame>
      <xdr:nvGraphicFramePr>
        <xdr:cNvPr id="2" name="Chart 5"/>
        <xdr:cNvGraphicFramePr/>
      </xdr:nvGraphicFramePr>
      <xdr:xfrm>
        <a:off x="9410700" y="1190625"/>
        <a:ext cx="280035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827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104775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152400</xdr:rowOff>
    </xdr:from>
    <xdr:to>
      <xdr:col>2</xdr:col>
      <xdr:colOff>104775</xdr:colOff>
      <xdr:row>48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75247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0</xdr:rowOff>
    </xdr:from>
    <xdr:to>
      <xdr:col>3</xdr:col>
      <xdr:colOff>76200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2583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28" customWidth="1"/>
  </cols>
  <sheetData>
    <row r="1" ht="15.75">
      <c r="A1" s="227" t="s">
        <v>629</v>
      </c>
    </row>
    <row r="4" ht="12.75">
      <c r="A4" s="229" t="s">
        <v>641</v>
      </c>
    </row>
    <row r="5" ht="14.25">
      <c r="A5" s="230"/>
    </row>
    <row r="6" ht="14.25">
      <c r="A6" s="230"/>
    </row>
    <row r="7" ht="12.75">
      <c r="A7" s="228" t="s">
        <v>630</v>
      </c>
    </row>
    <row r="10" ht="12.75">
      <c r="A10" s="228" t="s">
        <v>642</v>
      </c>
    </row>
    <row r="11" ht="12.75">
      <c r="A11" s="228" t="s">
        <v>631</v>
      </c>
    </row>
    <row r="14" ht="12.75">
      <c r="A14" s="228" t="s">
        <v>632</v>
      </c>
    </row>
    <row r="17" ht="12.75">
      <c r="A17" s="228" t="s">
        <v>633</v>
      </c>
    </row>
    <row r="18" ht="12.75">
      <c r="A18" s="228" t="s">
        <v>193</v>
      </c>
    </row>
    <row r="19" ht="12.75">
      <c r="A19" s="228" t="s">
        <v>634</v>
      </c>
    </row>
    <row r="20" ht="12.75">
      <c r="A20" s="228" t="s">
        <v>635</v>
      </c>
    </row>
    <row r="21" ht="12.75">
      <c r="A21" s="228" t="s">
        <v>636</v>
      </c>
    </row>
    <row r="24" ht="12.75">
      <c r="A24" s="231" t="s">
        <v>637</v>
      </c>
    </row>
    <row r="25" ht="38.25">
      <c r="A25" s="232" t="s">
        <v>638</v>
      </c>
    </row>
    <row r="28" ht="12.75">
      <c r="A28" s="231" t="s">
        <v>639</v>
      </c>
    </row>
    <row r="29" ht="51">
      <c r="A29" s="232" t="s">
        <v>640</v>
      </c>
    </row>
    <row r="30" ht="12.75">
      <c r="A30" s="228" t="s">
        <v>95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3"/>
  <dimension ref="A1:V95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404</v>
      </c>
      <c r="L1" s="10" t="s">
        <v>160</v>
      </c>
    </row>
    <row r="2" spans="11:19" ht="12">
      <c r="K2" s="45" t="s">
        <v>412</v>
      </c>
      <c r="L2" s="10" t="s">
        <v>68</v>
      </c>
      <c r="N2" s="16"/>
      <c r="O2" s="16"/>
      <c r="P2" s="16"/>
      <c r="Q2" s="16"/>
      <c r="R2" s="16"/>
      <c r="S2" s="16"/>
    </row>
    <row r="4" spans="1:20" ht="12.75" customHeight="1">
      <c r="A4" s="156" t="s">
        <v>316</v>
      </c>
      <c r="B4" s="140" t="s">
        <v>89</v>
      </c>
      <c r="C4" s="155"/>
      <c r="D4" s="155"/>
      <c r="E4" s="156"/>
      <c r="F4" s="137" t="s">
        <v>154</v>
      </c>
      <c r="G4" s="23"/>
      <c r="H4" s="27"/>
      <c r="I4" s="27"/>
      <c r="J4" s="27"/>
      <c r="K4" s="46" t="s">
        <v>97</v>
      </c>
      <c r="L4" s="27" t="s">
        <v>96</v>
      </c>
      <c r="M4" s="27"/>
      <c r="N4" s="27"/>
      <c r="O4" s="27"/>
      <c r="P4" s="27"/>
      <c r="Q4" s="28"/>
      <c r="R4" s="161" t="s">
        <v>84</v>
      </c>
      <c r="S4" s="162"/>
      <c r="T4" s="155" t="s">
        <v>316</v>
      </c>
    </row>
    <row r="5" spans="1:20" ht="12.75" customHeight="1">
      <c r="A5" s="158"/>
      <c r="B5" s="141"/>
      <c r="C5" s="157"/>
      <c r="D5" s="157"/>
      <c r="E5" s="158"/>
      <c r="F5" s="138"/>
      <c r="G5" s="138" t="s">
        <v>408</v>
      </c>
      <c r="H5" s="137" t="s">
        <v>409</v>
      </c>
      <c r="I5" s="138" t="s">
        <v>85</v>
      </c>
      <c r="J5" s="138" t="s">
        <v>410</v>
      </c>
      <c r="K5" s="157" t="s">
        <v>86</v>
      </c>
      <c r="L5" s="158" t="s">
        <v>411</v>
      </c>
      <c r="M5" s="138" t="s">
        <v>125</v>
      </c>
      <c r="N5" s="138" t="s">
        <v>124</v>
      </c>
      <c r="O5" s="158" t="s">
        <v>580</v>
      </c>
      <c r="P5" s="138" t="s">
        <v>581</v>
      </c>
      <c r="Q5" s="137" t="s">
        <v>430</v>
      </c>
      <c r="R5" s="137" t="s">
        <v>88</v>
      </c>
      <c r="S5" s="156" t="s">
        <v>87</v>
      </c>
      <c r="T5" s="157"/>
    </row>
    <row r="6" spans="1:20" ht="12.75" customHeight="1">
      <c r="A6" s="158"/>
      <c r="B6" s="141"/>
      <c r="C6" s="157"/>
      <c r="D6" s="157"/>
      <c r="E6" s="158"/>
      <c r="F6" s="138"/>
      <c r="G6" s="138"/>
      <c r="H6" s="138"/>
      <c r="I6" s="138"/>
      <c r="J6" s="138"/>
      <c r="K6" s="157"/>
      <c r="L6" s="158"/>
      <c r="M6" s="138"/>
      <c r="N6" s="138"/>
      <c r="O6" s="158"/>
      <c r="P6" s="138"/>
      <c r="Q6" s="138"/>
      <c r="R6" s="138"/>
      <c r="S6" s="158"/>
      <c r="T6" s="157"/>
    </row>
    <row r="7" spans="1:20" ht="12">
      <c r="A7" s="158"/>
      <c r="B7" s="141"/>
      <c r="C7" s="157"/>
      <c r="D7" s="157"/>
      <c r="E7" s="158"/>
      <c r="F7" s="138"/>
      <c r="G7" s="138"/>
      <c r="H7" s="138"/>
      <c r="I7" s="138"/>
      <c r="J7" s="138"/>
      <c r="K7" s="157"/>
      <c r="L7" s="158"/>
      <c r="M7" s="138"/>
      <c r="N7" s="138"/>
      <c r="O7" s="158"/>
      <c r="P7" s="138"/>
      <c r="Q7" s="138"/>
      <c r="R7" s="138"/>
      <c r="S7" s="158"/>
      <c r="T7" s="157"/>
    </row>
    <row r="8" spans="1:20" ht="12">
      <c r="A8" s="158"/>
      <c r="B8" s="141"/>
      <c r="C8" s="157"/>
      <c r="D8" s="157"/>
      <c r="E8" s="158"/>
      <c r="F8" s="138"/>
      <c r="G8" s="138"/>
      <c r="H8" s="138"/>
      <c r="I8" s="138"/>
      <c r="J8" s="138"/>
      <c r="K8" s="157"/>
      <c r="L8" s="158"/>
      <c r="M8" s="138"/>
      <c r="N8" s="138"/>
      <c r="O8" s="158"/>
      <c r="P8" s="138"/>
      <c r="Q8" s="138"/>
      <c r="R8" s="138"/>
      <c r="S8" s="158"/>
      <c r="T8" s="157"/>
    </row>
    <row r="9" spans="1:20" ht="12">
      <c r="A9" s="158"/>
      <c r="B9" s="141"/>
      <c r="C9" s="157"/>
      <c r="D9" s="157"/>
      <c r="E9" s="158"/>
      <c r="F9" s="138"/>
      <c r="G9" s="138"/>
      <c r="H9" s="138"/>
      <c r="I9" s="138"/>
      <c r="J9" s="138"/>
      <c r="K9" s="157"/>
      <c r="L9" s="158"/>
      <c r="M9" s="138"/>
      <c r="N9" s="138"/>
      <c r="O9" s="158"/>
      <c r="P9" s="138"/>
      <c r="Q9" s="138"/>
      <c r="R9" s="138"/>
      <c r="S9" s="158"/>
      <c r="T9" s="157"/>
    </row>
    <row r="10" spans="1:20" ht="12">
      <c r="A10" s="158"/>
      <c r="B10" s="141"/>
      <c r="C10" s="157"/>
      <c r="D10" s="157"/>
      <c r="E10" s="158"/>
      <c r="F10" s="138"/>
      <c r="G10" s="138"/>
      <c r="H10" s="138"/>
      <c r="I10" s="138"/>
      <c r="J10" s="138"/>
      <c r="K10" s="157"/>
      <c r="L10" s="158"/>
      <c r="M10" s="138"/>
      <c r="N10" s="138"/>
      <c r="O10" s="158"/>
      <c r="P10" s="138"/>
      <c r="Q10" s="138"/>
      <c r="R10" s="138"/>
      <c r="S10" s="158"/>
      <c r="T10" s="157"/>
    </row>
    <row r="11" spans="1:20" ht="12" customHeight="1">
      <c r="A11" s="158"/>
      <c r="B11" s="141"/>
      <c r="C11" s="157"/>
      <c r="D11" s="157"/>
      <c r="E11" s="158"/>
      <c r="F11" s="138"/>
      <c r="G11" s="138"/>
      <c r="H11" s="138"/>
      <c r="I11" s="138"/>
      <c r="J11" s="138"/>
      <c r="K11" s="157"/>
      <c r="L11" s="158"/>
      <c r="M11" s="138"/>
      <c r="N11" s="138"/>
      <c r="O11" s="158"/>
      <c r="P11" s="138"/>
      <c r="Q11" s="138"/>
      <c r="R11" s="138"/>
      <c r="S11" s="158"/>
      <c r="T11" s="157"/>
    </row>
    <row r="12" spans="1:20" ht="12">
      <c r="A12" s="160"/>
      <c r="B12" s="142"/>
      <c r="C12" s="159"/>
      <c r="D12" s="159"/>
      <c r="E12" s="160"/>
      <c r="F12" s="139"/>
      <c r="G12" s="139"/>
      <c r="H12" s="139"/>
      <c r="I12" s="139"/>
      <c r="J12" s="139"/>
      <c r="K12" s="159"/>
      <c r="L12" s="160"/>
      <c r="M12" s="139"/>
      <c r="N12" s="139"/>
      <c r="O12" s="160"/>
      <c r="P12" s="139"/>
      <c r="Q12" s="139"/>
      <c r="R12" s="139"/>
      <c r="S12" s="160"/>
      <c r="T12" s="159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49" t="s">
        <v>72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 t="s">
        <v>72</v>
      </c>
      <c r="M14" s="149"/>
      <c r="N14" s="149"/>
      <c r="O14" s="149"/>
      <c r="P14" s="149"/>
      <c r="Q14" s="149"/>
      <c r="R14" s="149"/>
      <c r="S14" s="149"/>
      <c r="T14" s="149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95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91</v>
      </c>
      <c r="E16" s="6"/>
      <c r="F16" s="109">
        <v>888</v>
      </c>
      <c r="G16" s="109">
        <v>64</v>
      </c>
      <c r="H16" s="109">
        <v>64</v>
      </c>
      <c r="I16" s="109">
        <v>556</v>
      </c>
      <c r="J16" s="109">
        <v>0</v>
      </c>
      <c r="K16" s="109">
        <v>0</v>
      </c>
      <c r="L16" s="109">
        <v>192</v>
      </c>
      <c r="M16" s="109">
        <v>2</v>
      </c>
      <c r="N16" s="109">
        <v>50</v>
      </c>
      <c r="O16" s="109">
        <v>24</v>
      </c>
      <c r="P16" s="109">
        <v>0</v>
      </c>
      <c r="Q16" s="109">
        <v>0</v>
      </c>
      <c r="R16" s="109">
        <v>248</v>
      </c>
      <c r="S16" s="111">
        <v>74</v>
      </c>
      <c r="T16" s="30">
        <v>1</v>
      </c>
    </row>
    <row r="17" spans="1:20" ht="12">
      <c r="A17" s="29">
        <v>2</v>
      </c>
      <c r="B17" s="19">
        <v>3</v>
      </c>
      <c r="C17" s="7" t="s">
        <v>90</v>
      </c>
      <c r="D17" s="20">
        <v>6</v>
      </c>
      <c r="E17" s="6"/>
      <c r="F17" s="109">
        <v>1446</v>
      </c>
      <c r="G17" s="109">
        <v>51</v>
      </c>
      <c r="H17" s="109">
        <v>50</v>
      </c>
      <c r="I17" s="109">
        <v>1137</v>
      </c>
      <c r="J17" s="109">
        <v>0</v>
      </c>
      <c r="K17" s="109">
        <v>3</v>
      </c>
      <c r="L17" s="109">
        <v>185</v>
      </c>
      <c r="M17" s="109">
        <v>2</v>
      </c>
      <c r="N17" s="109">
        <v>36</v>
      </c>
      <c r="O17" s="109">
        <v>32</v>
      </c>
      <c r="P17" s="109">
        <v>0</v>
      </c>
      <c r="Q17" s="109">
        <v>0</v>
      </c>
      <c r="R17" s="109">
        <v>234</v>
      </c>
      <c r="S17" s="111">
        <v>69</v>
      </c>
      <c r="T17" s="30">
        <v>2</v>
      </c>
    </row>
    <row r="18" spans="1:20" ht="12">
      <c r="A18" s="29">
        <v>3</v>
      </c>
      <c r="B18" s="19">
        <v>6</v>
      </c>
      <c r="C18" s="7" t="s">
        <v>90</v>
      </c>
      <c r="D18" s="20">
        <v>9</v>
      </c>
      <c r="E18" s="6"/>
      <c r="F18" s="109">
        <v>1958</v>
      </c>
      <c r="G18" s="109">
        <v>75</v>
      </c>
      <c r="H18" s="109">
        <v>73</v>
      </c>
      <c r="I18" s="109">
        <v>1618</v>
      </c>
      <c r="J18" s="109">
        <v>1</v>
      </c>
      <c r="K18" s="109">
        <v>6</v>
      </c>
      <c r="L18" s="109">
        <v>183</v>
      </c>
      <c r="M18" s="109">
        <v>17</v>
      </c>
      <c r="N18" s="109">
        <v>19</v>
      </c>
      <c r="O18" s="109">
        <v>33</v>
      </c>
      <c r="P18" s="109">
        <v>0</v>
      </c>
      <c r="Q18" s="109">
        <v>6</v>
      </c>
      <c r="R18" s="109">
        <v>275</v>
      </c>
      <c r="S18" s="111">
        <v>53</v>
      </c>
      <c r="T18" s="30">
        <v>3</v>
      </c>
    </row>
    <row r="19" spans="1:20" ht="12">
      <c r="A19" s="29">
        <v>4</v>
      </c>
      <c r="B19" s="19">
        <v>9</v>
      </c>
      <c r="C19" s="7" t="s">
        <v>90</v>
      </c>
      <c r="D19" s="20">
        <v>12</v>
      </c>
      <c r="E19" s="6"/>
      <c r="F19" s="109">
        <v>1831</v>
      </c>
      <c r="G19" s="109">
        <v>57</v>
      </c>
      <c r="H19" s="109">
        <v>57</v>
      </c>
      <c r="I19" s="109">
        <v>1424</v>
      </c>
      <c r="J19" s="109">
        <v>5</v>
      </c>
      <c r="K19" s="109">
        <v>15</v>
      </c>
      <c r="L19" s="109">
        <v>146</v>
      </c>
      <c r="M19" s="109">
        <v>92</v>
      </c>
      <c r="N19" s="109">
        <v>18</v>
      </c>
      <c r="O19" s="109">
        <v>46</v>
      </c>
      <c r="P19" s="109">
        <v>1</v>
      </c>
      <c r="Q19" s="109">
        <v>27</v>
      </c>
      <c r="R19" s="109">
        <v>307</v>
      </c>
      <c r="S19" s="111">
        <v>64</v>
      </c>
      <c r="T19" s="30">
        <v>4</v>
      </c>
    </row>
    <row r="20" spans="1:20" ht="12">
      <c r="A20" s="29">
        <v>5</v>
      </c>
      <c r="B20" s="19">
        <v>12</v>
      </c>
      <c r="C20" s="7" t="s">
        <v>90</v>
      </c>
      <c r="D20" s="20">
        <v>15</v>
      </c>
      <c r="E20" s="6"/>
      <c r="F20" s="109">
        <v>1444</v>
      </c>
      <c r="G20" s="109">
        <v>47</v>
      </c>
      <c r="H20" s="109">
        <v>45</v>
      </c>
      <c r="I20" s="109">
        <v>1000</v>
      </c>
      <c r="J20" s="109">
        <v>31</v>
      </c>
      <c r="K20" s="109">
        <v>75</v>
      </c>
      <c r="L20" s="109">
        <v>106</v>
      </c>
      <c r="M20" s="109">
        <v>63</v>
      </c>
      <c r="N20" s="109">
        <v>18</v>
      </c>
      <c r="O20" s="109">
        <v>79</v>
      </c>
      <c r="P20" s="109">
        <v>2</v>
      </c>
      <c r="Q20" s="109">
        <v>23</v>
      </c>
      <c r="R20" s="109">
        <v>319</v>
      </c>
      <c r="S20" s="111">
        <v>97</v>
      </c>
      <c r="T20" s="30">
        <v>5</v>
      </c>
    </row>
    <row r="21" spans="1:20" ht="12">
      <c r="A21" s="29">
        <v>6</v>
      </c>
      <c r="B21" s="19">
        <v>15</v>
      </c>
      <c r="C21" s="7" t="s">
        <v>90</v>
      </c>
      <c r="D21" s="20">
        <v>18</v>
      </c>
      <c r="E21" s="6"/>
      <c r="F21" s="109">
        <v>1763</v>
      </c>
      <c r="G21" s="109">
        <v>54</v>
      </c>
      <c r="H21" s="109">
        <v>54</v>
      </c>
      <c r="I21" s="109">
        <v>1099</v>
      </c>
      <c r="J21" s="109">
        <v>67</v>
      </c>
      <c r="K21" s="109">
        <v>168</v>
      </c>
      <c r="L21" s="109">
        <v>89</v>
      </c>
      <c r="M21" s="109">
        <v>6</v>
      </c>
      <c r="N21" s="109">
        <v>29</v>
      </c>
      <c r="O21" s="109">
        <v>216</v>
      </c>
      <c r="P21" s="109">
        <v>8</v>
      </c>
      <c r="Q21" s="109">
        <v>27</v>
      </c>
      <c r="R21" s="109">
        <v>382</v>
      </c>
      <c r="S21" s="111">
        <v>245</v>
      </c>
      <c r="T21" s="30">
        <v>6</v>
      </c>
    </row>
    <row r="22" spans="1:20" ht="12">
      <c r="A22" s="29">
        <v>7</v>
      </c>
      <c r="B22" s="19">
        <v>18</v>
      </c>
      <c r="C22" s="21" t="s">
        <v>406</v>
      </c>
      <c r="D22" s="20"/>
      <c r="E22" s="6"/>
      <c r="F22" s="109">
        <v>1308</v>
      </c>
      <c r="G22" s="109">
        <v>23</v>
      </c>
      <c r="H22" s="109">
        <v>16</v>
      </c>
      <c r="I22" s="109">
        <v>710</v>
      </c>
      <c r="J22" s="109">
        <v>74</v>
      </c>
      <c r="K22" s="109">
        <v>150</v>
      </c>
      <c r="L22" s="109">
        <v>47</v>
      </c>
      <c r="M22" s="109">
        <v>0</v>
      </c>
      <c r="N22" s="109">
        <v>54</v>
      </c>
      <c r="O22" s="109">
        <v>218</v>
      </c>
      <c r="P22" s="109">
        <v>2</v>
      </c>
      <c r="Q22" s="109">
        <v>30</v>
      </c>
      <c r="R22" s="109">
        <v>285</v>
      </c>
      <c r="S22" s="111">
        <v>279</v>
      </c>
      <c r="T22" s="30">
        <v>7</v>
      </c>
    </row>
    <row r="23" spans="1:20" s="10" customFormat="1" ht="12">
      <c r="A23" s="34">
        <v>8</v>
      </c>
      <c r="B23" s="36" t="s">
        <v>577</v>
      </c>
      <c r="C23" s="37"/>
      <c r="D23" s="38"/>
      <c r="E23" s="9"/>
      <c r="F23" s="110">
        <v>10638</v>
      </c>
      <c r="G23" s="110">
        <v>371</v>
      </c>
      <c r="H23" s="110">
        <v>359</v>
      </c>
      <c r="I23" s="110">
        <v>7544</v>
      </c>
      <c r="J23" s="110">
        <v>178</v>
      </c>
      <c r="K23" s="110">
        <v>417</v>
      </c>
      <c r="L23" s="110">
        <v>948</v>
      </c>
      <c r="M23" s="110">
        <v>182</v>
      </c>
      <c r="N23" s="110">
        <v>224</v>
      </c>
      <c r="O23" s="110">
        <v>648</v>
      </c>
      <c r="P23" s="110">
        <v>13</v>
      </c>
      <c r="Q23" s="110">
        <v>113</v>
      </c>
      <c r="R23" s="110">
        <v>2050</v>
      </c>
      <c r="S23" s="114">
        <v>881</v>
      </c>
      <c r="T23" s="35">
        <v>8</v>
      </c>
    </row>
    <row r="24" spans="1:20" ht="12">
      <c r="A24" s="29"/>
      <c r="B24" s="19"/>
      <c r="C24" s="7"/>
      <c r="D24" s="20"/>
      <c r="E24" s="6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1"/>
      <c r="T24" s="30"/>
    </row>
    <row r="25" spans="1:20" ht="12">
      <c r="A25" s="29">
        <v>9</v>
      </c>
      <c r="B25" s="22" t="s">
        <v>578</v>
      </c>
      <c r="C25" s="7"/>
      <c r="D25" s="20"/>
      <c r="E25" s="6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1"/>
      <c r="T25" s="30"/>
    </row>
    <row r="26" spans="1:20" ht="12">
      <c r="A26" s="29"/>
      <c r="B26" s="19"/>
      <c r="C26" s="21" t="s">
        <v>92</v>
      </c>
      <c r="D26" s="20"/>
      <c r="E26" s="6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1"/>
      <c r="T26" s="30"/>
    </row>
    <row r="27" spans="1:20" ht="12">
      <c r="A27" s="29"/>
      <c r="B27" s="19"/>
      <c r="C27" s="21" t="s">
        <v>93</v>
      </c>
      <c r="D27" s="20"/>
      <c r="E27" s="6"/>
      <c r="F27" s="109">
        <v>452</v>
      </c>
      <c r="G27" s="109">
        <v>26</v>
      </c>
      <c r="H27" s="109">
        <v>23</v>
      </c>
      <c r="I27" s="109">
        <v>311</v>
      </c>
      <c r="J27" s="109">
        <v>11</v>
      </c>
      <c r="K27" s="109">
        <v>12</v>
      </c>
      <c r="L27" s="109">
        <v>32</v>
      </c>
      <c r="M27" s="109">
        <v>10</v>
      </c>
      <c r="N27" s="109">
        <v>9</v>
      </c>
      <c r="O27" s="109">
        <v>40</v>
      </c>
      <c r="P27" s="109">
        <v>0</v>
      </c>
      <c r="Q27" s="109">
        <v>1</v>
      </c>
      <c r="R27" s="109">
        <v>87</v>
      </c>
      <c r="S27" s="111">
        <v>51</v>
      </c>
      <c r="T27" s="30">
        <v>9</v>
      </c>
    </row>
    <row r="28" spans="1:20" ht="12">
      <c r="A28" s="29">
        <v>10</v>
      </c>
      <c r="B28" s="22" t="s">
        <v>579</v>
      </c>
      <c r="C28" s="7"/>
      <c r="D28" s="20"/>
      <c r="E28" s="6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1"/>
      <c r="T28" s="30"/>
    </row>
    <row r="29" spans="1:20" ht="12">
      <c r="A29" s="29"/>
      <c r="B29" s="19"/>
      <c r="C29" s="21" t="s">
        <v>155</v>
      </c>
      <c r="D29" s="20"/>
      <c r="E29" s="6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1"/>
      <c r="T29" s="30"/>
    </row>
    <row r="30" spans="1:20" ht="12">
      <c r="A30" s="29"/>
      <c r="B30" s="19"/>
      <c r="C30" s="21" t="s">
        <v>94</v>
      </c>
      <c r="D30" s="20"/>
      <c r="E30" s="6"/>
      <c r="F30" s="109">
        <v>290</v>
      </c>
      <c r="G30" s="109">
        <v>0</v>
      </c>
      <c r="H30" s="109">
        <v>0</v>
      </c>
      <c r="I30" s="109">
        <v>257</v>
      </c>
      <c r="J30" s="109">
        <v>4</v>
      </c>
      <c r="K30" s="109">
        <v>6</v>
      </c>
      <c r="L30" s="109">
        <v>9</v>
      </c>
      <c r="M30" s="109">
        <v>2</v>
      </c>
      <c r="N30" s="109">
        <v>3</v>
      </c>
      <c r="O30" s="109">
        <v>9</v>
      </c>
      <c r="P30" s="109">
        <v>0</v>
      </c>
      <c r="Q30" s="109">
        <v>0</v>
      </c>
      <c r="R30" s="109">
        <v>21</v>
      </c>
      <c r="S30" s="111">
        <v>12</v>
      </c>
      <c r="T30" s="30">
        <v>10</v>
      </c>
    </row>
    <row r="32" spans="1:20" ht="12">
      <c r="A32" s="149" t="s">
        <v>161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 t="s">
        <v>161</v>
      </c>
      <c r="M32" s="149"/>
      <c r="N32" s="149"/>
      <c r="O32" s="149"/>
      <c r="P32" s="149"/>
      <c r="Q32" s="149"/>
      <c r="R32" s="149"/>
      <c r="S32" s="149"/>
      <c r="T32" s="149"/>
    </row>
    <row r="34" spans="1:20" ht="12">
      <c r="A34" s="29">
        <v>11</v>
      </c>
      <c r="B34" s="19"/>
      <c r="C34" s="7"/>
      <c r="D34" s="20" t="s">
        <v>91</v>
      </c>
      <c r="E34" s="6"/>
      <c r="F34" s="109">
        <v>471</v>
      </c>
      <c r="G34" s="109">
        <v>35</v>
      </c>
      <c r="H34" s="109">
        <v>35</v>
      </c>
      <c r="I34" s="109">
        <v>300</v>
      </c>
      <c r="J34" s="109">
        <v>0</v>
      </c>
      <c r="K34" s="109">
        <v>0</v>
      </c>
      <c r="L34" s="109">
        <v>100</v>
      </c>
      <c r="M34" s="109">
        <v>1</v>
      </c>
      <c r="N34" s="109">
        <v>25</v>
      </c>
      <c r="O34" s="109">
        <v>10</v>
      </c>
      <c r="P34" s="109">
        <v>0</v>
      </c>
      <c r="Q34" s="109">
        <v>0</v>
      </c>
      <c r="R34" s="109">
        <v>132</v>
      </c>
      <c r="S34" s="111">
        <v>35</v>
      </c>
      <c r="T34" s="30">
        <v>11</v>
      </c>
    </row>
    <row r="35" spans="1:20" ht="12">
      <c r="A35" s="29">
        <v>12</v>
      </c>
      <c r="B35" s="19">
        <v>3</v>
      </c>
      <c r="C35" s="7" t="s">
        <v>90</v>
      </c>
      <c r="D35" s="20">
        <v>6</v>
      </c>
      <c r="E35" s="6"/>
      <c r="F35" s="109">
        <v>774</v>
      </c>
      <c r="G35" s="109">
        <v>24</v>
      </c>
      <c r="H35" s="109">
        <v>24</v>
      </c>
      <c r="I35" s="109">
        <v>622</v>
      </c>
      <c r="J35" s="109">
        <v>0</v>
      </c>
      <c r="K35" s="109">
        <v>1</v>
      </c>
      <c r="L35" s="109">
        <v>93</v>
      </c>
      <c r="M35" s="109">
        <v>1</v>
      </c>
      <c r="N35" s="109">
        <v>15</v>
      </c>
      <c r="O35" s="109">
        <v>18</v>
      </c>
      <c r="P35" s="109">
        <v>0</v>
      </c>
      <c r="Q35" s="109">
        <v>0</v>
      </c>
      <c r="R35" s="109">
        <v>116</v>
      </c>
      <c r="S35" s="111">
        <v>33</v>
      </c>
      <c r="T35" s="30">
        <v>12</v>
      </c>
    </row>
    <row r="36" spans="1:20" ht="12">
      <c r="A36" s="29">
        <v>13</v>
      </c>
      <c r="B36" s="19">
        <v>6</v>
      </c>
      <c r="C36" s="7" t="s">
        <v>90</v>
      </c>
      <c r="D36" s="20">
        <v>9</v>
      </c>
      <c r="E36" s="6"/>
      <c r="F36" s="109">
        <v>1162</v>
      </c>
      <c r="G36" s="109">
        <v>47</v>
      </c>
      <c r="H36" s="109">
        <v>46</v>
      </c>
      <c r="I36" s="109">
        <v>980</v>
      </c>
      <c r="J36" s="109">
        <v>1</v>
      </c>
      <c r="K36" s="109">
        <v>2</v>
      </c>
      <c r="L36" s="109">
        <v>88</v>
      </c>
      <c r="M36" s="109">
        <v>12</v>
      </c>
      <c r="N36" s="109">
        <v>7</v>
      </c>
      <c r="O36" s="109">
        <v>21</v>
      </c>
      <c r="P36" s="109">
        <v>0</v>
      </c>
      <c r="Q36" s="109">
        <v>4</v>
      </c>
      <c r="R36" s="109">
        <v>148</v>
      </c>
      <c r="S36" s="111">
        <v>29</v>
      </c>
      <c r="T36" s="30">
        <v>13</v>
      </c>
    </row>
    <row r="37" spans="1:20" ht="12">
      <c r="A37" s="29">
        <v>14</v>
      </c>
      <c r="B37" s="19">
        <v>9</v>
      </c>
      <c r="C37" s="7" t="s">
        <v>90</v>
      </c>
      <c r="D37" s="20">
        <v>12</v>
      </c>
      <c r="E37" s="6"/>
      <c r="F37" s="109">
        <v>1086</v>
      </c>
      <c r="G37" s="109">
        <v>32</v>
      </c>
      <c r="H37" s="109">
        <v>32</v>
      </c>
      <c r="I37" s="109">
        <v>843</v>
      </c>
      <c r="J37" s="109">
        <v>4</v>
      </c>
      <c r="K37" s="109">
        <v>12</v>
      </c>
      <c r="L37" s="109">
        <v>73</v>
      </c>
      <c r="M37" s="109">
        <v>66</v>
      </c>
      <c r="N37" s="109">
        <v>9</v>
      </c>
      <c r="O37" s="109">
        <v>29</v>
      </c>
      <c r="P37" s="109">
        <v>1</v>
      </c>
      <c r="Q37" s="109">
        <v>17</v>
      </c>
      <c r="R37" s="109">
        <v>182</v>
      </c>
      <c r="S37" s="111">
        <v>38</v>
      </c>
      <c r="T37" s="30">
        <v>14</v>
      </c>
    </row>
    <row r="38" spans="1:20" ht="12">
      <c r="A38" s="29">
        <v>15</v>
      </c>
      <c r="B38" s="19">
        <v>12</v>
      </c>
      <c r="C38" s="7" t="s">
        <v>90</v>
      </c>
      <c r="D38" s="20">
        <v>15</v>
      </c>
      <c r="E38" s="6"/>
      <c r="F38" s="109">
        <v>762</v>
      </c>
      <c r="G38" s="109">
        <v>31</v>
      </c>
      <c r="H38" s="109">
        <v>31</v>
      </c>
      <c r="I38" s="109">
        <v>524</v>
      </c>
      <c r="J38" s="109">
        <v>19</v>
      </c>
      <c r="K38" s="109">
        <v>46</v>
      </c>
      <c r="L38" s="109">
        <v>39</v>
      </c>
      <c r="M38" s="109">
        <v>44</v>
      </c>
      <c r="N38" s="109">
        <v>6</v>
      </c>
      <c r="O38" s="109">
        <v>37</v>
      </c>
      <c r="P38" s="109">
        <v>1</v>
      </c>
      <c r="Q38" s="109">
        <v>15</v>
      </c>
      <c r="R38" s="109">
        <v>179</v>
      </c>
      <c r="S38" s="111">
        <v>43</v>
      </c>
      <c r="T38" s="30">
        <v>15</v>
      </c>
    </row>
    <row r="39" spans="1:20" ht="12">
      <c r="A39" s="29">
        <v>16</v>
      </c>
      <c r="B39" s="19">
        <v>15</v>
      </c>
      <c r="C39" s="7" t="s">
        <v>90</v>
      </c>
      <c r="D39" s="20">
        <v>18</v>
      </c>
      <c r="E39" s="6"/>
      <c r="F39" s="109">
        <v>848</v>
      </c>
      <c r="G39" s="109">
        <v>24</v>
      </c>
      <c r="H39" s="109">
        <v>24</v>
      </c>
      <c r="I39" s="109">
        <v>490</v>
      </c>
      <c r="J39" s="109">
        <v>60</v>
      </c>
      <c r="K39" s="109">
        <v>97</v>
      </c>
      <c r="L39" s="109">
        <v>37</v>
      </c>
      <c r="M39" s="109">
        <v>6</v>
      </c>
      <c r="N39" s="109">
        <v>16</v>
      </c>
      <c r="O39" s="109">
        <v>96</v>
      </c>
      <c r="P39" s="109">
        <v>6</v>
      </c>
      <c r="Q39" s="109">
        <v>16</v>
      </c>
      <c r="R39" s="109">
        <v>223</v>
      </c>
      <c r="S39" s="111">
        <v>112</v>
      </c>
      <c r="T39" s="30">
        <v>16</v>
      </c>
    </row>
    <row r="40" spans="1:20" ht="12">
      <c r="A40" s="29">
        <v>17</v>
      </c>
      <c r="B40" s="19">
        <v>18</v>
      </c>
      <c r="C40" s="21" t="s">
        <v>406</v>
      </c>
      <c r="D40" s="20"/>
      <c r="E40" s="6"/>
      <c r="F40" s="109">
        <v>637</v>
      </c>
      <c r="G40" s="109">
        <v>11</v>
      </c>
      <c r="H40" s="109">
        <v>8</v>
      </c>
      <c r="I40" s="109">
        <v>298</v>
      </c>
      <c r="J40" s="109">
        <v>61</v>
      </c>
      <c r="K40" s="109">
        <v>100</v>
      </c>
      <c r="L40" s="109">
        <v>22</v>
      </c>
      <c r="M40" s="109">
        <v>0</v>
      </c>
      <c r="N40" s="109">
        <v>23</v>
      </c>
      <c r="O40" s="109">
        <v>100</v>
      </c>
      <c r="P40" s="109">
        <v>2</v>
      </c>
      <c r="Q40" s="109">
        <v>20</v>
      </c>
      <c r="R40" s="109">
        <v>190</v>
      </c>
      <c r="S40" s="111">
        <v>126</v>
      </c>
      <c r="T40" s="30">
        <v>17</v>
      </c>
    </row>
    <row r="41" spans="1:20" s="10" customFormat="1" ht="12">
      <c r="A41" s="34">
        <v>18</v>
      </c>
      <c r="B41" s="36" t="s">
        <v>576</v>
      </c>
      <c r="C41" s="37"/>
      <c r="D41" s="38"/>
      <c r="E41" s="9"/>
      <c r="F41" s="110">
        <v>5740</v>
      </c>
      <c r="G41" s="110">
        <v>204</v>
      </c>
      <c r="H41" s="110">
        <v>200</v>
      </c>
      <c r="I41" s="110">
        <v>4057</v>
      </c>
      <c r="J41" s="110">
        <v>145</v>
      </c>
      <c r="K41" s="110">
        <v>258</v>
      </c>
      <c r="L41" s="110">
        <v>452</v>
      </c>
      <c r="M41" s="110">
        <v>130</v>
      </c>
      <c r="N41" s="110">
        <v>101</v>
      </c>
      <c r="O41" s="110">
        <v>311</v>
      </c>
      <c r="P41" s="110">
        <v>10</v>
      </c>
      <c r="Q41" s="110">
        <v>72</v>
      </c>
      <c r="R41" s="110">
        <v>1170</v>
      </c>
      <c r="S41" s="114">
        <v>416</v>
      </c>
      <c r="T41" s="35">
        <v>18</v>
      </c>
    </row>
    <row r="42" spans="1:20" ht="12">
      <c r="A42" s="29"/>
      <c r="B42" s="19"/>
      <c r="C42" s="7"/>
      <c r="D42" s="20"/>
      <c r="E42" s="6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1"/>
      <c r="T42" s="30"/>
    </row>
    <row r="43" spans="1:20" ht="12">
      <c r="A43" s="29">
        <v>19</v>
      </c>
      <c r="B43" s="22" t="s">
        <v>578</v>
      </c>
      <c r="C43" s="7"/>
      <c r="D43" s="20"/>
      <c r="E43" s="6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1"/>
      <c r="T43" s="30"/>
    </row>
    <row r="44" spans="1:20" ht="12">
      <c r="A44" s="29"/>
      <c r="B44" s="19"/>
      <c r="C44" s="21" t="s">
        <v>92</v>
      </c>
      <c r="D44" s="20"/>
      <c r="E44" s="6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1"/>
      <c r="T44" s="30"/>
    </row>
    <row r="45" spans="1:20" ht="12">
      <c r="A45" s="29"/>
      <c r="B45" s="19"/>
      <c r="C45" s="21" t="s">
        <v>93</v>
      </c>
      <c r="D45" s="20"/>
      <c r="E45" s="6"/>
      <c r="F45" s="109">
        <v>242</v>
      </c>
      <c r="G45" s="109">
        <v>15</v>
      </c>
      <c r="H45" s="109">
        <v>14</v>
      </c>
      <c r="I45" s="109">
        <v>166</v>
      </c>
      <c r="J45" s="109">
        <v>9</v>
      </c>
      <c r="K45" s="109">
        <v>9</v>
      </c>
      <c r="L45" s="109">
        <v>13</v>
      </c>
      <c r="M45" s="109">
        <v>8</v>
      </c>
      <c r="N45" s="109">
        <v>4</v>
      </c>
      <c r="O45" s="109">
        <v>17</v>
      </c>
      <c r="P45" s="109">
        <v>0</v>
      </c>
      <c r="Q45" s="109">
        <v>1</v>
      </c>
      <c r="R45" s="109">
        <v>52</v>
      </c>
      <c r="S45" s="111">
        <v>22</v>
      </c>
      <c r="T45" s="30">
        <v>19</v>
      </c>
    </row>
    <row r="46" spans="1:20" ht="12">
      <c r="A46" s="29">
        <v>20</v>
      </c>
      <c r="B46" s="22" t="s">
        <v>579</v>
      </c>
      <c r="C46" s="7"/>
      <c r="D46" s="20"/>
      <c r="E46" s="6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1"/>
      <c r="T46" s="30"/>
    </row>
    <row r="47" spans="1:20" ht="12">
      <c r="A47" s="29"/>
      <c r="B47" s="19"/>
      <c r="C47" s="21" t="s">
        <v>155</v>
      </c>
      <c r="D47" s="20"/>
      <c r="E47" s="6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1"/>
      <c r="T47" s="30"/>
    </row>
    <row r="48" spans="1:20" ht="12">
      <c r="A48" s="29"/>
      <c r="B48" s="19"/>
      <c r="C48" s="21" t="s">
        <v>94</v>
      </c>
      <c r="D48" s="20"/>
      <c r="E48" s="6"/>
      <c r="F48" s="109">
        <v>150</v>
      </c>
      <c r="G48" s="109">
        <v>0</v>
      </c>
      <c r="H48" s="109">
        <v>0</v>
      </c>
      <c r="I48" s="109">
        <v>132</v>
      </c>
      <c r="J48" s="109">
        <v>4</v>
      </c>
      <c r="K48" s="109">
        <v>3</v>
      </c>
      <c r="L48" s="109">
        <v>4</v>
      </c>
      <c r="M48" s="109">
        <v>2</v>
      </c>
      <c r="N48" s="109">
        <v>1</v>
      </c>
      <c r="O48" s="109">
        <v>4</v>
      </c>
      <c r="P48" s="109">
        <v>0</v>
      </c>
      <c r="Q48" s="109">
        <v>0</v>
      </c>
      <c r="R48" s="109">
        <v>13</v>
      </c>
      <c r="S48" s="111">
        <v>5</v>
      </c>
      <c r="T48" s="30">
        <v>20</v>
      </c>
    </row>
    <row r="50" ht="12">
      <c r="A50" s="1" t="s">
        <v>156</v>
      </c>
    </row>
    <row r="64" spans="11:12" ht="12">
      <c r="K64" s="15" t="s">
        <v>407</v>
      </c>
      <c r="L64" s="1" t="s">
        <v>160</v>
      </c>
    </row>
    <row r="65" spans="11:19" ht="12">
      <c r="K65" s="15" t="s">
        <v>412</v>
      </c>
      <c r="L65" s="1" t="s">
        <v>68</v>
      </c>
      <c r="N65" s="16"/>
      <c r="O65" s="16"/>
      <c r="P65" s="16"/>
      <c r="Q65" s="16"/>
      <c r="R65" s="16"/>
      <c r="S65" s="16"/>
    </row>
    <row r="67" spans="1:20" ht="12.75" customHeight="1">
      <c r="A67" s="156" t="s">
        <v>316</v>
      </c>
      <c r="B67" s="140" t="s">
        <v>89</v>
      </c>
      <c r="C67" s="155"/>
      <c r="D67" s="155"/>
      <c r="E67" s="156"/>
      <c r="F67" s="137" t="s">
        <v>154</v>
      </c>
      <c r="G67" s="23"/>
      <c r="H67" s="27"/>
      <c r="I67" s="27"/>
      <c r="J67" s="27"/>
      <c r="K67" s="46" t="s">
        <v>97</v>
      </c>
      <c r="L67" s="27" t="s">
        <v>96</v>
      </c>
      <c r="M67" s="27"/>
      <c r="N67" s="27"/>
      <c r="O67" s="27"/>
      <c r="P67" s="27"/>
      <c r="Q67" s="28"/>
      <c r="R67" s="161" t="s">
        <v>84</v>
      </c>
      <c r="S67" s="162"/>
      <c r="T67" s="155" t="s">
        <v>316</v>
      </c>
    </row>
    <row r="68" spans="1:20" ht="12.75" customHeight="1">
      <c r="A68" s="158"/>
      <c r="B68" s="141"/>
      <c r="C68" s="157"/>
      <c r="D68" s="157"/>
      <c r="E68" s="158"/>
      <c r="F68" s="138"/>
      <c r="G68" s="138" t="s">
        <v>408</v>
      </c>
      <c r="H68" s="137" t="s">
        <v>409</v>
      </c>
      <c r="I68" s="138" t="s">
        <v>85</v>
      </c>
      <c r="J68" s="138" t="s">
        <v>410</v>
      </c>
      <c r="K68" s="157" t="s">
        <v>86</v>
      </c>
      <c r="L68" s="158" t="s">
        <v>411</v>
      </c>
      <c r="M68" s="138" t="s">
        <v>125</v>
      </c>
      <c r="N68" s="138" t="s">
        <v>124</v>
      </c>
      <c r="O68" s="158" t="s">
        <v>580</v>
      </c>
      <c r="P68" s="138" t="s">
        <v>581</v>
      </c>
      <c r="Q68" s="137" t="s">
        <v>430</v>
      </c>
      <c r="R68" s="137" t="s">
        <v>88</v>
      </c>
      <c r="S68" s="156" t="s">
        <v>87</v>
      </c>
      <c r="T68" s="157"/>
    </row>
    <row r="69" spans="1:20" ht="12.75" customHeight="1">
      <c r="A69" s="158"/>
      <c r="B69" s="141"/>
      <c r="C69" s="157"/>
      <c r="D69" s="157"/>
      <c r="E69" s="158"/>
      <c r="F69" s="138"/>
      <c r="G69" s="138"/>
      <c r="H69" s="138"/>
      <c r="I69" s="138"/>
      <c r="J69" s="138"/>
      <c r="K69" s="157"/>
      <c r="L69" s="158"/>
      <c r="M69" s="138"/>
      <c r="N69" s="138"/>
      <c r="O69" s="158"/>
      <c r="P69" s="138"/>
      <c r="Q69" s="138"/>
      <c r="R69" s="138"/>
      <c r="S69" s="158"/>
      <c r="T69" s="157"/>
    </row>
    <row r="70" spans="1:20" ht="12">
      <c r="A70" s="158"/>
      <c r="B70" s="141"/>
      <c r="C70" s="157"/>
      <c r="D70" s="157"/>
      <c r="E70" s="158"/>
      <c r="F70" s="138"/>
      <c r="G70" s="138"/>
      <c r="H70" s="138"/>
      <c r="I70" s="138"/>
      <c r="J70" s="138"/>
      <c r="K70" s="157"/>
      <c r="L70" s="158"/>
      <c r="M70" s="138"/>
      <c r="N70" s="138"/>
      <c r="O70" s="158"/>
      <c r="P70" s="138"/>
      <c r="Q70" s="138"/>
      <c r="R70" s="138"/>
      <c r="S70" s="158"/>
      <c r="T70" s="157"/>
    </row>
    <row r="71" spans="1:20" ht="12">
      <c r="A71" s="158"/>
      <c r="B71" s="141"/>
      <c r="C71" s="157"/>
      <c r="D71" s="157"/>
      <c r="E71" s="158"/>
      <c r="F71" s="138"/>
      <c r="G71" s="138"/>
      <c r="H71" s="138"/>
      <c r="I71" s="138"/>
      <c r="J71" s="138"/>
      <c r="K71" s="157"/>
      <c r="L71" s="158"/>
      <c r="M71" s="138"/>
      <c r="N71" s="138"/>
      <c r="O71" s="158"/>
      <c r="P71" s="138"/>
      <c r="Q71" s="138"/>
      <c r="R71" s="138"/>
      <c r="S71" s="158"/>
      <c r="T71" s="157"/>
    </row>
    <row r="72" spans="1:20" ht="12">
      <c r="A72" s="158"/>
      <c r="B72" s="141"/>
      <c r="C72" s="157"/>
      <c r="D72" s="157"/>
      <c r="E72" s="158"/>
      <c r="F72" s="138"/>
      <c r="G72" s="138"/>
      <c r="H72" s="138"/>
      <c r="I72" s="138"/>
      <c r="J72" s="138"/>
      <c r="K72" s="157"/>
      <c r="L72" s="158"/>
      <c r="M72" s="138"/>
      <c r="N72" s="138"/>
      <c r="O72" s="158"/>
      <c r="P72" s="138"/>
      <c r="Q72" s="138"/>
      <c r="R72" s="138"/>
      <c r="S72" s="158"/>
      <c r="T72" s="157"/>
    </row>
    <row r="73" spans="1:20" ht="12">
      <c r="A73" s="158"/>
      <c r="B73" s="141"/>
      <c r="C73" s="157"/>
      <c r="D73" s="157"/>
      <c r="E73" s="158"/>
      <c r="F73" s="138"/>
      <c r="G73" s="138"/>
      <c r="H73" s="138"/>
      <c r="I73" s="138"/>
      <c r="J73" s="138"/>
      <c r="K73" s="157"/>
      <c r="L73" s="158"/>
      <c r="M73" s="138"/>
      <c r="N73" s="138"/>
      <c r="O73" s="158"/>
      <c r="P73" s="138"/>
      <c r="Q73" s="138"/>
      <c r="R73" s="138"/>
      <c r="S73" s="158"/>
      <c r="T73" s="157"/>
    </row>
    <row r="74" spans="1:20" ht="12" customHeight="1">
      <c r="A74" s="158"/>
      <c r="B74" s="141"/>
      <c r="C74" s="157"/>
      <c r="D74" s="157"/>
      <c r="E74" s="158"/>
      <c r="F74" s="138"/>
      <c r="G74" s="138"/>
      <c r="H74" s="138"/>
      <c r="I74" s="138"/>
      <c r="J74" s="138"/>
      <c r="K74" s="157"/>
      <c r="L74" s="158"/>
      <c r="M74" s="138"/>
      <c r="N74" s="138"/>
      <c r="O74" s="158"/>
      <c r="P74" s="138"/>
      <c r="Q74" s="138"/>
      <c r="R74" s="138"/>
      <c r="S74" s="158"/>
      <c r="T74" s="157"/>
    </row>
    <row r="75" spans="1:20" ht="12">
      <c r="A75" s="160"/>
      <c r="B75" s="142"/>
      <c r="C75" s="159"/>
      <c r="D75" s="159"/>
      <c r="E75" s="160"/>
      <c r="F75" s="139"/>
      <c r="G75" s="139"/>
      <c r="H75" s="139"/>
      <c r="I75" s="139"/>
      <c r="J75" s="139"/>
      <c r="K75" s="159"/>
      <c r="L75" s="160"/>
      <c r="M75" s="139"/>
      <c r="N75" s="139"/>
      <c r="O75" s="160"/>
      <c r="P75" s="139"/>
      <c r="Q75" s="139"/>
      <c r="R75" s="139"/>
      <c r="S75" s="160"/>
      <c r="T75" s="159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49" t="s">
        <v>162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 t="s">
        <v>162</v>
      </c>
      <c r="M77" s="149"/>
      <c r="N77" s="149"/>
      <c r="O77" s="149"/>
      <c r="P77" s="149"/>
      <c r="Q77" s="149"/>
      <c r="R77" s="149"/>
      <c r="S77" s="149"/>
      <c r="T77" s="149"/>
    </row>
    <row r="79" spans="1:20" ht="12">
      <c r="A79" s="29">
        <v>21</v>
      </c>
      <c r="B79" s="19"/>
      <c r="C79" s="7"/>
      <c r="D79" s="20" t="s">
        <v>91</v>
      </c>
      <c r="E79" s="6"/>
      <c r="F79" s="109">
        <v>417</v>
      </c>
      <c r="G79" s="109">
        <v>29</v>
      </c>
      <c r="H79" s="109">
        <v>29</v>
      </c>
      <c r="I79" s="109">
        <v>256</v>
      </c>
      <c r="J79" s="109">
        <v>0</v>
      </c>
      <c r="K79" s="109">
        <v>0</v>
      </c>
      <c r="L79" s="109">
        <v>92</v>
      </c>
      <c r="M79" s="109">
        <v>1</v>
      </c>
      <c r="N79" s="109">
        <v>25</v>
      </c>
      <c r="O79" s="109">
        <v>14</v>
      </c>
      <c r="P79" s="109">
        <v>0</v>
      </c>
      <c r="Q79" s="109">
        <v>0</v>
      </c>
      <c r="R79" s="109">
        <v>116</v>
      </c>
      <c r="S79" s="111">
        <v>39</v>
      </c>
      <c r="T79" s="30">
        <v>21</v>
      </c>
    </row>
    <row r="80" spans="1:20" ht="12">
      <c r="A80" s="29">
        <v>22</v>
      </c>
      <c r="B80" s="19">
        <v>3</v>
      </c>
      <c r="C80" s="7" t="s">
        <v>90</v>
      </c>
      <c r="D80" s="20">
        <v>6</v>
      </c>
      <c r="E80" s="6"/>
      <c r="F80" s="109">
        <v>672</v>
      </c>
      <c r="G80" s="109">
        <v>27</v>
      </c>
      <c r="H80" s="109">
        <v>26</v>
      </c>
      <c r="I80" s="109">
        <v>515</v>
      </c>
      <c r="J80" s="109">
        <v>0</v>
      </c>
      <c r="K80" s="109">
        <v>2</v>
      </c>
      <c r="L80" s="109">
        <v>92</v>
      </c>
      <c r="M80" s="109">
        <v>1</v>
      </c>
      <c r="N80" s="109">
        <v>21</v>
      </c>
      <c r="O80" s="109">
        <v>14</v>
      </c>
      <c r="P80" s="109">
        <v>0</v>
      </c>
      <c r="Q80" s="109">
        <v>0</v>
      </c>
      <c r="R80" s="109">
        <v>118</v>
      </c>
      <c r="S80" s="111">
        <v>36</v>
      </c>
      <c r="T80" s="30">
        <v>22</v>
      </c>
    </row>
    <row r="81" spans="1:20" ht="12">
      <c r="A81" s="29">
        <v>23</v>
      </c>
      <c r="B81" s="19">
        <v>6</v>
      </c>
      <c r="C81" s="7" t="s">
        <v>90</v>
      </c>
      <c r="D81" s="20">
        <v>9</v>
      </c>
      <c r="E81" s="6"/>
      <c r="F81" s="109">
        <v>796</v>
      </c>
      <c r="G81" s="109">
        <v>28</v>
      </c>
      <c r="H81" s="109">
        <v>27</v>
      </c>
      <c r="I81" s="109">
        <v>638</v>
      </c>
      <c r="J81" s="109">
        <v>0</v>
      </c>
      <c r="K81" s="109">
        <v>4</v>
      </c>
      <c r="L81" s="109">
        <v>95</v>
      </c>
      <c r="M81" s="109">
        <v>5</v>
      </c>
      <c r="N81" s="109">
        <v>12</v>
      </c>
      <c r="O81" s="109">
        <v>12</v>
      </c>
      <c r="P81" s="109">
        <v>0</v>
      </c>
      <c r="Q81" s="109">
        <v>2</v>
      </c>
      <c r="R81" s="109">
        <v>127</v>
      </c>
      <c r="S81" s="111">
        <v>24</v>
      </c>
      <c r="T81" s="30">
        <v>23</v>
      </c>
    </row>
    <row r="82" spans="1:20" ht="12">
      <c r="A82" s="29">
        <v>24</v>
      </c>
      <c r="B82" s="19">
        <v>9</v>
      </c>
      <c r="C82" s="7" t="s">
        <v>90</v>
      </c>
      <c r="D82" s="20">
        <v>12</v>
      </c>
      <c r="E82" s="6"/>
      <c r="F82" s="109">
        <v>745</v>
      </c>
      <c r="G82" s="109">
        <v>25</v>
      </c>
      <c r="H82" s="109">
        <v>25</v>
      </c>
      <c r="I82" s="109">
        <v>581</v>
      </c>
      <c r="J82" s="109">
        <v>1</v>
      </c>
      <c r="K82" s="109">
        <v>3</v>
      </c>
      <c r="L82" s="109">
        <v>73</v>
      </c>
      <c r="M82" s="109">
        <v>26</v>
      </c>
      <c r="N82" s="109">
        <v>9</v>
      </c>
      <c r="O82" s="109">
        <v>17</v>
      </c>
      <c r="P82" s="109">
        <v>0</v>
      </c>
      <c r="Q82" s="109">
        <v>10</v>
      </c>
      <c r="R82" s="109">
        <v>125</v>
      </c>
      <c r="S82" s="111">
        <v>26</v>
      </c>
      <c r="T82" s="30">
        <v>24</v>
      </c>
    </row>
    <row r="83" spans="1:20" ht="12">
      <c r="A83" s="29">
        <v>25</v>
      </c>
      <c r="B83" s="19">
        <v>12</v>
      </c>
      <c r="C83" s="7" t="s">
        <v>90</v>
      </c>
      <c r="D83" s="20">
        <v>15</v>
      </c>
      <c r="E83" s="6"/>
      <c r="F83" s="109">
        <v>682</v>
      </c>
      <c r="G83" s="109">
        <v>16</v>
      </c>
      <c r="H83" s="109">
        <v>14</v>
      </c>
      <c r="I83" s="109">
        <v>476</v>
      </c>
      <c r="J83" s="109">
        <v>12</v>
      </c>
      <c r="K83" s="109">
        <v>29</v>
      </c>
      <c r="L83" s="109">
        <v>67</v>
      </c>
      <c r="M83" s="109">
        <v>19</v>
      </c>
      <c r="N83" s="109">
        <v>12</v>
      </c>
      <c r="O83" s="109">
        <v>42</v>
      </c>
      <c r="P83" s="109">
        <v>1</v>
      </c>
      <c r="Q83" s="109">
        <v>8</v>
      </c>
      <c r="R83" s="109">
        <v>140</v>
      </c>
      <c r="S83" s="111">
        <v>54</v>
      </c>
      <c r="T83" s="30">
        <v>25</v>
      </c>
    </row>
    <row r="84" spans="1:20" ht="12">
      <c r="A84" s="29">
        <v>26</v>
      </c>
      <c r="B84" s="19">
        <v>15</v>
      </c>
      <c r="C84" s="7" t="s">
        <v>90</v>
      </c>
      <c r="D84" s="20">
        <v>18</v>
      </c>
      <c r="E84" s="6"/>
      <c r="F84" s="109">
        <v>915</v>
      </c>
      <c r="G84" s="109">
        <v>30</v>
      </c>
      <c r="H84" s="109">
        <v>30</v>
      </c>
      <c r="I84" s="109">
        <v>609</v>
      </c>
      <c r="J84" s="109">
        <v>7</v>
      </c>
      <c r="K84" s="109">
        <v>71</v>
      </c>
      <c r="L84" s="109">
        <v>52</v>
      </c>
      <c r="M84" s="109">
        <v>0</v>
      </c>
      <c r="N84" s="109">
        <v>13</v>
      </c>
      <c r="O84" s="109">
        <v>120</v>
      </c>
      <c r="P84" s="109">
        <v>2</v>
      </c>
      <c r="Q84" s="109">
        <v>11</v>
      </c>
      <c r="R84" s="109">
        <v>159</v>
      </c>
      <c r="S84" s="111">
        <v>133</v>
      </c>
      <c r="T84" s="30">
        <v>26</v>
      </c>
    </row>
    <row r="85" spans="1:20" ht="12">
      <c r="A85" s="29">
        <v>27</v>
      </c>
      <c r="B85" s="19">
        <v>18</v>
      </c>
      <c r="C85" s="21" t="s">
        <v>406</v>
      </c>
      <c r="D85" s="20"/>
      <c r="E85" s="6"/>
      <c r="F85" s="109">
        <v>671</v>
      </c>
      <c r="G85" s="109">
        <v>12</v>
      </c>
      <c r="H85" s="109">
        <v>8</v>
      </c>
      <c r="I85" s="109">
        <v>412</v>
      </c>
      <c r="J85" s="109">
        <v>13</v>
      </c>
      <c r="K85" s="109">
        <v>50</v>
      </c>
      <c r="L85" s="109">
        <v>25</v>
      </c>
      <c r="M85" s="109">
        <v>0</v>
      </c>
      <c r="N85" s="109">
        <v>31</v>
      </c>
      <c r="O85" s="109">
        <v>118</v>
      </c>
      <c r="P85" s="109">
        <v>0</v>
      </c>
      <c r="Q85" s="109">
        <v>10</v>
      </c>
      <c r="R85" s="109">
        <v>95</v>
      </c>
      <c r="S85" s="111">
        <v>153</v>
      </c>
      <c r="T85" s="30">
        <v>27</v>
      </c>
    </row>
    <row r="86" spans="1:20" s="10" customFormat="1" ht="12">
      <c r="A86" s="34">
        <v>28</v>
      </c>
      <c r="B86" s="36" t="s">
        <v>576</v>
      </c>
      <c r="C86" s="37"/>
      <c r="D86" s="38"/>
      <c r="E86" s="9"/>
      <c r="F86" s="110">
        <v>4898</v>
      </c>
      <c r="G86" s="110">
        <v>167</v>
      </c>
      <c r="H86" s="110">
        <v>159</v>
      </c>
      <c r="I86" s="110">
        <v>3487</v>
      </c>
      <c r="J86" s="110">
        <v>33</v>
      </c>
      <c r="K86" s="110">
        <v>159</v>
      </c>
      <c r="L86" s="110">
        <v>496</v>
      </c>
      <c r="M86" s="110">
        <v>52</v>
      </c>
      <c r="N86" s="110">
        <v>123</v>
      </c>
      <c r="O86" s="110">
        <v>337</v>
      </c>
      <c r="P86" s="110">
        <v>3</v>
      </c>
      <c r="Q86" s="110">
        <v>41</v>
      </c>
      <c r="R86" s="110">
        <v>880</v>
      </c>
      <c r="S86" s="114">
        <v>465</v>
      </c>
      <c r="T86" s="35">
        <v>28</v>
      </c>
    </row>
    <row r="87" spans="1:20" ht="12">
      <c r="A87" s="29"/>
      <c r="B87" s="19"/>
      <c r="C87" s="7"/>
      <c r="D87" s="20"/>
      <c r="E87" s="6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Q87" s="109"/>
      <c r="R87" s="109"/>
      <c r="S87" s="111"/>
      <c r="T87" s="30"/>
    </row>
    <row r="88" spans="1:20" ht="12">
      <c r="A88" s="29">
        <v>29</v>
      </c>
      <c r="B88" s="22" t="s">
        <v>578</v>
      </c>
      <c r="C88" s="7"/>
      <c r="D88" s="20"/>
      <c r="E88" s="6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Q88" s="109"/>
      <c r="R88" s="109"/>
      <c r="S88" s="111"/>
      <c r="T88" s="30"/>
    </row>
    <row r="89" spans="1:20" ht="12">
      <c r="A89" s="29"/>
      <c r="B89" s="19"/>
      <c r="C89" s="21" t="s">
        <v>92</v>
      </c>
      <c r="D89" s="20"/>
      <c r="E89" s="6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Q89" s="109"/>
      <c r="R89" s="109"/>
      <c r="S89" s="111"/>
      <c r="T89" s="30"/>
    </row>
    <row r="90" spans="1:20" ht="12">
      <c r="A90" s="29"/>
      <c r="B90" s="19"/>
      <c r="C90" s="21" t="s">
        <v>93</v>
      </c>
      <c r="D90" s="20"/>
      <c r="E90" s="6"/>
      <c r="F90" s="109">
        <v>210</v>
      </c>
      <c r="G90" s="109">
        <v>11</v>
      </c>
      <c r="H90" s="109">
        <v>9</v>
      </c>
      <c r="I90" s="109">
        <v>145</v>
      </c>
      <c r="J90" s="109">
        <v>2</v>
      </c>
      <c r="K90" s="109">
        <v>3</v>
      </c>
      <c r="L90" s="109">
        <v>19</v>
      </c>
      <c r="M90" s="109">
        <v>2</v>
      </c>
      <c r="N90" s="109">
        <v>5</v>
      </c>
      <c r="O90" s="109">
        <v>23</v>
      </c>
      <c r="P90" s="109">
        <v>0</v>
      </c>
      <c r="Q90" s="109">
        <v>0</v>
      </c>
      <c r="R90" s="109">
        <v>35</v>
      </c>
      <c r="S90" s="111">
        <v>29</v>
      </c>
      <c r="T90" s="30">
        <v>29</v>
      </c>
    </row>
    <row r="91" spans="1:20" ht="12">
      <c r="A91" s="29">
        <v>30</v>
      </c>
      <c r="B91" s="22" t="s">
        <v>579</v>
      </c>
      <c r="C91" s="7"/>
      <c r="D91" s="20"/>
      <c r="E91" s="6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11"/>
      <c r="T91" s="30"/>
    </row>
    <row r="92" spans="1:20" ht="12">
      <c r="A92" s="29"/>
      <c r="B92" s="19"/>
      <c r="C92" s="21" t="s">
        <v>155</v>
      </c>
      <c r="D92" s="20"/>
      <c r="E92" s="6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11"/>
      <c r="T92" s="30"/>
    </row>
    <row r="93" spans="1:20" ht="12">
      <c r="A93" s="29"/>
      <c r="B93" s="19"/>
      <c r="C93" s="21" t="s">
        <v>94</v>
      </c>
      <c r="D93" s="20"/>
      <c r="E93" s="6"/>
      <c r="F93" s="109">
        <v>140</v>
      </c>
      <c r="G93" s="109">
        <v>0</v>
      </c>
      <c r="H93" s="109">
        <v>0</v>
      </c>
      <c r="I93" s="109">
        <v>125</v>
      </c>
      <c r="J93" s="109">
        <v>0</v>
      </c>
      <c r="K93" s="109">
        <v>3</v>
      </c>
      <c r="L93" s="109">
        <v>5</v>
      </c>
      <c r="M93" s="109">
        <v>0</v>
      </c>
      <c r="N93" s="109">
        <v>2</v>
      </c>
      <c r="O93" s="109">
        <v>5</v>
      </c>
      <c r="P93" s="109">
        <v>0</v>
      </c>
      <c r="Q93" s="109">
        <v>0</v>
      </c>
      <c r="R93" s="109">
        <v>8</v>
      </c>
      <c r="S93" s="111">
        <v>7</v>
      </c>
      <c r="T93" s="30">
        <v>30</v>
      </c>
    </row>
    <row r="95" ht="12">
      <c r="A95" s="1" t="s">
        <v>156</v>
      </c>
    </row>
  </sheetData>
  <mergeCells count="42">
    <mergeCell ref="S5:S12"/>
    <mergeCell ref="A4:A12"/>
    <mergeCell ref="B4:E12"/>
    <mergeCell ref="T4:T12"/>
    <mergeCell ref="R4:S4"/>
    <mergeCell ref="H5:H12"/>
    <mergeCell ref="J5:J12"/>
    <mergeCell ref="I5:I12"/>
    <mergeCell ref="G5:G12"/>
    <mergeCell ref="Q5:Q12"/>
    <mergeCell ref="P5:P12"/>
    <mergeCell ref="O5:O12"/>
    <mergeCell ref="R5:R12"/>
    <mergeCell ref="N5:N12"/>
    <mergeCell ref="F4:F12"/>
    <mergeCell ref="M5:M12"/>
    <mergeCell ref="L5:L12"/>
    <mergeCell ref="K5:K12"/>
    <mergeCell ref="M68:M75"/>
    <mergeCell ref="P68:P75"/>
    <mergeCell ref="Q68:Q75"/>
    <mergeCell ref="R68:R75"/>
    <mergeCell ref="R67:S67"/>
    <mergeCell ref="A14:K14"/>
    <mergeCell ref="L14:T14"/>
    <mergeCell ref="T67:T75"/>
    <mergeCell ref="G68:G75"/>
    <mergeCell ref="H68:H75"/>
    <mergeCell ref="I68:I75"/>
    <mergeCell ref="J68:J75"/>
    <mergeCell ref="K68:K75"/>
    <mergeCell ref="L68:L75"/>
    <mergeCell ref="S68:S75"/>
    <mergeCell ref="A32:K32"/>
    <mergeCell ref="L32:T32"/>
    <mergeCell ref="A77:K77"/>
    <mergeCell ref="L77:T77"/>
    <mergeCell ref="N68:N75"/>
    <mergeCell ref="O68:O75"/>
    <mergeCell ref="A67:A75"/>
    <mergeCell ref="B67:E75"/>
    <mergeCell ref="F67:F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V95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404</v>
      </c>
      <c r="L1" s="10" t="s">
        <v>160</v>
      </c>
    </row>
    <row r="2" spans="11:19" ht="12">
      <c r="K2" s="45" t="s">
        <v>413</v>
      </c>
      <c r="L2" s="10" t="s">
        <v>163</v>
      </c>
      <c r="N2" s="16"/>
      <c r="O2" s="16"/>
      <c r="P2" s="16"/>
      <c r="Q2" s="16"/>
      <c r="R2" s="16"/>
      <c r="S2" s="16"/>
    </row>
    <row r="4" spans="1:20" ht="12.75" customHeight="1">
      <c r="A4" s="156" t="s">
        <v>316</v>
      </c>
      <c r="B4" s="140" t="s">
        <v>89</v>
      </c>
      <c r="C4" s="155"/>
      <c r="D4" s="155"/>
      <c r="E4" s="156"/>
      <c r="F4" s="137" t="s">
        <v>154</v>
      </c>
      <c r="G4" s="23"/>
      <c r="H4" s="27"/>
      <c r="I4" s="27"/>
      <c r="J4" s="27"/>
      <c r="K4" s="46" t="s">
        <v>97</v>
      </c>
      <c r="L4" s="27" t="s">
        <v>96</v>
      </c>
      <c r="M4" s="27"/>
      <c r="N4" s="27"/>
      <c r="O4" s="27"/>
      <c r="P4" s="27"/>
      <c r="Q4" s="28"/>
      <c r="R4" s="161" t="s">
        <v>84</v>
      </c>
      <c r="S4" s="162"/>
      <c r="T4" s="155" t="s">
        <v>316</v>
      </c>
    </row>
    <row r="5" spans="1:20" ht="12.75" customHeight="1">
      <c r="A5" s="158"/>
      <c r="B5" s="141"/>
      <c r="C5" s="157"/>
      <c r="D5" s="157"/>
      <c r="E5" s="158"/>
      <c r="F5" s="138"/>
      <c r="G5" s="138" t="s">
        <v>408</v>
      </c>
      <c r="H5" s="137" t="s">
        <v>409</v>
      </c>
      <c r="I5" s="138" t="s">
        <v>85</v>
      </c>
      <c r="J5" s="138" t="s">
        <v>410</v>
      </c>
      <c r="K5" s="157" t="s">
        <v>86</v>
      </c>
      <c r="L5" s="158" t="s">
        <v>411</v>
      </c>
      <c r="M5" s="138" t="s">
        <v>125</v>
      </c>
      <c r="N5" s="138" t="s">
        <v>124</v>
      </c>
      <c r="O5" s="158" t="s">
        <v>580</v>
      </c>
      <c r="P5" s="138" t="s">
        <v>581</v>
      </c>
      <c r="Q5" s="137" t="s">
        <v>430</v>
      </c>
      <c r="R5" s="137" t="s">
        <v>88</v>
      </c>
      <c r="S5" s="156" t="s">
        <v>87</v>
      </c>
      <c r="T5" s="157"/>
    </row>
    <row r="6" spans="1:20" ht="12.75" customHeight="1">
      <c r="A6" s="158"/>
      <c r="B6" s="141"/>
      <c r="C6" s="157"/>
      <c r="D6" s="157"/>
      <c r="E6" s="158"/>
      <c r="F6" s="138"/>
      <c r="G6" s="138"/>
      <c r="H6" s="138"/>
      <c r="I6" s="138"/>
      <c r="J6" s="138"/>
      <c r="K6" s="157"/>
      <c r="L6" s="158"/>
      <c r="M6" s="138"/>
      <c r="N6" s="138"/>
      <c r="O6" s="158"/>
      <c r="P6" s="138"/>
      <c r="Q6" s="138"/>
      <c r="R6" s="138"/>
      <c r="S6" s="158"/>
      <c r="T6" s="157"/>
    </row>
    <row r="7" spans="1:20" ht="12">
      <c r="A7" s="158"/>
      <c r="B7" s="141"/>
      <c r="C7" s="157"/>
      <c r="D7" s="157"/>
      <c r="E7" s="158"/>
      <c r="F7" s="138"/>
      <c r="G7" s="138"/>
      <c r="H7" s="138"/>
      <c r="I7" s="138"/>
      <c r="J7" s="138"/>
      <c r="K7" s="157"/>
      <c r="L7" s="158"/>
      <c r="M7" s="138"/>
      <c r="N7" s="138"/>
      <c r="O7" s="158"/>
      <c r="P7" s="138"/>
      <c r="Q7" s="138"/>
      <c r="R7" s="138"/>
      <c r="S7" s="158"/>
      <c r="T7" s="157"/>
    </row>
    <row r="8" spans="1:20" ht="12">
      <c r="A8" s="158"/>
      <c r="B8" s="141"/>
      <c r="C8" s="157"/>
      <c r="D8" s="157"/>
      <c r="E8" s="158"/>
      <c r="F8" s="138"/>
      <c r="G8" s="138"/>
      <c r="H8" s="138"/>
      <c r="I8" s="138"/>
      <c r="J8" s="138"/>
      <c r="K8" s="157"/>
      <c r="L8" s="158"/>
      <c r="M8" s="138"/>
      <c r="N8" s="138"/>
      <c r="O8" s="158"/>
      <c r="P8" s="138"/>
      <c r="Q8" s="138"/>
      <c r="R8" s="138"/>
      <c r="S8" s="158"/>
      <c r="T8" s="157"/>
    </row>
    <row r="9" spans="1:20" ht="12">
      <c r="A9" s="158"/>
      <c r="B9" s="141"/>
      <c r="C9" s="157"/>
      <c r="D9" s="157"/>
      <c r="E9" s="158"/>
      <c r="F9" s="138"/>
      <c r="G9" s="138"/>
      <c r="H9" s="138"/>
      <c r="I9" s="138"/>
      <c r="J9" s="138"/>
      <c r="K9" s="157"/>
      <c r="L9" s="158"/>
      <c r="M9" s="138"/>
      <c r="N9" s="138"/>
      <c r="O9" s="158"/>
      <c r="P9" s="138"/>
      <c r="Q9" s="138"/>
      <c r="R9" s="138"/>
      <c r="S9" s="158"/>
      <c r="T9" s="157"/>
    </row>
    <row r="10" spans="1:20" ht="12">
      <c r="A10" s="158"/>
      <c r="B10" s="141"/>
      <c r="C10" s="157"/>
      <c r="D10" s="157"/>
      <c r="E10" s="158"/>
      <c r="F10" s="138"/>
      <c r="G10" s="138"/>
      <c r="H10" s="138"/>
      <c r="I10" s="138"/>
      <c r="J10" s="138"/>
      <c r="K10" s="157"/>
      <c r="L10" s="158"/>
      <c r="M10" s="138"/>
      <c r="N10" s="138"/>
      <c r="O10" s="158"/>
      <c r="P10" s="138"/>
      <c r="Q10" s="138"/>
      <c r="R10" s="138"/>
      <c r="S10" s="158"/>
      <c r="T10" s="157"/>
    </row>
    <row r="11" spans="1:20" ht="12" customHeight="1">
      <c r="A11" s="158"/>
      <c r="B11" s="141"/>
      <c r="C11" s="157"/>
      <c r="D11" s="157"/>
      <c r="E11" s="158"/>
      <c r="F11" s="138"/>
      <c r="G11" s="138"/>
      <c r="H11" s="138"/>
      <c r="I11" s="138"/>
      <c r="J11" s="138"/>
      <c r="K11" s="157"/>
      <c r="L11" s="158"/>
      <c r="M11" s="138"/>
      <c r="N11" s="138"/>
      <c r="O11" s="158"/>
      <c r="P11" s="138"/>
      <c r="Q11" s="138"/>
      <c r="R11" s="138"/>
      <c r="S11" s="158"/>
      <c r="T11" s="157"/>
    </row>
    <row r="12" spans="1:20" ht="12">
      <c r="A12" s="160"/>
      <c r="B12" s="142"/>
      <c r="C12" s="159"/>
      <c r="D12" s="159"/>
      <c r="E12" s="160"/>
      <c r="F12" s="139"/>
      <c r="G12" s="139"/>
      <c r="H12" s="139"/>
      <c r="I12" s="139"/>
      <c r="J12" s="139"/>
      <c r="K12" s="159"/>
      <c r="L12" s="160"/>
      <c r="M12" s="139"/>
      <c r="N12" s="139"/>
      <c r="O12" s="160"/>
      <c r="P12" s="139"/>
      <c r="Q12" s="139"/>
      <c r="R12" s="139"/>
      <c r="S12" s="160"/>
      <c r="T12" s="159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49" t="s">
        <v>72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 t="s">
        <v>72</v>
      </c>
      <c r="M14" s="149"/>
      <c r="N14" s="149"/>
      <c r="O14" s="149"/>
      <c r="P14" s="149"/>
      <c r="Q14" s="149"/>
      <c r="R14" s="149"/>
      <c r="S14" s="149"/>
      <c r="T14" s="149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95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91</v>
      </c>
      <c r="E16" s="6"/>
      <c r="F16" s="55">
        <v>811</v>
      </c>
      <c r="G16" s="55">
        <v>89</v>
      </c>
      <c r="H16" s="55">
        <v>89</v>
      </c>
      <c r="I16" s="55">
        <v>249</v>
      </c>
      <c r="J16" s="55">
        <v>0</v>
      </c>
      <c r="K16" s="55">
        <v>2</v>
      </c>
      <c r="L16" s="55">
        <v>316</v>
      </c>
      <c r="M16" s="55">
        <v>1</v>
      </c>
      <c r="N16" s="55">
        <v>126</v>
      </c>
      <c r="O16" s="55">
        <v>28</v>
      </c>
      <c r="P16" s="55">
        <v>0</v>
      </c>
      <c r="Q16" s="55">
        <v>0</v>
      </c>
      <c r="R16" s="55">
        <v>399</v>
      </c>
      <c r="S16" s="56">
        <v>154</v>
      </c>
      <c r="T16" s="30">
        <v>1</v>
      </c>
    </row>
    <row r="17" spans="1:20" ht="12">
      <c r="A17" s="29">
        <v>2</v>
      </c>
      <c r="B17" s="19">
        <v>3</v>
      </c>
      <c r="C17" s="7" t="s">
        <v>90</v>
      </c>
      <c r="D17" s="20">
        <v>6</v>
      </c>
      <c r="E17" s="6"/>
      <c r="F17" s="55">
        <v>1203</v>
      </c>
      <c r="G17" s="55">
        <v>89</v>
      </c>
      <c r="H17" s="55">
        <v>88</v>
      </c>
      <c r="I17" s="55">
        <v>495</v>
      </c>
      <c r="J17" s="55">
        <v>0</v>
      </c>
      <c r="K17" s="55">
        <v>4</v>
      </c>
      <c r="L17" s="55">
        <v>362</v>
      </c>
      <c r="M17" s="55">
        <v>0</v>
      </c>
      <c r="N17" s="55">
        <v>196</v>
      </c>
      <c r="O17" s="55">
        <v>57</v>
      </c>
      <c r="P17" s="55">
        <v>0</v>
      </c>
      <c r="Q17" s="55">
        <v>0</v>
      </c>
      <c r="R17" s="55">
        <v>443</v>
      </c>
      <c r="S17" s="56">
        <v>254</v>
      </c>
      <c r="T17" s="30">
        <v>2</v>
      </c>
    </row>
    <row r="18" spans="1:20" ht="12">
      <c r="A18" s="29">
        <v>3</v>
      </c>
      <c r="B18" s="19">
        <v>6</v>
      </c>
      <c r="C18" s="7" t="s">
        <v>90</v>
      </c>
      <c r="D18" s="20">
        <v>9</v>
      </c>
      <c r="E18" s="6"/>
      <c r="F18" s="55">
        <v>1569</v>
      </c>
      <c r="G18" s="55">
        <v>84</v>
      </c>
      <c r="H18" s="55">
        <v>84</v>
      </c>
      <c r="I18" s="55">
        <v>750</v>
      </c>
      <c r="J18" s="55">
        <v>3</v>
      </c>
      <c r="K18" s="55">
        <v>16</v>
      </c>
      <c r="L18" s="55">
        <v>305</v>
      </c>
      <c r="M18" s="55">
        <v>103</v>
      </c>
      <c r="N18" s="55">
        <v>184</v>
      </c>
      <c r="O18" s="55">
        <v>102</v>
      </c>
      <c r="P18" s="55">
        <v>0</v>
      </c>
      <c r="Q18" s="55">
        <v>22</v>
      </c>
      <c r="R18" s="55">
        <v>503</v>
      </c>
      <c r="S18" s="56">
        <v>286</v>
      </c>
      <c r="T18" s="30">
        <v>3</v>
      </c>
    </row>
    <row r="19" spans="1:20" ht="12">
      <c r="A19" s="29">
        <v>4</v>
      </c>
      <c r="B19" s="19">
        <v>9</v>
      </c>
      <c r="C19" s="7" t="s">
        <v>90</v>
      </c>
      <c r="D19" s="20">
        <v>12</v>
      </c>
      <c r="E19" s="6"/>
      <c r="F19" s="55">
        <v>1683</v>
      </c>
      <c r="G19" s="55">
        <v>76</v>
      </c>
      <c r="H19" s="55">
        <v>75</v>
      </c>
      <c r="I19" s="55">
        <v>660</v>
      </c>
      <c r="J19" s="55">
        <v>18</v>
      </c>
      <c r="K19" s="55">
        <v>34</v>
      </c>
      <c r="L19" s="55">
        <v>250</v>
      </c>
      <c r="M19" s="55">
        <v>216</v>
      </c>
      <c r="N19" s="55">
        <v>175</v>
      </c>
      <c r="O19" s="55">
        <v>162</v>
      </c>
      <c r="P19" s="55">
        <v>1</v>
      </c>
      <c r="Q19" s="55">
        <v>91</v>
      </c>
      <c r="R19" s="55">
        <v>578</v>
      </c>
      <c r="S19" s="56">
        <v>338</v>
      </c>
      <c r="T19" s="30">
        <v>4</v>
      </c>
    </row>
    <row r="20" spans="1:20" ht="12">
      <c r="A20" s="29">
        <v>5</v>
      </c>
      <c r="B20" s="19">
        <v>12</v>
      </c>
      <c r="C20" s="7" t="s">
        <v>90</v>
      </c>
      <c r="D20" s="20">
        <v>15</v>
      </c>
      <c r="E20" s="6"/>
      <c r="F20" s="55">
        <v>1450</v>
      </c>
      <c r="G20" s="55">
        <v>75</v>
      </c>
      <c r="H20" s="55">
        <v>75</v>
      </c>
      <c r="I20" s="55">
        <v>461</v>
      </c>
      <c r="J20" s="55">
        <v>24</v>
      </c>
      <c r="K20" s="55">
        <v>104</v>
      </c>
      <c r="L20" s="55">
        <v>180</v>
      </c>
      <c r="M20" s="55">
        <v>77</v>
      </c>
      <c r="N20" s="55">
        <v>171</v>
      </c>
      <c r="O20" s="55">
        <v>284</v>
      </c>
      <c r="P20" s="55">
        <v>10</v>
      </c>
      <c r="Q20" s="55">
        <v>64</v>
      </c>
      <c r="R20" s="55">
        <v>455</v>
      </c>
      <c r="S20" s="56">
        <v>455</v>
      </c>
      <c r="T20" s="30">
        <v>5</v>
      </c>
    </row>
    <row r="21" spans="1:20" ht="12">
      <c r="A21" s="29">
        <v>6</v>
      </c>
      <c r="B21" s="19">
        <v>15</v>
      </c>
      <c r="C21" s="7" t="s">
        <v>90</v>
      </c>
      <c r="D21" s="20">
        <v>18</v>
      </c>
      <c r="E21" s="6"/>
      <c r="F21" s="55">
        <v>1685</v>
      </c>
      <c r="G21" s="55">
        <v>49</v>
      </c>
      <c r="H21" s="55">
        <v>46</v>
      </c>
      <c r="I21" s="55">
        <v>429</v>
      </c>
      <c r="J21" s="55">
        <v>24</v>
      </c>
      <c r="K21" s="55">
        <v>185</v>
      </c>
      <c r="L21" s="55">
        <v>130</v>
      </c>
      <c r="M21" s="55">
        <v>6</v>
      </c>
      <c r="N21" s="55">
        <v>194</v>
      </c>
      <c r="O21" s="55">
        <v>570</v>
      </c>
      <c r="P21" s="55">
        <v>12</v>
      </c>
      <c r="Q21" s="55">
        <v>86</v>
      </c>
      <c r="R21" s="55">
        <v>383</v>
      </c>
      <c r="S21" s="56">
        <v>767</v>
      </c>
      <c r="T21" s="30">
        <v>6</v>
      </c>
    </row>
    <row r="22" spans="1:20" ht="12">
      <c r="A22" s="29">
        <v>7</v>
      </c>
      <c r="B22" s="19">
        <v>18</v>
      </c>
      <c r="C22" s="21" t="s">
        <v>406</v>
      </c>
      <c r="D22" s="20"/>
      <c r="E22" s="6"/>
      <c r="F22" s="55">
        <v>539</v>
      </c>
      <c r="G22" s="55">
        <v>25</v>
      </c>
      <c r="H22" s="55">
        <v>22</v>
      </c>
      <c r="I22" s="55">
        <v>212</v>
      </c>
      <c r="J22" s="55">
        <v>11</v>
      </c>
      <c r="K22" s="55">
        <v>95</v>
      </c>
      <c r="L22" s="55">
        <v>71</v>
      </c>
      <c r="M22" s="55">
        <v>0</v>
      </c>
      <c r="N22" s="55">
        <v>14</v>
      </c>
      <c r="O22" s="55">
        <v>83</v>
      </c>
      <c r="P22" s="55">
        <v>1</v>
      </c>
      <c r="Q22" s="55">
        <v>27</v>
      </c>
      <c r="R22" s="55">
        <v>195</v>
      </c>
      <c r="S22" s="56">
        <v>100</v>
      </c>
      <c r="T22" s="30">
        <v>7</v>
      </c>
    </row>
    <row r="23" spans="1:20" s="10" customFormat="1" ht="12">
      <c r="A23" s="34">
        <v>8</v>
      </c>
      <c r="B23" s="36" t="s">
        <v>577</v>
      </c>
      <c r="C23" s="37"/>
      <c r="D23" s="38"/>
      <c r="E23" s="9"/>
      <c r="F23" s="57">
        <v>8940</v>
      </c>
      <c r="G23" s="57">
        <v>487</v>
      </c>
      <c r="H23" s="57">
        <v>479</v>
      </c>
      <c r="I23" s="57">
        <v>3256</v>
      </c>
      <c r="J23" s="57">
        <v>80</v>
      </c>
      <c r="K23" s="57">
        <v>440</v>
      </c>
      <c r="L23" s="57">
        <v>1614</v>
      </c>
      <c r="M23" s="57">
        <v>403</v>
      </c>
      <c r="N23" s="57">
        <v>1060</v>
      </c>
      <c r="O23" s="57">
        <v>1286</v>
      </c>
      <c r="P23" s="57">
        <v>24</v>
      </c>
      <c r="Q23" s="57">
        <v>290</v>
      </c>
      <c r="R23" s="57">
        <v>2956</v>
      </c>
      <c r="S23" s="58">
        <v>2354</v>
      </c>
      <c r="T23" s="35">
        <v>8</v>
      </c>
    </row>
    <row r="24" spans="1:20" ht="12">
      <c r="A24" s="29"/>
      <c r="B24" s="19"/>
      <c r="C24" s="7"/>
      <c r="D24" s="20"/>
      <c r="E24" s="6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30"/>
    </row>
    <row r="25" spans="1:20" ht="12">
      <c r="A25" s="29">
        <v>9</v>
      </c>
      <c r="B25" s="22" t="s">
        <v>578</v>
      </c>
      <c r="C25" s="7"/>
      <c r="D25" s="20"/>
      <c r="E25" s="6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30"/>
    </row>
    <row r="26" spans="1:20" ht="12">
      <c r="A26" s="29"/>
      <c r="B26" s="19"/>
      <c r="C26" s="21" t="s">
        <v>92</v>
      </c>
      <c r="D26" s="20"/>
      <c r="E26" s="6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30"/>
    </row>
    <row r="27" spans="1:20" ht="12">
      <c r="A27" s="29"/>
      <c r="B27" s="19"/>
      <c r="C27" s="21" t="s">
        <v>93</v>
      </c>
      <c r="D27" s="20"/>
      <c r="E27" s="6"/>
      <c r="F27" s="55">
        <v>436</v>
      </c>
      <c r="G27" s="55">
        <v>39</v>
      </c>
      <c r="H27" s="55">
        <v>37</v>
      </c>
      <c r="I27" s="55">
        <v>153</v>
      </c>
      <c r="J27" s="55">
        <v>1</v>
      </c>
      <c r="K27" s="55">
        <v>21</v>
      </c>
      <c r="L27" s="55">
        <v>96</v>
      </c>
      <c r="M27" s="55">
        <v>18</v>
      </c>
      <c r="N27" s="55">
        <v>44</v>
      </c>
      <c r="O27" s="55">
        <v>52</v>
      </c>
      <c r="P27" s="55">
        <v>0</v>
      </c>
      <c r="Q27" s="55">
        <v>12</v>
      </c>
      <c r="R27" s="55">
        <v>173</v>
      </c>
      <c r="S27" s="56">
        <v>98</v>
      </c>
      <c r="T27" s="30">
        <v>9</v>
      </c>
    </row>
    <row r="28" spans="1:20" ht="12">
      <c r="A28" s="29">
        <v>10</v>
      </c>
      <c r="B28" s="22" t="s">
        <v>579</v>
      </c>
      <c r="C28" s="7"/>
      <c r="D28" s="20"/>
      <c r="E28" s="6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30"/>
    </row>
    <row r="29" spans="1:20" ht="12">
      <c r="A29" s="29"/>
      <c r="B29" s="19"/>
      <c r="C29" s="21" t="s">
        <v>155</v>
      </c>
      <c r="D29" s="20"/>
      <c r="E29" s="6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30"/>
    </row>
    <row r="30" spans="1:20" ht="12">
      <c r="A30" s="29"/>
      <c r="B30" s="19"/>
      <c r="C30" s="21" t="s">
        <v>94</v>
      </c>
      <c r="D30" s="20"/>
      <c r="E30" s="6"/>
      <c r="F30" s="55">
        <v>137</v>
      </c>
      <c r="G30" s="55">
        <v>6</v>
      </c>
      <c r="H30" s="55">
        <v>6</v>
      </c>
      <c r="I30" s="55">
        <v>74</v>
      </c>
      <c r="J30" s="55">
        <v>2</v>
      </c>
      <c r="K30" s="55">
        <v>9</v>
      </c>
      <c r="L30" s="55">
        <v>17</v>
      </c>
      <c r="M30" s="55">
        <v>4</v>
      </c>
      <c r="N30" s="55">
        <v>10</v>
      </c>
      <c r="O30" s="55">
        <v>15</v>
      </c>
      <c r="P30" s="55">
        <v>0</v>
      </c>
      <c r="Q30" s="55">
        <v>0</v>
      </c>
      <c r="R30" s="55">
        <v>38</v>
      </c>
      <c r="S30" s="56">
        <v>25</v>
      </c>
      <c r="T30" s="30">
        <v>10</v>
      </c>
    </row>
    <row r="32" spans="1:20" ht="12">
      <c r="A32" s="149" t="s">
        <v>161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 t="s">
        <v>161</v>
      </c>
      <c r="M32" s="149"/>
      <c r="N32" s="149"/>
      <c r="O32" s="149"/>
      <c r="P32" s="149"/>
      <c r="Q32" s="149"/>
      <c r="R32" s="149"/>
      <c r="S32" s="149"/>
      <c r="T32" s="149"/>
    </row>
    <row r="34" spans="1:20" ht="12">
      <c r="A34" s="29">
        <v>11</v>
      </c>
      <c r="B34" s="19"/>
      <c r="C34" s="7"/>
      <c r="D34" s="20" t="s">
        <v>91</v>
      </c>
      <c r="E34" s="6"/>
      <c r="F34" s="55">
        <v>415</v>
      </c>
      <c r="G34" s="55">
        <v>50</v>
      </c>
      <c r="H34" s="55">
        <v>50</v>
      </c>
      <c r="I34" s="55">
        <v>130</v>
      </c>
      <c r="J34" s="55">
        <v>0</v>
      </c>
      <c r="K34" s="55">
        <v>2</v>
      </c>
      <c r="L34" s="55">
        <v>152</v>
      </c>
      <c r="M34" s="55">
        <v>0</v>
      </c>
      <c r="N34" s="55">
        <v>67</v>
      </c>
      <c r="O34" s="55">
        <v>14</v>
      </c>
      <c r="P34" s="55">
        <v>0</v>
      </c>
      <c r="Q34" s="55">
        <v>0</v>
      </c>
      <c r="R34" s="55">
        <v>199</v>
      </c>
      <c r="S34" s="56">
        <v>81</v>
      </c>
      <c r="T34" s="30">
        <v>11</v>
      </c>
    </row>
    <row r="35" spans="1:20" ht="12">
      <c r="A35" s="29">
        <v>12</v>
      </c>
      <c r="B35" s="19">
        <v>3</v>
      </c>
      <c r="C35" s="7" t="s">
        <v>90</v>
      </c>
      <c r="D35" s="20">
        <v>6</v>
      </c>
      <c r="E35" s="6"/>
      <c r="F35" s="55">
        <v>636</v>
      </c>
      <c r="G35" s="55">
        <v>46</v>
      </c>
      <c r="H35" s="55">
        <v>45</v>
      </c>
      <c r="I35" s="55">
        <v>280</v>
      </c>
      <c r="J35" s="55">
        <v>0</v>
      </c>
      <c r="K35" s="55">
        <v>1</v>
      </c>
      <c r="L35" s="55">
        <v>181</v>
      </c>
      <c r="M35" s="55">
        <v>0</v>
      </c>
      <c r="N35" s="55">
        <v>100</v>
      </c>
      <c r="O35" s="55">
        <v>28</v>
      </c>
      <c r="P35" s="55">
        <v>0</v>
      </c>
      <c r="Q35" s="55">
        <v>0</v>
      </c>
      <c r="R35" s="55">
        <v>224</v>
      </c>
      <c r="S35" s="56">
        <v>129</v>
      </c>
      <c r="T35" s="30">
        <v>12</v>
      </c>
    </row>
    <row r="36" spans="1:20" ht="12">
      <c r="A36" s="29">
        <v>13</v>
      </c>
      <c r="B36" s="19">
        <v>6</v>
      </c>
      <c r="C36" s="7" t="s">
        <v>90</v>
      </c>
      <c r="D36" s="20">
        <v>9</v>
      </c>
      <c r="E36" s="6"/>
      <c r="F36" s="55">
        <v>862</v>
      </c>
      <c r="G36" s="55">
        <v>48</v>
      </c>
      <c r="H36" s="55">
        <v>48</v>
      </c>
      <c r="I36" s="55">
        <v>427</v>
      </c>
      <c r="J36" s="55">
        <v>1</v>
      </c>
      <c r="K36" s="55">
        <v>8</v>
      </c>
      <c r="L36" s="55">
        <v>134</v>
      </c>
      <c r="M36" s="55">
        <v>64</v>
      </c>
      <c r="N36" s="55">
        <v>101</v>
      </c>
      <c r="O36" s="55">
        <v>60</v>
      </c>
      <c r="P36" s="55">
        <v>0</v>
      </c>
      <c r="Q36" s="55">
        <v>19</v>
      </c>
      <c r="R36" s="55">
        <v>249</v>
      </c>
      <c r="S36" s="56">
        <v>161</v>
      </c>
      <c r="T36" s="30">
        <v>13</v>
      </c>
    </row>
    <row r="37" spans="1:20" ht="12">
      <c r="A37" s="29">
        <v>14</v>
      </c>
      <c r="B37" s="19">
        <v>9</v>
      </c>
      <c r="C37" s="7" t="s">
        <v>90</v>
      </c>
      <c r="D37" s="20">
        <v>12</v>
      </c>
      <c r="E37" s="6"/>
      <c r="F37" s="55">
        <v>1005</v>
      </c>
      <c r="G37" s="55">
        <v>41</v>
      </c>
      <c r="H37" s="55">
        <v>41</v>
      </c>
      <c r="I37" s="55">
        <v>373</v>
      </c>
      <c r="J37" s="55">
        <v>9</v>
      </c>
      <c r="K37" s="55">
        <v>22</v>
      </c>
      <c r="L37" s="55">
        <v>134</v>
      </c>
      <c r="M37" s="55">
        <v>149</v>
      </c>
      <c r="N37" s="55">
        <v>99</v>
      </c>
      <c r="O37" s="55">
        <v>107</v>
      </c>
      <c r="P37" s="55">
        <v>1</v>
      </c>
      <c r="Q37" s="55">
        <v>70</v>
      </c>
      <c r="R37" s="55">
        <v>345</v>
      </c>
      <c r="S37" s="56">
        <v>206</v>
      </c>
      <c r="T37" s="30">
        <v>14</v>
      </c>
    </row>
    <row r="38" spans="1:20" ht="12">
      <c r="A38" s="29">
        <v>15</v>
      </c>
      <c r="B38" s="19">
        <v>12</v>
      </c>
      <c r="C38" s="7" t="s">
        <v>90</v>
      </c>
      <c r="D38" s="20">
        <v>15</v>
      </c>
      <c r="E38" s="6"/>
      <c r="F38" s="55">
        <v>778</v>
      </c>
      <c r="G38" s="55">
        <v>38</v>
      </c>
      <c r="H38" s="55">
        <v>38</v>
      </c>
      <c r="I38" s="55">
        <v>237</v>
      </c>
      <c r="J38" s="55">
        <v>16</v>
      </c>
      <c r="K38" s="55">
        <v>60</v>
      </c>
      <c r="L38" s="55">
        <v>86</v>
      </c>
      <c r="M38" s="55">
        <v>56</v>
      </c>
      <c r="N38" s="55">
        <v>83</v>
      </c>
      <c r="O38" s="55">
        <v>150</v>
      </c>
      <c r="P38" s="55">
        <v>8</v>
      </c>
      <c r="Q38" s="55">
        <v>44</v>
      </c>
      <c r="R38" s="55">
        <v>254</v>
      </c>
      <c r="S38" s="56">
        <v>233</v>
      </c>
      <c r="T38" s="30">
        <v>15</v>
      </c>
    </row>
    <row r="39" spans="1:20" ht="12">
      <c r="A39" s="29">
        <v>16</v>
      </c>
      <c r="B39" s="19">
        <v>15</v>
      </c>
      <c r="C39" s="7" t="s">
        <v>90</v>
      </c>
      <c r="D39" s="20">
        <v>18</v>
      </c>
      <c r="E39" s="6"/>
      <c r="F39" s="55">
        <v>857</v>
      </c>
      <c r="G39" s="55">
        <v>23</v>
      </c>
      <c r="H39" s="55">
        <v>23</v>
      </c>
      <c r="I39" s="55">
        <v>177</v>
      </c>
      <c r="J39" s="55">
        <v>15</v>
      </c>
      <c r="K39" s="55">
        <v>121</v>
      </c>
      <c r="L39" s="55">
        <v>53</v>
      </c>
      <c r="M39" s="55">
        <v>4</v>
      </c>
      <c r="N39" s="55">
        <v>101</v>
      </c>
      <c r="O39" s="55">
        <v>292</v>
      </c>
      <c r="P39" s="55">
        <v>7</v>
      </c>
      <c r="Q39" s="55">
        <v>64</v>
      </c>
      <c r="R39" s="55">
        <v>212</v>
      </c>
      <c r="S39" s="56">
        <v>393</v>
      </c>
      <c r="T39" s="30">
        <v>16</v>
      </c>
    </row>
    <row r="40" spans="1:20" ht="12">
      <c r="A40" s="29">
        <v>17</v>
      </c>
      <c r="B40" s="19">
        <v>18</v>
      </c>
      <c r="C40" s="21" t="s">
        <v>406</v>
      </c>
      <c r="D40" s="20"/>
      <c r="E40" s="6"/>
      <c r="F40" s="55">
        <v>275</v>
      </c>
      <c r="G40" s="55">
        <v>14</v>
      </c>
      <c r="H40" s="55">
        <v>12</v>
      </c>
      <c r="I40" s="55">
        <v>88</v>
      </c>
      <c r="J40" s="55">
        <v>10</v>
      </c>
      <c r="K40" s="55">
        <v>61</v>
      </c>
      <c r="L40" s="55">
        <v>28</v>
      </c>
      <c r="M40" s="55">
        <v>0</v>
      </c>
      <c r="N40" s="55">
        <v>6</v>
      </c>
      <c r="O40" s="55">
        <v>48</v>
      </c>
      <c r="P40" s="55">
        <v>0</v>
      </c>
      <c r="Q40" s="55">
        <v>20</v>
      </c>
      <c r="R40" s="55">
        <v>108</v>
      </c>
      <c r="S40" s="56">
        <v>56</v>
      </c>
      <c r="T40" s="30">
        <v>17</v>
      </c>
    </row>
    <row r="41" spans="1:20" s="10" customFormat="1" ht="12">
      <c r="A41" s="34">
        <v>18</v>
      </c>
      <c r="B41" s="36" t="s">
        <v>576</v>
      </c>
      <c r="C41" s="37"/>
      <c r="D41" s="38"/>
      <c r="E41" s="9"/>
      <c r="F41" s="57">
        <v>4828</v>
      </c>
      <c r="G41" s="57">
        <v>260</v>
      </c>
      <c r="H41" s="57">
        <v>257</v>
      </c>
      <c r="I41" s="57">
        <v>1712</v>
      </c>
      <c r="J41" s="57">
        <v>51</v>
      </c>
      <c r="K41" s="57">
        <v>275</v>
      </c>
      <c r="L41" s="57">
        <v>768</v>
      </c>
      <c r="M41" s="57">
        <v>273</v>
      </c>
      <c r="N41" s="57">
        <v>557</v>
      </c>
      <c r="O41" s="57">
        <v>699</v>
      </c>
      <c r="P41" s="57">
        <v>16</v>
      </c>
      <c r="Q41" s="57">
        <v>217</v>
      </c>
      <c r="R41" s="57">
        <v>1591</v>
      </c>
      <c r="S41" s="58">
        <v>1259</v>
      </c>
      <c r="T41" s="35">
        <v>18</v>
      </c>
    </row>
    <row r="42" spans="1:20" ht="12">
      <c r="A42" s="29"/>
      <c r="B42" s="19"/>
      <c r="C42" s="7"/>
      <c r="D42" s="20"/>
      <c r="E42" s="6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/>
      <c r="T42" s="30"/>
    </row>
    <row r="43" spans="1:20" ht="12">
      <c r="A43" s="29">
        <v>19</v>
      </c>
      <c r="B43" s="22" t="s">
        <v>578</v>
      </c>
      <c r="C43" s="7"/>
      <c r="D43" s="20"/>
      <c r="E43" s="6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6"/>
      <c r="T43" s="30"/>
    </row>
    <row r="44" spans="1:20" ht="12">
      <c r="A44" s="29"/>
      <c r="B44" s="19"/>
      <c r="C44" s="21" t="s">
        <v>92</v>
      </c>
      <c r="D44" s="20"/>
      <c r="E44" s="6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30"/>
    </row>
    <row r="45" spans="1:20" ht="12">
      <c r="A45" s="29"/>
      <c r="B45" s="19"/>
      <c r="C45" s="21" t="s">
        <v>93</v>
      </c>
      <c r="D45" s="20"/>
      <c r="E45" s="6"/>
      <c r="F45" s="55">
        <v>225</v>
      </c>
      <c r="G45" s="55">
        <v>20</v>
      </c>
      <c r="H45" s="55">
        <v>20</v>
      </c>
      <c r="I45" s="55">
        <v>85</v>
      </c>
      <c r="J45" s="55">
        <v>1</v>
      </c>
      <c r="K45" s="55">
        <v>15</v>
      </c>
      <c r="L45" s="55">
        <v>44</v>
      </c>
      <c r="M45" s="55">
        <v>10</v>
      </c>
      <c r="N45" s="55">
        <v>19</v>
      </c>
      <c r="O45" s="55">
        <v>24</v>
      </c>
      <c r="P45" s="55">
        <v>0</v>
      </c>
      <c r="Q45" s="55">
        <v>7</v>
      </c>
      <c r="R45" s="55">
        <v>90</v>
      </c>
      <c r="S45" s="56">
        <v>43</v>
      </c>
      <c r="T45" s="30">
        <v>19</v>
      </c>
    </row>
    <row r="46" spans="1:20" ht="12">
      <c r="A46" s="29">
        <v>20</v>
      </c>
      <c r="B46" s="22" t="s">
        <v>579</v>
      </c>
      <c r="C46" s="7"/>
      <c r="D46" s="20"/>
      <c r="E46" s="6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  <c r="T46" s="30"/>
    </row>
    <row r="47" spans="1:20" ht="12">
      <c r="A47" s="29"/>
      <c r="B47" s="19"/>
      <c r="C47" s="21" t="s">
        <v>155</v>
      </c>
      <c r="D47" s="20"/>
      <c r="E47" s="6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/>
      <c r="T47" s="30"/>
    </row>
    <row r="48" spans="1:20" ht="12">
      <c r="A48" s="29"/>
      <c r="B48" s="19"/>
      <c r="C48" s="21" t="s">
        <v>94</v>
      </c>
      <c r="D48" s="20"/>
      <c r="E48" s="6"/>
      <c r="F48" s="55">
        <v>71</v>
      </c>
      <c r="G48" s="55">
        <v>5</v>
      </c>
      <c r="H48" s="55">
        <v>5</v>
      </c>
      <c r="I48" s="55">
        <v>36</v>
      </c>
      <c r="J48" s="55">
        <v>2</v>
      </c>
      <c r="K48" s="55">
        <v>5</v>
      </c>
      <c r="L48" s="55">
        <v>8</v>
      </c>
      <c r="M48" s="55">
        <v>3</v>
      </c>
      <c r="N48" s="55">
        <v>5</v>
      </c>
      <c r="O48" s="55">
        <v>7</v>
      </c>
      <c r="P48" s="55">
        <v>0</v>
      </c>
      <c r="Q48" s="55">
        <v>0</v>
      </c>
      <c r="R48" s="55">
        <v>23</v>
      </c>
      <c r="S48" s="56">
        <v>12</v>
      </c>
      <c r="T48" s="30">
        <v>20</v>
      </c>
    </row>
    <row r="50" ht="12">
      <c r="A50" s="1" t="s">
        <v>156</v>
      </c>
    </row>
    <row r="64" spans="11:12" ht="12">
      <c r="K64" s="15" t="s">
        <v>407</v>
      </c>
      <c r="L64" s="1" t="s">
        <v>160</v>
      </c>
    </row>
    <row r="65" spans="11:19" ht="12">
      <c r="K65" s="15" t="s">
        <v>413</v>
      </c>
      <c r="L65" s="1" t="s">
        <v>163</v>
      </c>
      <c r="N65" s="16"/>
      <c r="O65" s="16"/>
      <c r="P65" s="16"/>
      <c r="Q65" s="16"/>
      <c r="R65" s="16"/>
      <c r="S65" s="16"/>
    </row>
    <row r="67" spans="1:20" ht="12.75" customHeight="1">
      <c r="A67" s="156" t="s">
        <v>316</v>
      </c>
      <c r="B67" s="140" t="s">
        <v>89</v>
      </c>
      <c r="C67" s="155"/>
      <c r="D67" s="155"/>
      <c r="E67" s="156"/>
      <c r="F67" s="137" t="s">
        <v>154</v>
      </c>
      <c r="G67" s="23"/>
      <c r="H67" s="27"/>
      <c r="I67" s="27"/>
      <c r="J67" s="27"/>
      <c r="K67" s="46" t="s">
        <v>97</v>
      </c>
      <c r="L67" s="27" t="s">
        <v>96</v>
      </c>
      <c r="M67" s="27"/>
      <c r="N67" s="27"/>
      <c r="O67" s="27"/>
      <c r="P67" s="27"/>
      <c r="Q67" s="28"/>
      <c r="R67" s="161" t="s">
        <v>84</v>
      </c>
      <c r="S67" s="162"/>
      <c r="T67" s="155" t="s">
        <v>316</v>
      </c>
    </row>
    <row r="68" spans="1:20" ht="12.75" customHeight="1">
      <c r="A68" s="158"/>
      <c r="B68" s="141"/>
      <c r="C68" s="157"/>
      <c r="D68" s="157"/>
      <c r="E68" s="158"/>
      <c r="F68" s="138"/>
      <c r="G68" s="138" t="s">
        <v>408</v>
      </c>
      <c r="H68" s="137" t="s">
        <v>409</v>
      </c>
      <c r="I68" s="138" t="s">
        <v>85</v>
      </c>
      <c r="J68" s="138" t="s">
        <v>410</v>
      </c>
      <c r="K68" s="157" t="s">
        <v>86</v>
      </c>
      <c r="L68" s="158" t="s">
        <v>411</v>
      </c>
      <c r="M68" s="138" t="s">
        <v>125</v>
      </c>
      <c r="N68" s="138" t="s">
        <v>124</v>
      </c>
      <c r="O68" s="158" t="s">
        <v>580</v>
      </c>
      <c r="P68" s="138" t="s">
        <v>581</v>
      </c>
      <c r="Q68" s="137" t="s">
        <v>430</v>
      </c>
      <c r="R68" s="137" t="s">
        <v>88</v>
      </c>
      <c r="S68" s="156" t="s">
        <v>87</v>
      </c>
      <c r="T68" s="157"/>
    </row>
    <row r="69" spans="1:20" ht="12.75" customHeight="1">
      <c r="A69" s="158"/>
      <c r="B69" s="141"/>
      <c r="C69" s="157"/>
      <c r="D69" s="157"/>
      <c r="E69" s="158"/>
      <c r="F69" s="138"/>
      <c r="G69" s="138"/>
      <c r="H69" s="138"/>
      <c r="I69" s="138"/>
      <c r="J69" s="138"/>
      <c r="K69" s="157"/>
      <c r="L69" s="158"/>
      <c r="M69" s="138"/>
      <c r="N69" s="138"/>
      <c r="O69" s="158"/>
      <c r="P69" s="138"/>
      <c r="Q69" s="138"/>
      <c r="R69" s="138"/>
      <c r="S69" s="158"/>
      <c r="T69" s="157"/>
    </row>
    <row r="70" spans="1:20" ht="12">
      <c r="A70" s="158"/>
      <c r="B70" s="141"/>
      <c r="C70" s="157"/>
      <c r="D70" s="157"/>
      <c r="E70" s="158"/>
      <c r="F70" s="138"/>
      <c r="G70" s="138"/>
      <c r="H70" s="138"/>
      <c r="I70" s="138"/>
      <c r="J70" s="138"/>
      <c r="K70" s="157"/>
      <c r="L70" s="158"/>
      <c r="M70" s="138"/>
      <c r="N70" s="138"/>
      <c r="O70" s="158"/>
      <c r="P70" s="138"/>
      <c r="Q70" s="138"/>
      <c r="R70" s="138"/>
      <c r="S70" s="158"/>
      <c r="T70" s="157"/>
    </row>
    <row r="71" spans="1:20" ht="12">
      <c r="A71" s="158"/>
      <c r="B71" s="141"/>
      <c r="C71" s="157"/>
      <c r="D71" s="157"/>
      <c r="E71" s="158"/>
      <c r="F71" s="138"/>
      <c r="G71" s="138"/>
      <c r="H71" s="138"/>
      <c r="I71" s="138"/>
      <c r="J71" s="138"/>
      <c r="K71" s="157"/>
      <c r="L71" s="158"/>
      <c r="M71" s="138"/>
      <c r="N71" s="138"/>
      <c r="O71" s="158"/>
      <c r="P71" s="138"/>
      <c r="Q71" s="138"/>
      <c r="R71" s="138"/>
      <c r="S71" s="158"/>
      <c r="T71" s="157"/>
    </row>
    <row r="72" spans="1:20" ht="12">
      <c r="A72" s="158"/>
      <c r="B72" s="141"/>
      <c r="C72" s="157"/>
      <c r="D72" s="157"/>
      <c r="E72" s="158"/>
      <c r="F72" s="138"/>
      <c r="G72" s="138"/>
      <c r="H72" s="138"/>
      <c r="I72" s="138"/>
      <c r="J72" s="138"/>
      <c r="K72" s="157"/>
      <c r="L72" s="158"/>
      <c r="M72" s="138"/>
      <c r="N72" s="138"/>
      <c r="O72" s="158"/>
      <c r="P72" s="138"/>
      <c r="Q72" s="138"/>
      <c r="R72" s="138"/>
      <c r="S72" s="158"/>
      <c r="T72" s="157"/>
    </row>
    <row r="73" spans="1:20" ht="12">
      <c r="A73" s="158"/>
      <c r="B73" s="141"/>
      <c r="C73" s="157"/>
      <c r="D73" s="157"/>
      <c r="E73" s="158"/>
      <c r="F73" s="138"/>
      <c r="G73" s="138"/>
      <c r="H73" s="138"/>
      <c r="I73" s="138"/>
      <c r="J73" s="138"/>
      <c r="K73" s="157"/>
      <c r="L73" s="158"/>
      <c r="M73" s="138"/>
      <c r="N73" s="138"/>
      <c r="O73" s="158"/>
      <c r="P73" s="138"/>
      <c r="Q73" s="138"/>
      <c r="R73" s="138"/>
      <c r="S73" s="158"/>
      <c r="T73" s="157"/>
    </row>
    <row r="74" spans="1:20" ht="12" customHeight="1">
      <c r="A74" s="158"/>
      <c r="B74" s="141"/>
      <c r="C74" s="157"/>
      <c r="D74" s="157"/>
      <c r="E74" s="158"/>
      <c r="F74" s="138"/>
      <c r="G74" s="138"/>
      <c r="H74" s="138"/>
      <c r="I74" s="138"/>
      <c r="J74" s="138"/>
      <c r="K74" s="157"/>
      <c r="L74" s="158"/>
      <c r="M74" s="138"/>
      <c r="N74" s="138"/>
      <c r="O74" s="158"/>
      <c r="P74" s="138"/>
      <c r="Q74" s="138"/>
      <c r="R74" s="138"/>
      <c r="S74" s="158"/>
      <c r="T74" s="157"/>
    </row>
    <row r="75" spans="1:20" ht="12">
      <c r="A75" s="160"/>
      <c r="B75" s="142"/>
      <c r="C75" s="159"/>
      <c r="D75" s="159"/>
      <c r="E75" s="160"/>
      <c r="F75" s="139"/>
      <c r="G75" s="139"/>
      <c r="H75" s="139"/>
      <c r="I75" s="139"/>
      <c r="J75" s="139"/>
      <c r="K75" s="159"/>
      <c r="L75" s="160"/>
      <c r="M75" s="139"/>
      <c r="N75" s="139"/>
      <c r="O75" s="160"/>
      <c r="P75" s="139"/>
      <c r="Q75" s="139"/>
      <c r="R75" s="139"/>
      <c r="S75" s="160"/>
      <c r="T75" s="159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49" t="s">
        <v>162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 t="s">
        <v>162</v>
      </c>
      <c r="M77" s="149"/>
      <c r="N77" s="149"/>
      <c r="O77" s="149"/>
      <c r="P77" s="149"/>
      <c r="Q77" s="149"/>
      <c r="R77" s="149"/>
      <c r="S77" s="149"/>
      <c r="T77" s="149"/>
    </row>
    <row r="79" spans="1:20" ht="12">
      <c r="A79" s="29">
        <v>21</v>
      </c>
      <c r="B79" s="19"/>
      <c r="C79" s="7"/>
      <c r="D79" s="20" t="s">
        <v>91</v>
      </c>
      <c r="E79" s="6"/>
      <c r="F79" s="55">
        <v>396</v>
      </c>
      <c r="G79" s="55">
        <v>39</v>
      </c>
      <c r="H79" s="55">
        <v>39</v>
      </c>
      <c r="I79" s="55">
        <v>119</v>
      </c>
      <c r="J79" s="55">
        <v>0</v>
      </c>
      <c r="K79" s="55">
        <v>0</v>
      </c>
      <c r="L79" s="55">
        <v>164</v>
      </c>
      <c r="M79" s="55">
        <v>1</v>
      </c>
      <c r="N79" s="55">
        <v>59</v>
      </c>
      <c r="O79" s="55">
        <v>14</v>
      </c>
      <c r="P79" s="55">
        <v>0</v>
      </c>
      <c r="Q79" s="55">
        <v>0</v>
      </c>
      <c r="R79" s="55">
        <v>200</v>
      </c>
      <c r="S79" s="56">
        <v>73</v>
      </c>
      <c r="T79" s="30">
        <v>21</v>
      </c>
    </row>
    <row r="80" spans="1:20" ht="12">
      <c r="A80" s="29">
        <v>22</v>
      </c>
      <c r="B80" s="19">
        <v>3</v>
      </c>
      <c r="C80" s="7" t="s">
        <v>90</v>
      </c>
      <c r="D80" s="20">
        <v>6</v>
      </c>
      <c r="E80" s="6"/>
      <c r="F80" s="55">
        <v>567</v>
      </c>
      <c r="G80" s="55">
        <v>43</v>
      </c>
      <c r="H80" s="55">
        <v>43</v>
      </c>
      <c r="I80" s="55">
        <v>215</v>
      </c>
      <c r="J80" s="55">
        <v>0</v>
      </c>
      <c r="K80" s="55">
        <v>3</v>
      </c>
      <c r="L80" s="55">
        <v>181</v>
      </c>
      <c r="M80" s="55">
        <v>0</v>
      </c>
      <c r="N80" s="55">
        <v>96</v>
      </c>
      <c r="O80" s="55">
        <v>29</v>
      </c>
      <c r="P80" s="55">
        <v>0</v>
      </c>
      <c r="Q80" s="55">
        <v>0</v>
      </c>
      <c r="R80" s="55">
        <v>219</v>
      </c>
      <c r="S80" s="56">
        <v>125</v>
      </c>
      <c r="T80" s="30">
        <v>22</v>
      </c>
    </row>
    <row r="81" spans="1:20" ht="12">
      <c r="A81" s="29">
        <v>23</v>
      </c>
      <c r="B81" s="19">
        <v>6</v>
      </c>
      <c r="C81" s="7" t="s">
        <v>90</v>
      </c>
      <c r="D81" s="20">
        <v>9</v>
      </c>
      <c r="E81" s="6"/>
      <c r="F81" s="55">
        <v>707</v>
      </c>
      <c r="G81" s="55">
        <v>36</v>
      </c>
      <c r="H81" s="55">
        <v>36</v>
      </c>
      <c r="I81" s="55">
        <v>323</v>
      </c>
      <c r="J81" s="55">
        <v>2</v>
      </c>
      <c r="K81" s="55">
        <v>8</v>
      </c>
      <c r="L81" s="55">
        <v>171</v>
      </c>
      <c r="M81" s="55">
        <v>39</v>
      </c>
      <c r="N81" s="55">
        <v>83</v>
      </c>
      <c r="O81" s="55">
        <v>42</v>
      </c>
      <c r="P81" s="55">
        <v>0</v>
      </c>
      <c r="Q81" s="55">
        <v>3</v>
      </c>
      <c r="R81" s="55">
        <v>254</v>
      </c>
      <c r="S81" s="56">
        <v>125</v>
      </c>
      <c r="T81" s="30">
        <v>23</v>
      </c>
    </row>
    <row r="82" spans="1:20" ht="12">
      <c r="A82" s="29">
        <v>24</v>
      </c>
      <c r="B82" s="19">
        <v>9</v>
      </c>
      <c r="C82" s="7" t="s">
        <v>90</v>
      </c>
      <c r="D82" s="20">
        <v>12</v>
      </c>
      <c r="E82" s="6"/>
      <c r="F82" s="55">
        <v>678</v>
      </c>
      <c r="G82" s="55">
        <v>35</v>
      </c>
      <c r="H82" s="55">
        <v>34</v>
      </c>
      <c r="I82" s="55">
        <v>287</v>
      </c>
      <c r="J82" s="55">
        <v>9</v>
      </c>
      <c r="K82" s="55">
        <v>12</v>
      </c>
      <c r="L82" s="55">
        <v>116</v>
      </c>
      <c r="M82" s="55">
        <v>67</v>
      </c>
      <c r="N82" s="55">
        <v>76</v>
      </c>
      <c r="O82" s="55">
        <v>55</v>
      </c>
      <c r="P82" s="55">
        <v>0</v>
      </c>
      <c r="Q82" s="55">
        <v>21</v>
      </c>
      <c r="R82" s="55">
        <v>233</v>
      </c>
      <c r="S82" s="56">
        <v>132</v>
      </c>
      <c r="T82" s="30">
        <v>24</v>
      </c>
    </row>
    <row r="83" spans="1:20" ht="12">
      <c r="A83" s="29">
        <v>25</v>
      </c>
      <c r="B83" s="19">
        <v>12</v>
      </c>
      <c r="C83" s="7" t="s">
        <v>90</v>
      </c>
      <c r="D83" s="20">
        <v>15</v>
      </c>
      <c r="E83" s="6"/>
      <c r="F83" s="55">
        <v>672</v>
      </c>
      <c r="G83" s="55">
        <v>37</v>
      </c>
      <c r="H83" s="55">
        <v>37</v>
      </c>
      <c r="I83" s="55">
        <v>224</v>
      </c>
      <c r="J83" s="55">
        <v>8</v>
      </c>
      <c r="K83" s="55">
        <v>44</v>
      </c>
      <c r="L83" s="55">
        <v>94</v>
      </c>
      <c r="M83" s="55">
        <v>21</v>
      </c>
      <c r="N83" s="55">
        <v>88</v>
      </c>
      <c r="O83" s="55">
        <v>134</v>
      </c>
      <c r="P83" s="55">
        <v>2</v>
      </c>
      <c r="Q83" s="55">
        <v>20</v>
      </c>
      <c r="R83" s="55">
        <v>201</v>
      </c>
      <c r="S83" s="56">
        <v>222</v>
      </c>
      <c r="T83" s="30">
        <v>25</v>
      </c>
    </row>
    <row r="84" spans="1:20" ht="12">
      <c r="A84" s="29">
        <v>26</v>
      </c>
      <c r="B84" s="19">
        <v>15</v>
      </c>
      <c r="C84" s="7" t="s">
        <v>90</v>
      </c>
      <c r="D84" s="20">
        <v>18</v>
      </c>
      <c r="E84" s="6"/>
      <c r="F84" s="55">
        <v>828</v>
      </c>
      <c r="G84" s="55">
        <v>26</v>
      </c>
      <c r="H84" s="55">
        <v>23</v>
      </c>
      <c r="I84" s="55">
        <v>252</v>
      </c>
      <c r="J84" s="55">
        <v>9</v>
      </c>
      <c r="K84" s="55">
        <v>64</v>
      </c>
      <c r="L84" s="55">
        <v>77</v>
      </c>
      <c r="M84" s="55">
        <v>2</v>
      </c>
      <c r="N84" s="55">
        <v>93</v>
      </c>
      <c r="O84" s="55">
        <v>278</v>
      </c>
      <c r="P84" s="55">
        <v>5</v>
      </c>
      <c r="Q84" s="55">
        <v>22</v>
      </c>
      <c r="R84" s="55">
        <v>171</v>
      </c>
      <c r="S84" s="56">
        <v>374</v>
      </c>
      <c r="T84" s="30">
        <v>26</v>
      </c>
    </row>
    <row r="85" spans="1:20" ht="12">
      <c r="A85" s="29">
        <v>27</v>
      </c>
      <c r="B85" s="19">
        <v>18</v>
      </c>
      <c r="C85" s="21" t="s">
        <v>406</v>
      </c>
      <c r="D85" s="20"/>
      <c r="E85" s="6"/>
      <c r="F85" s="55">
        <v>264</v>
      </c>
      <c r="G85" s="55">
        <v>11</v>
      </c>
      <c r="H85" s="55">
        <v>10</v>
      </c>
      <c r="I85" s="55">
        <v>124</v>
      </c>
      <c r="J85" s="55">
        <v>1</v>
      </c>
      <c r="K85" s="55">
        <v>34</v>
      </c>
      <c r="L85" s="55">
        <v>43</v>
      </c>
      <c r="M85" s="55">
        <v>0</v>
      </c>
      <c r="N85" s="55">
        <v>8</v>
      </c>
      <c r="O85" s="55">
        <v>35</v>
      </c>
      <c r="P85" s="55">
        <v>1</v>
      </c>
      <c r="Q85" s="55">
        <v>7</v>
      </c>
      <c r="R85" s="55">
        <v>87</v>
      </c>
      <c r="S85" s="56">
        <v>44</v>
      </c>
      <c r="T85" s="30">
        <v>27</v>
      </c>
    </row>
    <row r="86" spans="1:20" s="10" customFormat="1" ht="12">
      <c r="A86" s="34">
        <v>28</v>
      </c>
      <c r="B86" s="36" t="s">
        <v>576</v>
      </c>
      <c r="C86" s="37"/>
      <c r="D86" s="38"/>
      <c r="E86" s="9"/>
      <c r="F86" s="57">
        <v>4112</v>
      </c>
      <c r="G86" s="57">
        <v>227</v>
      </c>
      <c r="H86" s="57">
        <v>222</v>
      </c>
      <c r="I86" s="57">
        <v>1544</v>
      </c>
      <c r="J86" s="57">
        <v>29</v>
      </c>
      <c r="K86" s="57">
        <v>165</v>
      </c>
      <c r="L86" s="57">
        <v>846</v>
      </c>
      <c r="M86" s="57">
        <v>130</v>
      </c>
      <c r="N86" s="57">
        <v>503</v>
      </c>
      <c r="O86" s="57">
        <v>587</v>
      </c>
      <c r="P86" s="57">
        <v>8</v>
      </c>
      <c r="Q86" s="57">
        <v>73</v>
      </c>
      <c r="R86" s="57">
        <v>1365</v>
      </c>
      <c r="S86" s="58">
        <v>1095</v>
      </c>
      <c r="T86" s="35">
        <v>28</v>
      </c>
    </row>
    <row r="87" spans="1:20" ht="12">
      <c r="A87" s="29"/>
      <c r="B87" s="19"/>
      <c r="C87" s="7"/>
      <c r="D87" s="20"/>
      <c r="E87" s="6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6"/>
      <c r="T87" s="30"/>
    </row>
    <row r="88" spans="1:20" ht="12">
      <c r="A88" s="29">
        <v>29</v>
      </c>
      <c r="B88" s="22" t="s">
        <v>578</v>
      </c>
      <c r="C88" s="7"/>
      <c r="D88" s="20"/>
      <c r="E88" s="6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6"/>
      <c r="T88" s="30"/>
    </row>
    <row r="89" spans="1:20" ht="12">
      <c r="A89" s="29"/>
      <c r="B89" s="19"/>
      <c r="C89" s="21" t="s">
        <v>92</v>
      </c>
      <c r="D89" s="20"/>
      <c r="E89" s="6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6"/>
      <c r="T89" s="30"/>
    </row>
    <row r="90" spans="1:20" ht="12">
      <c r="A90" s="29"/>
      <c r="B90" s="19"/>
      <c r="C90" s="21" t="s">
        <v>93</v>
      </c>
      <c r="D90" s="20"/>
      <c r="E90" s="6"/>
      <c r="F90" s="55">
        <v>211</v>
      </c>
      <c r="G90" s="55">
        <v>19</v>
      </c>
      <c r="H90" s="55">
        <v>17</v>
      </c>
      <c r="I90" s="55">
        <v>68</v>
      </c>
      <c r="J90" s="55">
        <v>0</v>
      </c>
      <c r="K90" s="55">
        <v>6</v>
      </c>
      <c r="L90" s="55">
        <v>52</v>
      </c>
      <c r="M90" s="55">
        <v>8</v>
      </c>
      <c r="N90" s="55">
        <v>25</v>
      </c>
      <c r="O90" s="55">
        <v>28</v>
      </c>
      <c r="P90" s="55">
        <v>0</v>
      </c>
      <c r="Q90" s="55">
        <v>5</v>
      </c>
      <c r="R90" s="55">
        <v>83</v>
      </c>
      <c r="S90" s="56">
        <v>55</v>
      </c>
      <c r="T90" s="30">
        <v>29</v>
      </c>
    </row>
    <row r="91" spans="1:20" ht="12">
      <c r="A91" s="29">
        <v>30</v>
      </c>
      <c r="B91" s="22" t="s">
        <v>579</v>
      </c>
      <c r="C91" s="7"/>
      <c r="D91" s="20"/>
      <c r="E91" s="6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6"/>
      <c r="T91" s="30"/>
    </row>
    <row r="92" spans="1:20" ht="12">
      <c r="A92" s="29"/>
      <c r="B92" s="19"/>
      <c r="C92" s="21" t="s">
        <v>155</v>
      </c>
      <c r="D92" s="20"/>
      <c r="E92" s="6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6"/>
      <c r="T92" s="30"/>
    </row>
    <row r="93" spans="1:20" ht="12">
      <c r="A93" s="29"/>
      <c r="B93" s="19"/>
      <c r="C93" s="21" t="s">
        <v>94</v>
      </c>
      <c r="D93" s="20"/>
      <c r="E93" s="6"/>
      <c r="F93" s="55">
        <v>66</v>
      </c>
      <c r="G93" s="55">
        <v>1</v>
      </c>
      <c r="H93" s="55">
        <v>1</v>
      </c>
      <c r="I93" s="55">
        <v>38</v>
      </c>
      <c r="J93" s="55">
        <v>0</v>
      </c>
      <c r="K93" s="55">
        <v>4</v>
      </c>
      <c r="L93" s="55">
        <v>9</v>
      </c>
      <c r="M93" s="55">
        <v>1</v>
      </c>
      <c r="N93" s="55">
        <v>5</v>
      </c>
      <c r="O93" s="55">
        <v>8</v>
      </c>
      <c r="P93" s="55">
        <v>0</v>
      </c>
      <c r="Q93" s="55">
        <v>0</v>
      </c>
      <c r="R93" s="55">
        <v>15</v>
      </c>
      <c r="S93" s="56">
        <v>13</v>
      </c>
      <c r="T93" s="30">
        <v>30</v>
      </c>
    </row>
    <row r="95" ht="12">
      <c r="A95" s="1" t="s">
        <v>156</v>
      </c>
    </row>
  </sheetData>
  <mergeCells count="42">
    <mergeCell ref="A77:K77"/>
    <mergeCell ref="L77:T77"/>
    <mergeCell ref="N68:N75"/>
    <mergeCell ref="O68:O75"/>
    <mergeCell ref="A67:A75"/>
    <mergeCell ref="B67:E75"/>
    <mergeCell ref="F67:F75"/>
    <mergeCell ref="R67:S67"/>
    <mergeCell ref="K68:K75"/>
    <mergeCell ref="L68:L75"/>
    <mergeCell ref="L32:T32"/>
    <mergeCell ref="P68:P75"/>
    <mergeCell ref="Q68:Q75"/>
    <mergeCell ref="R68:R75"/>
    <mergeCell ref="A14:K14"/>
    <mergeCell ref="L14:T14"/>
    <mergeCell ref="T67:T75"/>
    <mergeCell ref="G68:G75"/>
    <mergeCell ref="H68:H75"/>
    <mergeCell ref="I68:I75"/>
    <mergeCell ref="J68:J75"/>
    <mergeCell ref="S68:S75"/>
    <mergeCell ref="M68:M75"/>
    <mergeCell ref="A32:K32"/>
    <mergeCell ref="F4:F12"/>
    <mergeCell ref="M5:M12"/>
    <mergeCell ref="L5:L12"/>
    <mergeCell ref="K5:K12"/>
    <mergeCell ref="O5:O12"/>
    <mergeCell ref="R5:R12"/>
    <mergeCell ref="S5:S12"/>
    <mergeCell ref="N5:N12"/>
    <mergeCell ref="A4:A12"/>
    <mergeCell ref="B4:E12"/>
    <mergeCell ref="T4:T12"/>
    <mergeCell ref="R4:S4"/>
    <mergeCell ref="H5:H12"/>
    <mergeCell ref="J5:J12"/>
    <mergeCell ref="I5:I12"/>
    <mergeCell ref="G5:G12"/>
    <mergeCell ref="Q5:Q12"/>
    <mergeCell ref="P5:P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5"/>
  <dimension ref="A1:S65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415</v>
      </c>
      <c r="K1" s="10" t="s">
        <v>167</v>
      </c>
    </row>
    <row r="2" spans="10:18" ht="12">
      <c r="J2" s="45" t="s">
        <v>416</v>
      </c>
      <c r="K2" s="47" t="s">
        <v>83</v>
      </c>
      <c r="M2" s="16"/>
      <c r="N2" s="16"/>
      <c r="O2" s="16"/>
      <c r="P2" s="16"/>
      <c r="Q2" s="16"/>
      <c r="R2" s="16"/>
    </row>
    <row r="4" spans="1:19" ht="12.75" customHeight="1">
      <c r="A4" s="156" t="s">
        <v>316</v>
      </c>
      <c r="B4" s="140" t="s">
        <v>102</v>
      </c>
      <c r="C4" s="155"/>
      <c r="D4" s="156"/>
      <c r="E4" s="137" t="s">
        <v>154</v>
      </c>
      <c r="F4" s="23"/>
      <c r="G4" s="27"/>
      <c r="H4" s="27"/>
      <c r="I4" s="27"/>
      <c r="J4" s="46" t="s">
        <v>97</v>
      </c>
      <c r="K4" s="27" t="s">
        <v>96</v>
      </c>
      <c r="L4" s="27"/>
      <c r="M4" s="27"/>
      <c r="N4" s="27"/>
      <c r="O4" s="27"/>
      <c r="P4" s="28"/>
      <c r="Q4" s="161" t="s">
        <v>84</v>
      </c>
      <c r="R4" s="162"/>
      <c r="S4" s="163" t="s">
        <v>316</v>
      </c>
    </row>
    <row r="5" spans="1:19" ht="12.75" customHeight="1">
      <c r="A5" s="158"/>
      <c r="B5" s="141"/>
      <c r="C5" s="157"/>
      <c r="D5" s="158"/>
      <c r="E5" s="138"/>
      <c r="F5" s="138" t="s">
        <v>158</v>
      </c>
      <c r="G5" s="137" t="s">
        <v>98</v>
      </c>
      <c r="H5" s="138" t="s">
        <v>85</v>
      </c>
      <c r="I5" s="138" t="s">
        <v>410</v>
      </c>
      <c r="J5" s="157" t="s">
        <v>86</v>
      </c>
      <c r="K5" s="158" t="s">
        <v>414</v>
      </c>
      <c r="L5" s="138" t="s">
        <v>125</v>
      </c>
      <c r="M5" s="138" t="s">
        <v>124</v>
      </c>
      <c r="N5" s="158" t="s">
        <v>580</v>
      </c>
      <c r="O5" s="138" t="s">
        <v>581</v>
      </c>
      <c r="P5" s="137" t="s">
        <v>430</v>
      </c>
      <c r="Q5" s="137" t="s">
        <v>88</v>
      </c>
      <c r="R5" s="156" t="s">
        <v>87</v>
      </c>
      <c r="S5" s="164"/>
    </row>
    <row r="6" spans="1:19" ht="12.75" customHeight="1">
      <c r="A6" s="158"/>
      <c r="B6" s="141"/>
      <c r="C6" s="157"/>
      <c r="D6" s="158"/>
      <c r="E6" s="138"/>
      <c r="F6" s="138"/>
      <c r="G6" s="138"/>
      <c r="H6" s="138"/>
      <c r="I6" s="138"/>
      <c r="J6" s="157"/>
      <c r="K6" s="158"/>
      <c r="L6" s="138"/>
      <c r="M6" s="138"/>
      <c r="N6" s="158"/>
      <c r="O6" s="138"/>
      <c r="P6" s="138"/>
      <c r="Q6" s="138"/>
      <c r="R6" s="158"/>
      <c r="S6" s="164"/>
    </row>
    <row r="7" spans="1:19" ht="12">
      <c r="A7" s="158"/>
      <c r="B7" s="141"/>
      <c r="C7" s="157"/>
      <c r="D7" s="158"/>
      <c r="E7" s="138"/>
      <c r="F7" s="138"/>
      <c r="G7" s="138"/>
      <c r="H7" s="138"/>
      <c r="I7" s="138"/>
      <c r="J7" s="157"/>
      <c r="K7" s="158"/>
      <c r="L7" s="138"/>
      <c r="M7" s="138"/>
      <c r="N7" s="158"/>
      <c r="O7" s="138"/>
      <c r="P7" s="138"/>
      <c r="Q7" s="138"/>
      <c r="R7" s="158"/>
      <c r="S7" s="164"/>
    </row>
    <row r="8" spans="1:19" ht="12">
      <c r="A8" s="158"/>
      <c r="B8" s="141"/>
      <c r="C8" s="157"/>
      <c r="D8" s="158"/>
      <c r="E8" s="138"/>
      <c r="F8" s="138"/>
      <c r="G8" s="138"/>
      <c r="H8" s="138"/>
      <c r="I8" s="138"/>
      <c r="J8" s="157"/>
      <c r="K8" s="158"/>
      <c r="L8" s="138"/>
      <c r="M8" s="138"/>
      <c r="N8" s="158"/>
      <c r="O8" s="138"/>
      <c r="P8" s="138"/>
      <c r="Q8" s="138"/>
      <c r="R8" s="158"/>
      <c r="S8" s="164"/>
    </row>
    <row r="9" spans="1:19" ht="12">
      <c r="A9" s="158"/>
      <c r="B9" s="141"/>
      <c r="C9" s="157"/>
      <c r="D9" s="158"/>
      <c r="E9" s="138"/>
      <c r="F9" s="138"/>
      <c r="G9" s="138"/>
      <c r="H9" s="138"/>
      <c r="I9" s="138"/>
      <c r="J9" s="157"/>
      <c r="K9" s="158"/>
      <c r="L9" s="138"/>
      <c r="M9" s="138"/>
      <c r="N9" s="158"/>
      <c r="O9" s="138"/>
      <c r="P9" s="138"/>
      <c r="Q9" s="138"/>
      <c r="R9" s="158"/>
      <c r="S9" s="164"/>
    </row>
    <row r="10" spans="1:19" ht="12">
      <c r="A10" s="158"/>
      <c r="B10" s="141"/>
      <c r="C10" s="157"/>
      <c r="D10" s="158"/>
      <c r="E10" s="138"/>
      <c r="F10" s="138"/>
      <c r="G10" s="138"/>
      <c r="H10" s="138"/>
      <c r="I10" s="138"/>
      <c r="J10" s="157"/>
      <c r="K10" s="158"/>
      <c r="L10" s="138"/>
      <c r="M10" s="138"/>
      <c r="N10" s="158"/>
      <c r="O10" s="138"/>
      <c r="P10" s="138"/>
      <c r="Q10" s="138"/>
      <c r="R10" s="158"/>
      <c r="S10" s="164"/>
    </row>
    <row r="11" spans="1:19" ht="12" customHeight="1">
      <c r="A11" s="158"/>
      <c r="B11" s="141"/>
      <c r="C11" s="157"/>
      <c r="D11" s="158"/>
      <c r="E11" s="138"/>
      <c r="F11" s="138"/>
      <c r="G11" s="138"/>
      <c r="H11" s="138"/>
      <c r="I11" s="138"/>
      <c r="J11" s="157"/>
      <c r="K11" s="158"/>
      <c r="L11" s="138"/>
      <c r="M11" s="138"/>
      <c r="N11" s="158"/>
      <c r="O11" s="138"/>
      <c r="P11" s="138"/>
      <c r="Q11" s="138"/>
      <c r="R11" s="158"/>
      <c r="S11" s="164"/>
    </row>
    <row r="12" spans="1:19" ht="12">
      <c r="A12" s="160"/>
      <c r="B12" s="142"/>
      <c r="C12" s="159"/>
      <c r="D12" s="160"/>
      <c r="E12" s="139"/>
      <c r="F12" s="139"/>
      <c r="G12" s="139"/>
      <c r="H12" s="139"/>
      <c r="I12" s="139"/>
      <c r="J12" s="159"/>
      <c r="K12" s="160"/>
      <c r="L12" s="139"/>
      <c r="M12" s="139"/>
      <c r="N12" s="160"/>
      <c r="O12" s="139"/>
      <c r="P12" s="139"/>
      <c r="Q12" s="139"/>
      <c r="R12" s="160"/>
      <c r="S12" s="165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99</v>
      </c>
      <c r="C14" s="25"/>
      <c r="D14" s="26"/>
      <c r="Q14" s="5"/>
      <c r="R14" s="6"/>
    </row>
    <row r="15" spans="1:19" ht="12">
      <c r="A15" s="29"/>
      <c r="B15" s="24"/>
      <c r="C15" s="26" t="s">
        <v>100</v>
      </c>
      <c r="D15" s="26"/>
      <c r="E15" s="55">
        <v>1426</v>
      </c>
      <c r="F15" s="55">
        <v>33</v>
      </c>
      <c r="G15" s="55">
        <v>31</v>
      </c>
      <c r="H15" s="55">
        <v>960</v>
      </c>
      <c r="I15" s="55">
        <v>27</v>
      </c>
      <c r="J15" s="55">
        <v>45</v>
      </c>
      <c r="K15" s="55">
        <v>30</v>
      </c>
      <c r="L15" s="55">
        <v>17</v>
      </c>
      <c r="M15" s="55">
        <v>277</v>
      </c>
      <c r="N15" s="55">
        <v>30</v>
      </c>
      <c r="O15" s="55">
        <v>1</v>
      </c>
      <c r="P15" s="55">
        <v>6</v>
      </c>
      <c r="Q15" s="115">
        <v>148</v>
      </c>
      <c r="R15" s="56">
        <v>309</v>
      </c>
      <c r="S15" s="30">
        <v>1</v>
      </c>
    </row>
    <row r="16" spans="1:18" ht="12">
      <c r="A16" s="29">
        <v>2</v>
      </c>
      <c r="B16" s="24" t="s">
        <v>103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115"/>
      <c r="R16" s="56"/>
    </row>
    <row r="17" spans="1:19" ht="12">
      <c r="A17" s="29"/>
      <c r="B17" s="24"/>
      <c r="C17" s="25" t="s">
        <v>151</v>
      </c>
      <c r="D17" s="26"/>
      <c r="E17" s="55">
        <v>9097</v>
      </c>
      <c r="F17" s="55">
        <v>248</v>
      </c>
      <c r="G17" s="55">
        <v>236</v>
      </c>
      <c r="H17" s="55">
        <v>6765</v>
      </c>
      <c r="I17" s="55">
        <v>130</v>
      </c>
      <c r="J17" s="55">
        <v>418</v>
      </c>
      <c r="K17" s="55">
        <v>472</v>
      </c>
      <c r="L17" s="55">
        <v>213</v>
      </c>
      <c r="M17" s="55">
        <v>9</v>
      </c>
      <c r="N17" s="55">
        <v>681</v>
      </c>
      <c r="O17" s="55">
        <v>11</v>
      </c>
      <c r="P17" s="55">
        <v>150</v>
      </c>
      <c r="Q17" s="115">
        <v>1442</v>
      </c>
      <c r="R17" s="56">
        <v>702</v>
      </c>
      <c r="S17" s="30">
        <v>2</v>
      </c>
    </row>
    <row r="18" spans="1:18" ht="12">
      <c r="A18" s="29"/>
      <c r="B18" s="24"/>
      <c r="C18" s="26" t="s">
        <v>75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115"/>
      <c r="R18" s="56"/>
    </row>
    <row r="19" spans="1:18" ht="12">
      <c r="A19" s="29">
        <v>3</v>
      </c>
      <c r="B19" s="24"/>
      <c r="C19" s="26" t="s">
        <v>104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115"/>
      <c r="R19" s="56"/>
    </row>
    <row r="20" spans="1:19" ht="12">
      <c r="A20" s="29"/>
      <c r="B20" s="24"/>
      <c r="D20" s="26" t="s">
        <v>106</v>
      </c>
      <c r="E20" s="55">
        <v>1931</v>
      </c>
      <c r="F20" s="55">
        <v>19</v>
      </c>
      <c r="G20" s="55">
        <v>19</v>
      </c>
      <c r="H20" s="55">
        <v>1621</v>
      </c>
      <c r="I20" s="55">
        <v>8</v>
      </c>
      <c r="J20" s="55">
        <v>45</v>
      </c>
      <c r="K20" s="55">
        <v>78</v>
      </c>
      <c r="L20" s="55">
        <v>40</v>
      </c>
      <c r="M20" s="55">
        <v>0</v>
      </c>
      <c r="N20" s="55">
        <v>101</v>
      </c>
      <c r="O20" s="55">
        <v>3</v>
      </c>
      <c r="P20" s="55">
        <v>16</v>
      </c>
      <c r="Q20" s="115">
        <v>188</v>
      </c>
      <c r="R20" s="56">
        <v>101</v>
      </c>
      <c r="S20" s="30">
        <v>3</v>
      </c>
    </row>
    <row r="21" spans="1:18" ht="12">
      <c r="A21" s="29">
        <v>4</v>
      </c>
      <c r="B21" s="24"/>
      <c r="C21" s="26" t="s">
        <v>105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115"/>
      <c r="R21" s="56"/>
    </row>
    <row r="22" spans="1:18" ht="12">
      <c r="A22" s="29"/>
      <c r="B22" s="24"/>
      <c r="D22" s="26" t="s">
        <v>101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115"/>
      <c r="R22" s="56"/>
    </row>
    <row r="23" spans="1:19" ht="12">
      <c r="A23" s="29"/>
      <c r="B23" s="24"/>
      <c r="D23" s="26" t="s">
        <v>176</v>
      </c>
      <c r="E23" s="55">
        <v>1659</v>
      </c>
      <c r="F23" s="55">
        <v>19</v>
      </c>
      <c r="G23" s="55">
        <v>17</v>
      </c>
      <c r="H23" s="55">
        <v>1240</v>
      </c>
      <c r="I23" s="55">
        <v>7</v>
      </c>
      <c r="J23" s="55">
        <v>92</v>
      </c>
      <c r="K23" s="55">
        <v>85</v>
      </c>
      <c r="L23" s="55">
        <v>45</v>
      </c>
      <c r="M23" s="55">
        <v>0</v>
      </c>
      <c r="N23" s="55">
        <v>148</v>
      </c>
      <c r="O23" s="55">
        <v>1</v>
      </c>
      <c r="P23" s="55">
        <v>22</v>
      </c>
      <c r="Q23" s="115">
        <v>243</v>
      </c>
      <c r="R23" s="56">
        <v>150</v>
      </c>
      <c r="S23" s="30">
        <v>4</v>
      </c>
    </row>
    <row r="24" spans="1:18" ht="12">
      <c r="A24" s="29">
        <v>5</v>
      </c>
      <c r="B24" s="24"/>
      <c r="C24" s="25" t="s">
        <v>107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115"/>
      <c r="R24" s="56"/>
    </row>
    <row r="25" spans="1:19" ht="12">
      <c r="A25" s="29"/>
      <c r="B25" s="24"/>
      <c r="C25" s="25"/>
      <c r="D25" s="26" t="s">
        <v>108</v>
      </c>
      <c r="E25" s="55">
        <v>425</v>
      </c>
      <c r="F25" s="55">
        <v>0</v>
      </c>
      <c r="G25" s="55">
        <v>0</v>
      </c>
      <c r="H25" s="55">
        <v>352</v>
      </c>
      <c r="I25" s="55">
        <v>5</v>
      </c>
      <c r="J25" s="55">
        <v>23</v>
      </c>
      <c r="K25" s="55">
        <v>35</v>
      </c>
      <c r="L25" s="55">
        <v>1</v>
      </c>
      <c r="M25" s="55">
        <v>0</v>
      </c>
      <c r="N25" s="55">
        <v>8</v>
      </c>
      <c r="O25" s="55">
        <v>0</v>
      </c>
      <c r="P25" s="55">
        <v>1</v>
      </c>
      <c r="Q25" s="115">
        <v>64</v>
      </c>
      <c r="R25" s="56">
        <v>8</v>
      </c>
      <c r="S25" s="30">
        <v>5</v>
      </c>
    </row>
    <row r="26" spans="1:18" ht="12">
      <c r="A26" s="29">
        <v>6</v>
      </c>
      <c r="B26" s="24"/>
      <c r="C26" s="25" t="s">
        <v>109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115"/>
      <c r="R26" s="56"/>
    </row>
    <row r="27" spans="1:18" ht="12">
      <c r="A27" s="29"/>
      <c r="B27" s="24"/>
      <c r="C27" s="25"/>
      <c r="D27" s="26" t="s">
        <v>110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115"/>
      <c r="R27" s="56"/>
    </row>
    <row r="28" spans="1:19" ht="12">
      <c r="A28" s="29"/>
      <c r="B28" s="24"/>
      <c r="C28" s="25"/>
      <c r="D28" s="26" t="s">
        <v>111</v>
      </c>
      <c r="E28" s="55">
        <v>2593</v>
      </c>
      <c r="F28" s="55">
        <v>9</v>
      </c>
      <c r="G28" s="55">
        <v>9</v>
      </c>
      <c r="H28" s="55">
        <v>2365</v>
      </c>
      <c r="I28" s="55">
        <v>14</v>
      </c>
      <c r="J28" s="55">
        <v>41</v>
      </c>
      <c r="K28" s="55">
        <v>80</v>
      </c>
      <c r="L28" s="55">
        <v>28</v>
      </c>
      <c r="M28" s="55">
        <v>1</v>
      </c>
      <c r="N28" s="55">
        <v>49</v>
      </c>
      <c r="O28" s="55">
        <v>0</v>
      </c>
      <c r="P28" s="55">
        <v>6</v>
      </c>
      <c r="Q28" s="115">
        <v>168</v>
      </c>
      <c r="R28" s="56">
        <v>50</v>
      </c>
      <c r="S28" s="30">
        <v>6</v>
      </c>
    </row>
    <row r="29" spans="1:18" ht="12">
      <c r="A29" s="29">
        <v>7</v>
      </c>
      <c r="B29" s="25"/>
      <c r="C29" s="25" t="s">
        <v>112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115"/>
      <c r="R29" s="56"/>
    </row>
    <row r="30" spans="1:18" ht="12">
      <c r="A30" s="29"/>
      <c r="D30" s="26" t="s">
        <v>113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115"/>
      <c r="R30" s="56"/>
    </row>
    <row r="31" spans="1:19" ht="12">
      <c r="A31" s="29"/>
      <c r="D31" s="26" t="s">
        <v>102</v>
      </c>
      <c r="E31" s="55">
        <v>675</v>
      </c>
      <c r="F31" s="55">
        <v>15</v>
      </c>
      <c r="G31" s="55">
        <v>15</v>
      </c>
      <c r="H31" s="55">
        <v>577</v>
      </c>
      <c r="I31" s="55">
        <v>5</v>
      </c>
      <c r="J31" s="55">
        <v>17</v>
      </c>
      <c r="K31" s="55">
        <v>35</v>
      </c>
      <c r="L31" s="55">
        <v>1</v>
      </c>
      <c r="M31" s="55">
        <v>0</v>
      </c>
      <c r="N31" s="55">
        <v>22</v>
      </c>
      <c r="O31" s="55">
        <v>0</v>
      </c>
      <c r="P31" s="55">
        <v>3</v>
      </c>
      <c r="Q31" s="115">
        <v>71</v>
      </c>
      <c r="R31" s="56">
        <v>22</v>
      </c>
      <c r="S31" s="30">
        <v>7</v>
      </c>
    </row>
    <row r="32" spans="1:18" ht="12">
      <c r="A32" s="29">
        <v>8</v>
      </c>
      <c r="C32" s="31" t="s">
        <v>418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115"/>
      <c r="R32" s="56"/>
    </row>
    <row r="33" spans="1:19" ht="12">
      <c r="A33" s="29"/>
      <c r="D33" s="32" t="s">
        <v>115</v>
      </c>
      <c r="E33" s="55">
        <v>1515</v>
      </c>
      <c r="F33" s="55">
        <v>83</v>
      </c>
      <c r="G33" s="55">
        <v>79</v>
      </c>
      <c r="H33" s="55">
        <v>608</v>
      </c>
      <c r="I33" s="55">
        <v>84</v>
      </c>
      <c r="J33" s="55">
        <v>152</v>
      </c>
      <c r="K33" s="55">
        <v>144</v>
      </c>
      <c r="L33" s="55">
        <v>93</v>
      </c>
      <c r="M33" s="55">
        <v>6</v>
      </c>
      <c r="N33" s="55">
        <v>294</v>
      </c>
      <c r="O33" s="55">
        <v>2</v>
      </c>
      <c r="P33" s="55">
        <v>49</v>
      </c>
      <c r="Q33" s="115">
        <v>537</v>
      </c>
      <c r="R33" s="56">
        <v>304</v>
      </c>
      <c r="S33" s="30">
        <v>8</v>
      </c>
    </row>
    <row r="34" spans="1:18" ht="12">
      <c r="A34" s="29">
        <v>9</v>
      </c>
      <c r="C34" s="31" t="s">
        <v>165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15"/>
      <c r="R34" s="56"/>
    </row>
    <row r="35" spans="1:19" ht="13.5">
      <c r="A35" s="29"/>
      <c r="D35" s="32" t="s">
        <v>166</v>
      </c>
      <c r="E35" s="55">
        <v>299</v>
      </c>
      <c r="F35" s="55">
        <v>103</v>
      </c>
      <c r="G35" s="55">
        <v>97</v>
      </c>
      <c r="H35" s="55">
        <v>2</v>
      </c>
      <c r="I35" s="55">
        <v>7</v>
      </c>
      <c r="J35" s="55">
        <v>48</v>
      </c>
      <c r="K35" s="55">
        <v>15</v>
      </c>
      <c r="L35" s="55">
        <v>5</v>
      </c>
      <c r="M35" s="55">
        <v>2</v>
      </c>
      <c r="N35" s="55">
        <v>59</v>
      </c>
      <c r="O35" s="55">
        <v>5</v>
      </c>
      <c r="P35" s="55">
        <v>53</v>
      </c>
      <c r="Q35" s="115">
        <v>171</v>
      </c>
      <c r="R35" s="56">
        <v>67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72</v>
      </c>
      <c r="C37" s="33"/>
      <c r="D37" s="42"/>
      <c r="E37" s="57">
        <v>10523</v>
      </c>
      <c r="F37" s="57">
        <v>281</v>
      </c>
      <c r="G37" s="57">
        <v>267</v>
      </c>
      <c r="H37" s="57">
        <v>7725</v>
      </c>
      <c r="I37" s="57">
        <v>157</v>
      </c>
      <c r="J37" s="57">
        <v>463</v>
      </c>
      <c r="K37" s="57">
        <v>502</v>
      </c>
      <c r="L37" s="57">
        <v>230</v>
      </c>
      <c r="M37" s="57">
        <v>286</v>
      </c>
      <c r="N37" s="57">
        <v>711</v>
      </c>
      <c r="O37" s="57">
        <v>12</v>
      </c>
      <c r="P37" s="57">
        <v>156</v>
      </c>
      <c r="Q37" s="116">
        <v>1590</v>
      </c>
      <c r="R37" s="58">
        <v>1011</v>
      </c>
      <c r="S37" s="35">
        <v>10</v>
      </c>
    </row>
    <row r="39" spans="1:11" ht="12">
      <c r="A39" s="1" t="s">
        <v>174</v>
      </c>
      <c r="K39" s="1" t="s">
        <v>515</v>
      </c>
    </row>
    <row r="40" ht="12">
      <c r="A40" s="1" t="s">
        <v>164</v>
      </c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</sheetData>
  <mergeCells count="18"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  <mergeCell ref="Q5:Q12"/>
    <mergeCell ref="R5:R12"/>
    <mergeCell ref="A4:A12"/>
    <mergeCell ref="B4:D12"/>
    <mergeCell ref="F5:F12"/>
    <mergeCell ref="E4:E12"/>
    <mergeCell ref="J5:J12"/>
    <mergeCell ref="G5:G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6"/>
  <dimension ref="A1:S53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415</v>
      </c>
      <c r="K1" s="10" t="s">
        <v>167</v>
      </c>
    </row>
    <row r="2" spans="10:18" ht="12">
      <c r="J2" s="45" t="s">
        <v>417</v>
      </c>
      <c r="K2" s="47" t="s">
        <v>83</v>
      </c>
      <c r="M2" s="16"/>
      <c r="N2" s="16"/>
      <c r="O2" s="16"/>
      <c r="P2" s="16"/>
      <c r="Q2" s="16"/>
      <c r="R2" s="16"/>
    </row>
    <row r="4" spans="1:19" ht="12.75" customHeight="1">
      <c r="A4" s="156" t="s">
        <v>316</v>
      </c>
      <c r="B4" s="140" t="s">
        <v>102</v>
      </c>
      <c r="C4" s="155"/>
      <c r="D4" s="156"/>
      <c r="E4" s="137" t="s">
        <v>154</v>
      </c>
      <c r="F4" s="23"/>
      <c r="G4" s="27"/>
      <c r="H4" s="27"/>
      <c r="I4" s="27"/>
      <c r="J4" s="46" t="s">
        <v>97</v>
      </c>
      <c r="K4" s="27" t="s">
        <v>96</v>
      </c>
      <c r="L4" s="27"/>
      <c r="M4" s="27"/>
      <c r="N4" s="27"/>
      <c r="O4" s="27"/>
      <c r="P4" s="28"/>
      <c r="Q4" s="161" t="s">
        <v>84</v>
      </c>
      <c r="R4" s="162"/>
      <c r="S4" s="163" t="s">
        <v>316</v>
      </c>
    </row>
    <row r="5" spans="1:19" ht="12.75" customHeight="1">
      <c r="A5" s="158"/>
      <c r="B5" s="141"/>
      <c r="C5" s="157"/>
      <c r="D5" s="158"/>
      <c r="E5" s="138"/>
      <c r="F5" s="138" t="s">
        <v>158</v>
      </c>
      <c r="G5" s="137" t="s">
        <v>98</v>
      </c>
      <c r="H5" s="138" t="s">
        <v>85</v>
      </c>
      <c r="I5" s="138" t="s">
        <v>410</v>
      </c>
      <c r="J5" s="157" t="s">
        <v>86</v>
      </c>
      <c r="K5" s="158" t="s">
        <v>414</v>
      </c>
      <c r="L5" s="138" t="s">
        <v>125</v>
      </c>
      <c r="M5" s="138" t="s">
        <v>124</v>
      </c>
      <c r="N5" s="158" t="s">
        <v>580</v>
      </c>
      <c r="O5" s="138" t="s">
        <v>581</v>
      </c>
      <c r="P5" s="137" t="s">
        <v>430</v>
      </c>
      <c r="Q5" s="137" t="s">
        <v>88</v>
      </c>
      <c r="R5" s="156" t="s">
        <v>87</v>
      </c>
      <c r="S5" s="164"/>
    </row>
    <row r="6" spans="1:19" ht="12.75" customHeight="1">
      <c r="A6" s="158"/>
      <c r="B6" s="141"/>
      <c r="C6" s="157"/>
      <c r="D6" s="158"/>
      <c r="E6" s="138"/>
      <c r="F6" s="138"/>
      <c r="G6" s="138"/>
      <c r="H6" s="138"/>
      <c r="I6" s="138"/>
      <c r="J6" s="157"/>
      <c r="K6" s="158"/>
      <c r="L6" s="138"/>
      <c r="M6" s="138"/>
      <c r="N6" s="158"/>
      <c r="O6" s="138"/>
      <c r="P6" s="138"/>
      <c r="Q6" s="138"/>
      <c r="R6" s="158"/>
      <c r="S6" s="164"/>
    </row>
    <row r="7" spans="1:19" ht="12">
      <c r="A7" s="158"/>
      <c r="B7" s="141"/>
      <c r="C7" s="157"/>
      <c r="D7" s="158"/>
      <c r="E7" s="138"/>
      <c r="F7" s="138"/>
      <c r="G7" s="138"/>
      <c r="H7" s="138"/>
      <c r="I7" s="138"/>
      <c r="J7" s="157"/>
      <c r="K7" s="158"/>
      <c r="L7" s="138"/>
      <c r="M7" s="138"/>
      <c r="N7" s="158"/>
      <c r="O7" s="138"/>
      <c r="P7" s="138"/>
      <c r="Q7" s="138"/>
      <c r="R7" s="158"/>
      <c r="S7" s="164"/>
    </row>
    <row r="8" spans="1:19" ht="12">
      <c r="A8" s="158"/>
      <c r="B8" s="141"/>
      <c r="C8" s="157"/>
      <c r="D8" s="158"/>
      <c r="E8" s="138"/>
      <c r="F8" s="138"/>
      <c r="G8" s="138"/>
      <c r="H8" s="138"/>
      <c r="I8" s="138"/>
      <c r="J8" s="157"/>
      <c r="K8" s="158"/>
      <c r="L8" s="138"/>
      <c r="M8" s="138"/>
      <c r="N8" s="158"/>
      <c r="O8" s="138"/>
      <c r="P8" s="138"/>
      <c r="Q8" s="138"/>
      <c r="R8" s="158"/>
      <c r="S8" s="164"/>
    </row>
    <row r="9" spans="1:19" ht="12">
      <c r="A9" s="158"/>
      <c r="B9" s="141"/>
      <c r="C9" s="157"/>
      <c r="D9" s="158"/>
      <c r="E9" s="138"/>
      <c r="F9" s="138"/>
      <c r="G9" s="138"/>
      <c r="H9" s="138"/>
      <c r="I9" s="138"/>
      <c r="J9" s="157"/>
      <c r="K9" s="158"/>
      <c r="L9" s="138"/>
      <c r="M9" s="138"/>
      <c r="N9" s="158"/>
      <c r="O9" s="138"/>
      <c r="P9" s="138"/>
      <c r="Q9" s="138"/>
      <c r="R9" s="158"/>
      <c r="S9" s="164"/>
    </row>
    <row r="10" spans="1:19" ht="12">
      <c r="A10" s="158"/>
      <c r="B10" s="141"/>
      <c r="C10" s="157"/>
      <c r="D10" s="158"/>
      <c r="E10" s="138"/>
      <c r="F10" s="138"/>
      <c r="G10" s="138"/>
      <c r="H10" s="138"/>
      <c r="I10" s="138"/>
      <c r="J10" s="157"/>
      <c r="K10" s="158"/>
      <c r="L10" s="138"/>
      <c r="M10" s="138"/>
      <c r="N10" s="158"/>
      <c r="O10" s="138"/>
      <c r="P10" s="138"/>
      <c r="Q10" s="138"/>
      <c r="R10" s="158"/>
      <c r="S10" s="164"/>
    </row>
    <row r="11" spans="1:19" ht="12" customHeight="1">
      <c r="A11" s="158"/>
      <c r="B11" s="141"/>
      <c r="C11" s="157"/>
      <c r="D11" s="158"/>
      <c r="E11" s="138"/>
      <c r="F11" s="138"/>
      <c r="G11" s="138"/>
      <c r="H11" s="138"/>
      <c r="I11" s="138"/>
      <c r="J11" s="157"/>
      <c r="K11" s="158"/>
      <c r="L11" s="138"/>
      <c r="M11" s="138"/>
      <c r="N11" s="158"/>
      <c r="O11" s="138"/>
      <c r="P11" s="138"/>
      <c r="Q11" s="138"/>
      <c r="R11" s="158"/>
      <c r="S11" s="164"/>
    </row>
    <row r="12" spans="1:19" ht="12">
      <c r="A12" s="160"/>
      <c r="B12" s="142"/>
      <c r="C12" s="159"/>
      <c r="D12" s="160"/>
      <c r="E12" s="139"/>
      <c r="F12" s="139"/>
      <c r="G12" s="139"/>
      <c r="H12" s="139"/>
      <c r="I12" s="139"/>
      <c r="J12" s="159"/>
      <c r="K12" s="160"/>
      <c r="L12" s="139"/>
      <c r="M12" s="139"/>
      <c r="N12" s="160"/>
      <c r="O12" s="139"/>
      <c r="P12" s="139"/>
      <c r="Q12" s="139"/>
      <c r="R12" s="160"/>
      <c r="S12" s="165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99</v>
      </c>
      <c r="C14" s="25"/>
      <c r="D14" s="2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1:19" ht="12">
      <c r="A15" s="29"/>
      <c r="B15" s="24"/>
      <c r="C15" s="26" t="s">
        <v>100</v>
      </c>
      <c r="D15" s="26"/>
      <c r="E15" s="55">
        <v>1310</v>
      </c>
      <c r="F15" s="55">
        <v>21</v>
      </c>
      <c r="G15" s="55">
        <v>19</v>
      </c>
      <c r="H15" s="55">
        <v>926</v>
      </c>
      <c r="I15" s="55">
        <v>25</v>
      </c>
      <c r="J15" s="55">
        <v>47</v>
      </c>
      <c r="K15" s="55">
        <v>22</v>
      </c>
      <c r="L15" s="55">
        <v>21</v>
      </c>
      <c r="M15" s="55">
        <v>220</v>
      </c>
      <c r="N15" s="55">
        <v>23</v>
      </c>
      <c r="O15" s="55">
        <v>0</v>
      </c>
      <c r="P15" s="55">
        <v>5</v>
      </c>
      <c r="Q15" s="55">
        <v>134</v>
      </c>
      <c r="R15" s="56">
        <v>245</v>
      </c>
      <c r="S15" s="30">
        <v>1</v>
      </c>
    </row>
    <row r="16" spans="1:18" ht="12">
      <c r="A16" s="29">
        <v>2</v>
      </c>
      <c r="B16" s="24" t="s">
        <v>103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9" ht="12">
      <c r="A17" s="29"/>
      <c r="B17" s="24"/>
      <c r="C17" s="25" t="s">
        <v>151</v>
      </c>
      <c r="D17" s="26"/>
      <c r="E17" s="55">
        <v>8618</v>
      </c>
      <c r="F17" s="55">
        <v>166</v>
      </c>
      <c r="G17" s="55">
        <v>156</v>
      </c>
      <c r="H17" s="55">
        <v>6618</v>
      </c>
      <c r="I17" s="55">
        <v>153</v>
      </c>
      <c r="J17" s="55">
        <v>370</v>
      </c>
      <c r="K17" s="55">
        <v>400</v>
      </c>
      <c r="L17" s="55">
        <v>161</v>
      </c>
      <c r="M17" s="55">
        <v>4</v>
      </c>
      <c r="N17" s="55">
        <v>625</v>
      </c>
      <c r="O17" s="55">
        <v>13</v>
      </c>
      <c r="P17" s="55">
        <v>108</v>
      </c>
      <c r="Q17" s="55">
        <v>1222</v>
      </c>
      <c r="R17" s="56">
        <v>636</v>
      </c>
      <c r="S17" s="30">
        <v>2</v>
      </c>
    </row>
    <row r="18" spans="1:18" ht="12">
      <c r="A18" s="29"/>
      <c r="B18" s="24"/>
      <c r="C18" s="26" t="s">
        <v>75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8" ht="12">
      <c r="A19" s="29">
        <v>3</v>
      </c>
      <c r="B19" s="24"/>
      <c r="C19" s="26" t="s">
        <v>104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9" ht="12">
      <c r="A20" s="29"/>
      <c r="B20" s="24"/>
      <c r="C20" s="1"/>
      <c r="D20" s="26" t="s">
        <v>106</v>
      </c>
      <c r="E20" s="55">
        <v>1684</v>
      </c>
      <c r="F20" s="55">
        <v>22</v>
      </c>
      <c r="G20" s="55">
        <v>22</v>
      </c>
      <c r="H20" s="55">
        <v>1411</v>
      </c>
      <c r="I20" s="55">
        <v>14</v>
      </c>
      <c r="J20" s="55">
        <v>42</v>
      </c>
      <c r="K20" s="55">
        <v>48</v>
      </c>
      <c r="L20" s="55">
        <v>31</v>
      </c>
      <c r="M20" s="55">
        <v>0</v>
      </c>
      <c r="N20" s="55">
        <v>106</v>
      </c>
      <c r="O20" s="55">
        <v>1</v>
      </c>
      <c r="P20" s="55">
        <v>9</v>
      </c>
      <c r="Q20" s="55">
        <v>156</v>
      </c>
      <c r="R20" s="56">
        <v>106</v>
      </c>
      <c r="S20" s="30">
        <v>3</v>
      </c>
    </row>
    <row r="21" spans="1:18" ht="12">
      <c r="A21" s="29">
        <v>4</v>
      </c>
      <c r="B21" s="24"/>
      <c r="C21" s="26" t="s">
        <v>105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8" ht="12">
      <c r="A22" s="29"/>
      <c r="B22" s="24"/>
      <c r="D22" s="26" t="s">
        <v>101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9" ht="12">
      <c r="A23" s="29"/>
      <c r="B23" s="24"/>
      <c r="D23" s="26" t="s">
        <v>176</v>
      </c>
      <c r="E23" s="55">
        <v>1573</v>
      </c>
      <c r="F23" s="55">
        <v>10</v>
      </c>
      <c r="G23" s="55">
        <v>9</v>
      </c>
      <c r="H23" s="55">
        <v>1218</v>
      </c>
      <c r="I23" s="55">
        <v>18</v>
      </c>
      <c r="J23" s="55">
        <v>61</v>
      </c>
      <c r="K23" s="55">
        <v>86</v>
      </c>
      <c r="L23" s="55">
        <v>21</v>
      </c>
      <c r="M23" s="55">
        <v>0</v>
      </c>
      <c r="N23" s="55">
        <v>142</v>
      </c>
      <c r="O23" s="55">
        <v>3</v>
      </c>
      <c r="P23" s="55">
        <v>14</v>
      </c>
      <c r="Q23" s="55">
        <v>194</v>
      </c>
      <c r="R23" s="56">
        <v>143</v>
      </c>
      <c r="S23" s="30">
        <v>4</v>
      </c>
    </row>
    <row r="24" spans="1:18" ht="12">
      <c r="A24" s="29">
        <v>5</v>
      </c>
      <c r="B24" s="24"/>
      <c r="C24" s="25" t="s">
        <v>107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9" ht="12">
      <c r="A25" s="29"/>
      <c r="B25" s="24"/>
      <c r="C25" s="25"/>
      <c r="D25" s="26" t="s">
        <v>108</v>
      </c>
      <c r="E25" s="55">
        <v>396</v>
      </c>
      <c r="F25" s="55">
        <v>0</v>
      </c>
      <c r="G25" s="55">
        <v>0</v>
      </c>
      <c r="H25" s="55">
        <v>336</v>
      </c>
      <c r="I25" s="55">
        <v>4</v>
      </c>
      <c r="J25" s="55">
        <v>21</v>
      </c>
      <c r="K25" s="55">
        <v>27</v>
      </c>
      <c r="L25" s="55">
        <v>6</v>
      </c>
      <c r="M25" s="55">
        <v>0</v>
      </c>
      <c r="N25" s="55">
        <v>2</v>
      </c>
      <c r="O25" s="55">
        <v>0</v>
      </c>
      <c r="P25" s="55">
        <v>0</v>
      </c>
      <c r="Q25" s="55">
        <v>58</v>
      </c>
      <c r="R25" s="56">
        <v>2</v>
      </c>
      <c r="S25" s="30">
        <v>5</v>
      </c>
    </row>
    <row r="26" spans="1:18" ht="12">
      <c r="A26" s="29">
        <v>6</v>
      </c>
      <c r="B26" s="24"/>
      <c r="C26" s="25" t="s">
        <v>109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8" ht="12">
      <c r="A27" s="29"/>
      <c r="B27" s="24"/>
      <c r="C27" s="25"/>
      <c r="D27" s="26" t="s">
        <v>110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9" ht="12">
      <c r="A28" s="29"/>
      <c r="B28" s="24"/>
      <c r="C28" s="25"/>
      <c r="D28" s="26" t="s">
        <v>111</v>
      </c>
      <c r="E28" s="55">
        <v>2651</v>
      </c>
      <c r="F28" s="55">
        <v>0</v>
      </c>
      <c r="G28" s="55">
        <v>0</v>
      </c>
      <c r="H28" s="55">
        <v>2418</v>
      </c>
      <c r="I28" s="55">
        <v>21</v>
      </c>
      <c r="J28" s="55">
        <v>56</v>
      </c>
      <c r="K28" s="55">
        <v>72</v>
      </c>
      <c r="L28" s="55">
        <v>24</v>
      </c>
      <c r="M28" s="55">
        <v>0</v>
      </c>
      <c r="N28" s="55">
        <v>53</v>
      </c>
      <c r="O28" s="55">
        <v>2</v>
      </c>
      <c r="P28" s="55">
        <v>5</v>
      </c>
      <c r="Q28" s="55">
        <v>173</v>
      </c>
      <c r="R28" s="56">
        <v>53</v>
      </c>
      <c r="S28" s="30">
        <v>6</v>
      </c>
    </row>
    <row r="29" spans="1:18" ht="12">
      <c r="A29" s="29">
        <v>7</v>
      </c>
      <c r="B29" s="25"/>
      <c r="C29" s="25" t="s">
        <v>112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 ht="12">
      <c r="A30" s="29"/>
      <c r="D30" s="26" t="s">
        <v>113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9" ht="12">
      <c r="A31" s="29"/>
      <c r="D31" s="26" t="s">
        <v>102</v>
      </c>
      <c r="E31" s="55">
        <v>729</v>
      </c>
      <c r="F31" s="55">
        <v>17</v>
      </c>
      <c r="G31" s="55">
        <v>17</v>
      </c>
      <c r="H31" s="55">
        <v>639</v>
      </c>
      <c r="I31" s="55">
        <v>6</v>
      </c>
      <c r="J31" s="55">
        <v>17</v>
      </c>
      <c r="K31" s="55">
        <v>31</v>
      </c>
      <c r="L31" s="55">
        <v>0</v>
      </c>
      <c r="M31" s="55">
        <v>0</v>
      </c>
      <c r="N31" s="55">
        <v>18</v>
      </c>
      <c r="O31" s="55">
        <v>0</v>
      </c>
      <c r="P31" s="55">
        <v>1</v>
      </c>
      <c r="Q31" s="55">
        <v>69</v>
      </c>
      <c r="R31" s="56">
        <v>18</v>
      </c>
      <c r="S31" s="30">
        <v>7</v>
      </c>
    </row>
    <row r="32" spans="1:18" ht="12">
      <c r="A32" s="29">
        <v>8</v>
      </c>
      <c r="C32" s="31" t="s">
        <v>418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</row>
    <row r="33" spans="1:19" ht="12">
      <c r="A33" s="29"/>
      <c r="D33" s="32" t="s">
        <v>115</v>
      </c>
      <c r="E33" s="55">
        <v>1394</v>
      </c>
      <c r="F33" s="55">
        <v>55</v>
      </c>
      <c r="G33" s="55">
        <v>50</v>
      </c>
      <c r="H33" s="55">
        <v>595</v>
      </c>
      <c r="I33" s="55">
        <v>82</v>
      </c>
      <c r="J33" s="55">
        <v>141</v>
      </c>
      <c r="K33" s="55">
        <v>126</v>
      </c>
      <c r="L33" s="55">
        <v>78</v>
      </c>
      <c r="M33" s="55">
        <v>4</v>
      </c>
      <c r="N33" s="55">
        <v>268</v>
      </c>
      <c r="O33" s="55">
        <v>5</v>
      </c>
      <c r="P33" s="55">
        <v>40</v>
      </c>
      <c r="Q33" s="55">
        <v>463</v>
      </c>
      <c r="R33" s="56">
        <v>274</v>
      </c>
      <c r="S33" s="30">
        <v>8</v>
      </c>
    </row>
    <row r="34" spans="1:18" ht="12">
      <c r="A34" s="29">
        <v>9</v>
      </c>
      <c r="C34" s="31" t="s">
        <v>165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3.5">
      <c r="A35" s="29"/>
      <c r="D35" s="32" t="s">
        <v>166</v>
      </c>
      <c r="E35" s="55">
        <v>191</v>
      </c>
      <c r="F35" s="55">
        <v>62</v>
      </c>
      <c r="G35" s="55">
        <v>58</v>
      </c>
      <c r="H35" s="55">
        <v>1</v>
      </c>
      <c r="I35" s="55">
        <v>8</v>
      </c>
      <c r="J35" s="55">
        <v>32</v>
      </c>
      <c r="K35" s="55">
        <v>10</v>
      </c>
      <c r="L35" s="55">
        <v>1</v>
      </c>
      <c r="M35" s="55">
        <v>0</v>
      </c>
      <c r="N35" s="55">
        <v>36</v>
      </c>
      <c r="O35" s="55">
        <v>2</v>
      </c>
      <c r="P35" s="55">
        <v>39</v>
      </c>
      <c r="Q35" s="55">
        <v>109</v>
      </c>
      <c r="R35" s="56">
        <v>40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72</v>
      </c>
      <c r="C37" s="33"/>
      <c r="D37" s="42"/>
      <c r="E37" s="57">
        <v>9928</v>
      </c>
      <c r="F37" s="57">
        <v>187</v>
      </c>
      <c r="G37" s="57">
        <v>175</v>
      </c>
      <c r="H37" s="57">
        <v>7544</v>
      </c>
      <c r="I37" s="57">
        <v>178</v>
      </c>
      <c r="J37" s="57">
        <v>417</v>
      </c>
      <c r="K37" s="57">
        <v>422</v>
      </c>
      <c r="L37" s="57">
        <v>182</v>
      </c>
      <c r="M37" s="57">
        <v>224</v>
      </c>
      <c r="N37" s="57">
        <v>648</v>
      </c>
      <c r="O37" s="57">
        <v>13</v>
      </c>
      <c r="P37" s="57">
        <v>113</v>
      </c>
      <c r="Q37" s="57">
        <v>1356</v>
      </c>
      <c r="R37" s="58">
        <v>881</v>
      </c>
      <c r="S37" s="35">
        <v>10</v>
      </c>
    </row>
    <row r="39" spans="1:11" ht="12">
      <c r="A39" s="1" t="s">
        <v>174</v>
      </c>
      <c r="K39" s="1" t="s">
        <v>515</v>
      </c>
    </row>
    <row r="40" ht="12">
      <c r="A40" s="1" t="s">
        <v>164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</sheetData>
  <mergeCells count="18">
    <mergeCell ref="A4:A12"/>
    <mergeCell ref="B4:D12"/>
    <mergeCell ref="S4:S12"/>
    <mergeCell ref="Q4:R4"/>
    <mergeCell ref="I5:I12"/>
    <mergeCell ref="H5:H12"/>
    <mergeCell ref="F5:F12"/>
    <mergeCell ref="Q5:Q12"/>
    <mergeCell ref="R5:R12"/>
    <mergeCell ref="P5:P12"/>
    <mergeCell ref="O5:O12"/>
    <mergeCell ref="N5:N12"/>
    <mergeCell ref="E4:E12"/>
    <mergeCell ref="L5:L12"/>
    <mergeCell ref="K5:K12"/>
    <mergeCell ref="J5:J12"/>
    <mergeCell ref="G5:G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7"/>
  <dimension ref="A1:S57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415</v>
      </c>
      <c r="K1" s="10" t="s">
        <v>167</v>
      </c>
    </row>
    <row r="2" spans="10:18" ht="12">
      <c r="J2" s="45" t="s">
        <v>419</v>
      </c>
      <c r="K2" s="10" t="s">
        <v>163</v>
      </c>
      <c r="M2" s="16"/>
      <c r="N2" s="16"/>
      <c r="O2" s="16"/>
      <c r="P2" s="16"/>
      <c r="Q2" s="16"/>
      <c r="R2" s="16"/>
    </row>
    <row r="4" spans="1:19" ht="12.75" customHeight="1">
      <c r="A4" s="156" t="s">
        <v>316</v>
      </c>
      <c r="B4" s="140" t="s">
        <v>102</v>
      </c>
      <c r="C4" s="155"/>
      <c r="D4" s="156"/>
      <c r="E4" s="137" t="s">
        <v>154</v>
      </c>
      <c r="F4" s="23"/>
      <c r="G4" s="27"/>
      <c r="H4" s="27"/>
      <c r="I4" s="27"/>
      <c r="J4" s="46" t="s">
        <v>97</v>
      </c>
      <c r="K4" s="27" t="s">
        <v>96</v>
      </c>
      <c r="L4" s="27"/>
      <c r="M4" s="27"/>
      <c r="N4" s="27"/>
      <c r="O4" s="27"/>
      <c r="P4" s="28"/>
      <c r="Q4" s="161" t="s">
        <v>84</v>
      </c>
      <c r="R4" s="162"/>
      <c r="S4" s="163" t="s">
        <v>316</v>
      </c>
    </row>
    <row r="5" spans="1:19" ht="12.75" customHeight="1">
      <c r="A5" s="158"/>
      <c r="B5" s="141"/>
      <c r="C5" s="157"/>
      <c r="D5" s="158"/>
      <c r="E5" s="138"/>
      <c r="F5" s="138" t="s">
        <v>158</v>
      </c>
      <c r="G5" s="137" t="s">
        <v>98</v>
      </c>
      <c r="H5" s="138" t="s">
        <v>85</v>
      </c>
      <c r="I5" s="138" t="s">
        <v>410</v>
      </c>
      <c r="J5" s="157" t="s">
        <v>86</v>
      </c>
      <c r="K5" s="158" t="s">
        <v>414</v>
      </c>
      <c r="L5" s="138" t="s">
        <v>125</v>
      </c>
      <c r="M5" s="138" t="s">
        <v>124</v>
      </c>
      <c r="N5" s="158" t="s">
        <v>580</v>
      </c>
      <c r="O5" s="138" t="s">
        <v>581</v>
      </c>
      <c r="P5" s="137" t="s">
        <v>430</v>
      </c>
      <c r="Q5" s="137" t="s">
        <v>88</v>
      </c>
      <c r="R5" s="156" t="s">
        <v>87</v>
      </c>
      <c r="S5" s="164"/>
    </row>
    <row r="6" spans="1:19" ht="12.75" customHeight="1">
      <c r="A6" s="158"/>
      <c r="B6" s="141"/>
      <c r="C6" s="157"/>
      <c r="D6" s="158"/>
      <c r="E6" s="138"/>
      <c r="F6" s="138"/>
      <c r="G6" s="138"/>
      <c r="H6" s="138"/>
      <c r="I6" s="138"/>
      <c r="J6" s="157"/>
      <c r="K6" s="158"/>
      <c r="L6" s="138"/>
      <c r="M6" s="138"/>
      <c r="N6" s="158"/>
      <c r="O6" s="138"/>
      <c r="P6" s="138"/>
      <c r="Q6" s="138"/>
      <c r="R6" s="158"/>
      <c r="S6" s="164"/>
    </row>
    <row r="7" spans="1:19" ht="12">
      <c r="A7" s="158"/>
      <c r="B7" s="141"/>
      <c r="C7" s="157"/>
      <c r="D7" s="158"/>
      <c r="E7" s="138"/>
      <c r="F7" s="138"/>
      <c r="G7" s="138"/>
      <c r="H7" s="138"/>
      <c r="I7" s="138"/>
      <c r="J7" s="157"/>
      <c r="K7" s="158"/>
      <c r="L7" s="138"/>
      <c r="M7" s="138"/>
      <c r="N7" s="158"/>
      <c r="O7" s="138"/>
      <c r="P7" s="138"/>
      <c r="Q7" s="138"/>
      <c r="R7" s="158"/>
      <c r="S7" s="164"/>
    </row>
    <row r="8" spans="1:19" ht="12">
      <c r="A8" s="158"/>
      <c r="B8" s="141"/>
      <c r="C8" s="157"/>
      <c r="D8" s="158"/>
      <c r="E8" s="138"/>
      <c r="F8" s="138"/>
      <c r="G8" s="138"/>
      <c r="H8" s="138"/>
      <c r="I8" s="138"/>
      <c r="J8" s="157"/>
      <c r="K8" s="158"/>
      <c r="L8" s="138"/>
      <c r="M8" s="138"/>
      <c r="N8" s="158"/>
      <c r="O8" s="138"/>
      <c r="P8" s="138"/>
      <c r="Q8" s="138"/>
      <c r="R8" s="158"/>
      <c r="S8" s="164"/>
    </row>
    <row r="9" spans="1:19" ht="12">
      <c r="A9" s="158"/>
      <c r="B9" s="141"/>
      <c r="C9" s="157"/>
      <c r="D9" s="158"/>
      <c r="E9" s="138"/>
      <c r="F9" s="138"/>
      <c r="G9" s="138"/>
      <c r="H9" s="138"/>
      <c r="I9" s="138"/>
      <c r="J9" s="157"/>
      <c r="K9" s="158"/>
      <c r="L9" s="138"/>
      <c r="M9" s="138"/>
      <c r="N9" s="158"/>
      <c r="O9" s="138"/>
      <c r="P9" s="138"/>
      <c r="Q9" s="138"/>
      <c r="R9" s="158"/>
      <c r="S9" s="164"/>
    </row>
    <row r="10" spans="1:19" ht="12">
      <c r="A10" s="158"/>
      <c r="B10" s="141"/>
      <c r="C10" s="157"/>
      <c r="D10" s="158"/>
      <c r="E10" s="138"/>
      <c r="F10" s="138"/>
      <c r="G10" s="138"/>
      <c r="H10" s="138"/>
      <c r="I10" s="138"/>
      <c r="J10" s="157"/>
      <c r="K10" s="158"/>
      <c r="L10" s="138"/>
      <c r="M10" s="138"/>
      <c r="N10" s="158"/>
      <c r="O10" s="138"/>
      <c r="P10" s="138"/>
      <c r="Q10" s="138"/>
      <c r="R10" s="158"/>
      <c r="S10" s="164"/>
    </row>
    <row r="11" spans="1:19" ht="12" customHeight="1">
      <c r="A11" s="158"/>
      <c r="B11" s="141"/>
      <c r="C11" s="157"/>
      <c r="D11" s="158"/>
      <c r="E11" s="138"/>
      <c r="F11" s="138"/>
      <c r="G11" s="138"/>
      <c r="H11" s="138"/>
      <c r="I11" s="138"/>
      <c r="J11" s="157"/>
      <c r="K11" s="158"/>
      <c r="L11" s="138"/>
      <c r="M11" s="138"/>
      <c r="N11" s="158"/>
      <c r="O11" s="138"/>
      <c r="P11" s="138"/>
      <c r="Q11" s="138"/>
      <c r="R11" s="158"/>
      <c r="S11" s="164"/>
    </row>
    <row r="12" spans="1:19" ht="12">
      <c r="A12" s="160"/>
      <c r="B12" s="142"/>
      <c r="C12" s="159"/>
      <c r="D12" s="160"/>
      <c r="E12" s="139"/>
      <c r="F12" s="139"/>
      <c r="G12" s="139"/>
      <c r="H12" s="139"/>
      <c r="I12" s="139"/>
      <c r="J12" s="159"/>
      <c r="K12" s="160"/>
      <c r="L12" s="139"/>
      <c r="M12" s="139"/>
      <c r="N12" s="160"/>
      <c r="O12" s="139"/>
      <c r="P12" s="139"/>
      <c r="Q12" s="139"/>
      <c r="R12" s="160"/>
      <c r="S12" s="165"/>
    </row>
    <row r="13" spans="1:18" ht="12">
      <c r="A13" s="6"/>
      <c r="B13" s="24"/>
      <c r="C13" s="25"/>
      <c r="D13" s="26"/>
      <c r="F13" s="17"/>
      <c r="G13" s="18"/>
      <c r="Q13" s="5"/>
      <c r="R13" s="6"/>
    </row>
    <row r="14" spans="1:18" ht="12">
      <c r="A14" s="29">
        <v>1</v>
      </c>
      <c r="B14" s="24" t="s">
        <v>99</v>
      </c>
      <c r="C14" s="25"/>
      <c r="D14" s="2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1:19" ht="12">
      <c r="A15" s="29"/>
      <c r="B15" s="24"/>
      <c r="C15" s="26" t="s">
        <v>100</v>
      </c>
      <c r="D15" s="26"/>
      <c r="E15" s="55">
        <v>1808</v>
      </c>
      <c r="F15" s="55">
        <v>28</v>
      </c>
      <c r="G15" s="55">
        <v>28</v>
      </c>
      <c r="H15" s="55">
        <v>530</v>
      </c>
      <c r="I15" s="55">
        <v>14</v>
      </c>
      <c r="J15" s="55">
        <v>35</v>
      </c>
      <c r="K15" s="55">
        <v>26</v>
      </c>
      <c r="L15" s="55">
        <v>31</v>
      </c>
      <c r="M15" s="55">
        <v>1053</v>
      </c>
      <c r="N15" s="55">
        <v>72</v>
      </c>
      <c r="O15" s="55">
        <v>3</v>
      </c>
      <c r="P15" s="55">
        <v>16</v>
      </c>
      <c r="Q15" s="55">
        <v>128</v>
      </c>
      <c r="R15" s="56">
        <v>1125</v>
      </c>
      <c r="S15" s="30">
        <v>1</v>
      </c>
    </row>
    <row r="16" spans="1:18" ht="12">
      <c r="A16" s="29">
        <v>2</v>
      </c>
      <c r="B16" s="24" t="s">
        <v>103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9" ht="12">
      <c r="A17" s="29"/>
      <c r="B17" s="24"/>
      <c r="C17" s="25" t="s">
        <v>151</v>
      </c>
      <c r="D17" s="26"/>
      <c r="E17" s="55">
        <v>5943</v>
      </c>
      <c r="F17" s="55">
        <v>194</v>
      </c>
      <c r="G17" s="55">
        <v>186</v>
      </c>
      <c r="H17" s="55">
        <v>2726</v>
      </c>
      <c r="I17" s="55">
        <v>66</v>
      </c>
      <c r="J17" s="55">
        <v>405</v>
      </c>
      <c r="K17" s="55">
        <v>664</v>
      </c>
      <c r="L17" s="55">
        <v>372</v>
      </c>
      <c r="M17" s="55">
        <v>7</v>
      </c>
      <c r="N17" s="55">
        <v>1214</v>
      </c>
      <c r="O17" s="55">
        <v>21</v>
      </c>
      <c r="P17" s="55">
        <v>274</v>
      </c>
      <c r="Q17" s="55">
        <v>1674</v>
      </c>
      <c r="R17" s="56">
        <v>1229</v>
      </c>
      <c r="S17" s="30">
        <v>2</v>
      </c>
    </row>
    <row r="18" spans="1:18" ht="12">
      <c r="A18" s="29"/>
      <c r="B18" s="24"/>
      <c r="C18" s="26" t="s">
        <v>75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8" ht="12">
      <c r="A19" s="29">
        <v>3</v>
      </c>
      <c r="B19" s="24"/>
      <c r="C19" s="26" t="s">
        <v>104</v>
      </c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9" ht="12">
      <c r="A20" s="29"/>
      <c r="B20" s="24"/>
      <c r="D20" s="26" t="s">
        <v>106</v>
      </c>
      <c r="E20" s="55">
        <v>1200</v>
      </c>
      <c r="F20" s="55">
        <v>14</v>
      </c>
      <c r="G20" s="55">
        <v>14</v>
      </c>
      <c r="H20" s="55">
        <v>763</v>
      </c>
      <c r="I20" s="55">
        <v>15</v>
      </c>
      <c r="J20" s="55">
        <v>59</v>
      </c>
      <c r="K20" s="55">
        <v>94</v>
      </c>
      <c r="L20" s="55">
        <v>63</v>
      </c>
      <c r="M20" s="55">
        <v>0</v>
      </c>
      <c r="N20" s="55">
        <v>163</v>
      </c>
      <c r="O20" s="55">
        <v>4</v>
      </c>
      <c r="P20" s="55">
        <v>25</v>
      </c>
      <c r="Q20" s="55">
        <v>244</v>
      </c>
      <c r="R20" s="56">
        <v>163</v>
      </c>
      <c r="S20" s="30">
        <v>3</v>
      </c>
    </row>
    <row r="21" spans="1:18" ht="12">
      <c r="A21" s="29">
        <v>4</v>
      </c>
      <c r="B21" s="24"/>
      <c r="C21" s="26" t="s">
        <v>105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8" ht="12">
      <c r="A22" s="29"/>
      <c r="B22" s="24"/>
      <c r="D22" s="26" t="s">
        <v>101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1:19" ht="12">
      <c r="A23" s="29"/>
      <c r="B23" s="24"/>
      <c r="D23" s="26" t="s">
        <v>176</v>
      </c>
      <c r="E23" s="55">
        <v>1203</v>
      </c>
      <c r="F23" s="55">
        <v>17</v>
      </c>
      <c r="G23" s="55">
        <v>15</v>
      </c>
      <c r="H23" s="55">
        <v>581</v>
      </c>
      <c r="I23" s="55">
        <v>2</v>
      </c>
      <c r="J23" s="55">
        <v>114</v>
      </c>
      <c r="K23" s="55">
        <v>133</v>
      </c>
      <c r="L23" s="55">
        <v>65</v>
      </c>
      <c r="M23" s="55">
        <v>0</v>
      </c>
      <c r="N23" s="55">
        <v>237</v>
      </c>
      <c r="O23" s="55">
        <v>1</v>
      </c>
      <c r="P23" s="55">
        <v>53</v>
      </c>
      <c r="Q23" s="55">
        <v>327</v>
      </c>
      <c r="R23" s="56">
        <v>239</v>
      </c>
      <c r="S23" s="30">
        <v>4</v>
      </c>
    </row>
    <row r="24" spans="1:18" ht="12">
      <c r="A24" s="29">
        <v>5</v>
      </c>
      <c r="B24" s="24"/>
      <c r="C24" s="25" t="s">
        <v>107</v>
      </c>
      <c r="D24" s="2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9" ht="12">
      <c r="A25" s="29"/>
      <c r="B25" s="24"/>
      <c r="C25" s="25"/>
      <c r="D25" s="26" t="s">
        <v>108</v>
      </c>
      <c r="E25" s="55">
        <v>257</v>
      </c>
      <c r="F25" s="55">
        <v>0</v>
      </c>
      <c r="G25" s="55">
        <v>0</v>
      </c>
      <c r="H25" s="55">
        <v>165</v>
      </c>
      <c r="I25" s="55">
        <v>1</v>
      </c>
      <c r="J25" s="55">
        <v>17</v>
      </c>
      <c r="K25" s="55">
        <v>52</v>
      </c>
      <c r="L25" s="55">
        <v>6</v>
      </c>
      <c r="M25" s="55">
        <v>0</v>
      </c>
      <c r="N25" s="55">
        <v>14</v>
      </c>
      <c r="O25" s="55">
        <v>0</v>
      </c>
      <c r="P25" s="55">
        <v>2</v>
      </c>
      <c r="Q25" s="55">
        <v>76</v>
      </c>
      <c r="R25" s="56">
        <v>14</v>
      </c>
      <c r="S25" s="30">
        <v>5</v>
      </c>
    </row>
    <row r="26" spans="1:18" ht="12">
      <c r="A26" s="29">
        <v>6</v>
      </c>
      <c r="B26" s="24"/>
      <c r="C26" s="25" t="s">
        <v>109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8" ht="12">
      <c r="A27" s="29"/>
      <c r="B27" s="24"/>
      <c r="C27" s="25"/>
      <c r="D27" s="26" t="s">
        <v>110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</row>
    <row r="28" spans="1:19" ht="12">
      <c r="A28" s="29"/>
      <c r="B28" s="24"/>
      <c r="C28" s="25"/>
      <c r="D28" s="26" t="s">
        <v>111</v>
      </c>
      <c r="E28" s="55">
        <v>1141</v>
      </c>
      <c r="F28" s="55">
        <v>10</v>
      </c>
      <c r="G28" s="55">
        <v>10</v>
      </c>
      <c r="H28" s="55">
        <v>800</v>
      </c>
      <c r="I28" s="55">
        <v>8</v>
      </c>
      <c r="J28" s="55">
        <v>47</v>
      </c>
      <c r="K28" s="55">
        <v>114</v>
      </c>
      <c r="L28" s="55">
        <v>55</v>
      </c>
      <c r="M28" s="55">
        <v>1</v>
      </c>
      <c r="N28" s="55">
        <v>90</v>
      </c>
      <c r="O28" s="55">
        <v>2</v>
      </c>
      <c r="P28" s="55">
        <v>14</v>
      </c>
      <c r="Q28" s="55">
        <v>230</v>
      </c>
      <c r="R28" s="56">
        <v>91</v>
      </c>
      <c r="S28" s="30">
        <v>6</v>
      </c>
    </row>
    <row r="29" spans="1:18" ht="12">
      <c r="A29" s="29">
        <v>7</v>
      </c>
      <c r="B29" s="25"/>
      <c r="C29" s="25" t="s">
        <v>112</v>
      </c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</row>
    <row r="30" spans="1:18" ht="12">
      <c r="A30" s="29"/>
      <c r="D30" s="26" t="s">
        <v>113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9" ht="12">
      <c r="A31" s="29"/>
      <c r="D31" s="26" t="s">
        <v>102</v>
      </c>
      <c r="E31" s="55">
        <v>358</v>
      </c>
      <c r="F31" s="55">
        <v>12</v>
      </c>
      <c r="G31" s="55">
        <v>12</v>
      </c>
      <c r="H31" s="55">
        <v>219</v>
      </c>
      <c r="I31" s="55">
        <v>10</v>
      </c>
      <c r="J31" s="55">
        <v>14</v>
      </c>
      <c r="K31" s="55">
        <v>57</v>
      </c>
      <c r="L31" s="55">
        <v>4</v>
      </c>
      <c r="M31" s="55">
        <v>0</v>
      </c>
      <c r="N31" s="55">
        <v>37</v>
      </c>
      <c r="O31" s="55">
        <v>0</v>
      </c>
      <c r="P31" s="55">
        <v>5</v>
      </c>
      <c r="Q31" s="55">
        <v>94</v>
      </c>
      <c r="R31" s="56">
        <v>37</v>
      </c>
      <c r="S31" s="30">
        <v>7</v>
      </c>
    </row>
    <row r="32" spans="1:18" ht="12">
      <c r="A32" s="29">
        <v>8</v>
      </c>
      <c r="C32" s="31" t="s">
        <v>114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</row>
    <row r="33" spans="1:19" ht="12">
      <c r="A33" s="29"/>
      <c r="D33" s="32" t="s">
        <v>115</v>
      </c>
      <c r="E33" s="55">
        <v>1410</v>
      </c>
      <c r="F33" s="55">
        <v>62</v>
      </c>
      <c r="G33" s="55">
        <v>59</v>
      </c>
      <c r="H33" s="55">
        <v>196</v>
      </c>
      <c r="I33" s="55">
        <v>20</v>
      </c>
      <c r="J33" s="55">
        <v>106</v>
      </c>
      <c r="K33" s="55">
        <v>197</v>
      </c>
      <c r="L33" s="55">
        <v>170</v>
      </c>
      <c r="M33" s="55">
        <v>4</v>
      </c>
      <c r="N33" s="55">
        <v>549</v>
      </c>
      <c r="O33" s="55">
        <v>8</v>
      </c>
      <c r="P33" s="55">
        <v>98</v>
      </c>
      <c r="Q33" s="55">
        <v>545</v>
      </c>
      <c r="R33" s="56">
        <v>556</v>
      </c>
      <c r="S33" s="30">
        <v>8</v>
      </c>
    </row>
    <row r="34" spans="1:18" ht="12">
      <c r="A34" s="29">
        <v>9</v>
      </c>
      <c r="C34" s="31" t="s">
        <v>165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3.5">
      <c r="A35" s="29"/>
      <c r="D35" s="32" t="s">
        <v>166</v>
      </c>
      <c r="E35" s="55">
        <v>374</v>
      </c>
      <c r="F35" s="55">
        <v>79</v>
      </c>
      <c r="G35" s="55">
        <v>76</v>
      </c>
      <c r="H35" s="55">
        <v>2</v>
      </c>
      <c r="I35" s="55">
        <v>10</v>
      </c>
      <c r="J35" s="55">
        <v>48</v>
      </c>
      <c r="K35" s="55">
        <v>17</v>
      </c>
      <c r="L35" s="55">
        <v>9</v>
      </c>
      <c r="M35" s="55">
        <v>2</v>
      </c>
      <c r="N35" s="55">
        <v>124</v>
      </c>
      <c r="O35" s="55">
        <v>6</v>
      </c>
      <c r="P35" s="55">
        <v>77</v>
      </c>
      <c r="Q35" s="55">
        <v>158</v>
      </c>
      <c r="R35" s="56">
        <v>129</v>
      </c>
      <c r="S35" s="30">
        <v>9</v>
      </c>
    </row>
    <row r="36" spans="1:18" ht="12">
      <c r="A36" s="29"/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9" s="10" customFormat="1" ht="12">
      <c r="A37" s="34">
        <v>10</v>
      </c>
      <c r="B37" s="33" t="s">
        <v>72</v>
      </c>
      <c r="C37" s="33"/>
      <c r="D37" s="42"/>
      <c r="E37" s="57">
        <v>7751</v>
      </c>
      <c r="F37" s="57">
        <v>222</v>
      </c>
      <c r="G37" s="57">
        <v>214</v>
      </c>
      <c r="H37" s="57">
        <v>3256</v>
      </c>
      <c r="I37" s="57">
        <v>80</v>
      </c>
      <c r="J37" s="57">
        <v>440</v>
      </c>
      <c r="K37" s="57">
        <v>690</v>
      </c>
      <c r="L37" s="57">
        <v>403</v>
      </c>
      <c r="M37" s="57">
        <v>1060</v>
      </c>
      <c r="N37" s="57">
        <v>1286</v>
      </c>
      <c r="O37" s="57">
        <v>24</v>
      </c>
      <c r="P37" s="57">
        <v>290</v>
      </c>
      <c r="Q37" s="57">
        <v>1802</v>
      </c>
      <c r="R37" s="58">
        <v>2354</v>
      </c>
      <c r="S37" s="35">
        <v>10</v>
      </c>
    </row>
    <row r="39" spans="1:11" ht="12">
      <c r="A39" s="1" t="s">
        <v>174</v>
      </c>
      <c r="K39" s="1" t="s">
        <v>515</v>
      </c>
    </row>
    <row r="40" ht="12">
      <c r="A40" s="1" t="s">
        <v>164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</sheetData>
  <mergeCells count="18"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  <mergeCell ref="Q5:Q12"/>
    <mergeCell ref="R5:R12"/>
    <mergeCell ref="A4:A12"/>
    <mergeCell ref="B4:D12"/>
    <mergeCell ref="F5:F12"/>
    <mergeCell ref="E4:E12"/>
    <mergeCell ref="J5:J12"/>
    <mergeCell ref="G5:G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8"/>
  <dimension ref="A1:T62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2.28125" style="31" customWidth="1"/>
    <col min="5" max="9" width="10.28125" style="1" customWidth="1"/>
    <col min="10" max="18" width="10.7109375" style="1" customWidth="1"/>
    <col min="19" max="19" width="3.7109375" style="30" customWidth="1"/>
    <col min="20" max="16384" width="11.421875" style="1" customWidth="1"/>
  </cols>
  <sheetData>
    <row r="1" spans="10:11" ht="12">
      <c r="J1" s="45" t="s">
        <v>420</v>
      </c>
      <c r="K1" s="10" t="s">
        <v>173</v>
      </c>
    </row>
    <row r="2" ht="12">
      <c r="J2" s="15"/>
    </row>
    <row r="4" spans="1:19" ht="12.75" customHeight="1">
      <c r="A4" s="166" t="s">
        <v>316</v>
      </c>
      <c r="B4" s="140" t="s">
        <v>116</v>
      </c>
      <c r="C4" s="155"/>
      <c r="D4" s="156"/>
      <c r="E4" s="137" t="s">
        <v>154</v>
      </c>
      <c r="F4" s="23"/>
      <c r="G4" s="27"/>
      <c r="H4" s="27"/>
      <c r="I4" s="27"/>
      <c r="J4" s="46" t="s">
        <v>97</v>
      </c>
      <c r="K4" s="27" t="s">
        <v>96</v>
      </c>
      <c r="L4" s="27"/>
      <c r="M4" s="27"/>
      <c r="N4" s="27"/>
      <c r="O4" s="27"/>
      <c r="P4" s="28"/>
      <c r="Q4" s="161" t="s">
        <v>84</v>
      </c>
      <c r="R4" s="162"/>
      <c r="S4" s="163" t="s">
        <v>316</v>
      </c>
    </row>
    <row r="5" spans="1:19" ht="12.75" customHeight="1">
      <c r="A5" s="167"/>
      <c r="B5" s="141"/>
      <c r="C5" s="157"/>
      <c r="D5" s="158"/>
      <c r="E5" s="138"/>
      <c r="F5" s="138" t="s">
        <v>158</v>
      </c>
      <c r="G5" s="137" t="s">
        <v>98</v>
      </c>
      <c r="H5" s="138" t="s">
        <v>85</v>
      </c>
      <c r="I5" s="138" t="s">
        <v>410</v>
      </c>
      <c r="J5" s="157" t="s">
        <v>86</v>
      </c>
      <c r="K5" s="158" t="s">
        <v>414</v>
      </c>
      <c r="L5" s="138" t="s">
        <v>125</v>
      </c>
      <c r="M5" s="138" t="s">
        <v>124</v>
      </c>
      <c r="N5" s="158" t="s">
        <v>580</v>
      </c>
      <c r="O5" s="138" t="s">
        <v>581</v>
      </c>
      <c r="P5" s="137" t="s">
        <v>430</v>
      </c>
      <c r="Q5" s="137" t="s">
        <v>88</v>
      </c>
      <c r="R5" s="156" t="s">
        <v>87</v>
      </c>
      <c r="S5" s="164"/>
    </row>
    <row r="6" spans="1:19" ht="12.75" customHeight="1">
      <c r="A6" s="167"/>
      <c r="B6" s="141"/>
      <c r="C6" s="157"/>
      <c r="D6" s="158"/>
      <c r="E6" s="138"/>
      <c r="F6" s="138"/>
      <c r="G6" s="138"/>
      <c r="H6" s="138"/>
      <c r="I6" s="138"/>
      <c r="J6" s="157"/>
      <c r="K6" s="158"/>
      <c r="L6" s="138"/>
      <c r="M6" s="138"/>
      <c r="N6" s="158"/>
      <c r="O6" s="138"/>
      <c r="P6" s="138"/>
      <c r="Q6" s="138"/>
      <c r="R6" s="158"/>
      <c r="S6" s="164"/>
    </row>
    <row r="7" spans="1:19" ht="12">
      <c r="A7" s="167"/>
      <c r="B7" s="141"/>
      <c r="C7" s="157"/>
      <c r="D7" s="158"/>
      <c r="E7" s="138"/>
      <c r="F7" s="138"/>
      <c r="G7" s="138"/>
      <c r="H7" s="138"/>
      <c r="I7" s="138"/>
      <c r="J7" s="157"/>
      <c r="K7" s="158"/>
      <c r="L7" s="138"/>
      <c r="M7" s="138"/>
      <c r="N7" s="158"/>
      <c r="O7" s="138"/>
      <c r="P7" s="138"/>
      <c r="Q7" s="138"/>
      <c r="R7" s="158"/>
      <c r="S7" s="164"/>
    </row>
    <row r="8" spans="1:19" ht="12">
      <c r="A8" s="167"/>
      <c r="B8" s="141"/>
      <c r="C8" s="157"/>
      <c r="D8" s="158"/>
      <c r="E8" s="138"/>
      <c r="F8" s="138"/>
      <c r="G8" s="138"/>
      <c r="H8" s="138"/>
      <c r="I8" s="138"/>
      <c r="J8" s="157"/>
      <c r="K8" s="158"/>
      <c r="L8" s="138"/>
      <c r="M8" s="138"/>
      <c r="N8" s="158"/>
      <c r="O8" s="138"/>
      <c r="P8" s="138"/>
      <c r="Q8" s="138"/>
      <c r="R8" s="158"/>
      <c r="S8" s="164"/>
    </row>
    <row r="9" spans="1:19" ht="12">
      <c r="A9" s="167"/>
      <c r="B9" s="141"/>
      <c r="C9" s="157"/>
      <c r="D9" s="158"/>
      <c r="E9" s="138"/>
      <c r="F9" s="138"/>
      <c r="G9" s="138"/>
      <c r="H9" s="138"/>
      <c r="I9" s="138"/>
      <c r="J9" s="157"/>
      <c r="K9" s="158"/>
      <c r="L9" s="138"/>
      <c r="M9" s="138"/>
      <c r="N9" s="158"/>
      <c r="O9" s="138"/>
      <c r="P9" s="138"/>
      <c r="Q9" s="138"/>
      <c r="R9" s="158"/>
      <c r="S9" s="164"/>
    </row>
    <row r="10" spans="1:19" ht="12">
      <c r="A10" s="167"/>
      <c r="B10" s="141"/>
      <c r="C10" s="157"/>
      <c r="D10" s="158"/>
      <c r="E10" s="138"/>
      <c r="F10" s="138"/>
      <c r="G10" s="138"/>
      <c r="H10" s="138"/>
      <c r="I10" s="138"/>
      <c r="J10" s="157"/>
      <c r="K10" s="158"/>
      <c r="L10" s="138"/>
      <c r="M10" s="138"/>
      <c r="N10" s="158"/>
      <c r="O10" s="138"/>
      <c r="P10" s="138"/>
      <c r="Q10" s="138"/>
      <c r="R10" s="158"/>
      <c r="S10" s="164"/>
    </row>
    <row r="11" spans="1:19" ht="12" customHeight="1">
      <c r="A11" s="167"/>
      <c r="B11" s="141"/>
      <c r="C11" s="157"/>
      <c r="D11" s="158"/>
      <c r="E11" s="138"/>
      <c r="F11" s="138"/>
      <c r="G11" s="138"/>
      <c r="H11" s="138"/>
      <c r="I11" s="138"/>
      <c r="J11" s="157"/>
      <c r="K11" s="158"/>
      <c r="L11" s="138"/>
      <c r="M11" s="138"/>
      <c r="N11" s="158"/>
      <c r="O11" s="138"/>
      <c r="P11" s="138"/>
      <c r="Q11" s="138"/>
      <c r="R11" s="158"/>
      <c r="S11" s="164"/>
    </row>
    <row r="12" spans="1:19" ht="12">
      <c r="A12" s="168"/>
      <c r="B12" s="142"/>
      <c r="C12" s="159"/>
      <c r="D12" s="160"/>
      <c r="E12" s="139"/>
      <c r="F12" s="139"/>
      <c r="G12" s="139"/>
      <c r="H12" s="139"/>
      <c r="I12" s="139"/>
      <c r="J12" s="159"/>
      <c r="K12" s="160"/>
      <c r="L12" s="139"/>
      <c r="M12" s="139"/>
      <c r="N12" s="160"/>
      <c r="O12" s="139"/>
      <c r="P12" s="139"/>
      <c r="Q12" s="139"/>
      <c r="R12" s="160"/>
      <c r="S12" s="165"/>
    </row>
    <row r="13" spans="1:19" s="5" customFormat="1" ht="12" customHeight="1">
      <c r="A13" s="39"/>
      <c r="B13" s="25"/>
      <c r="C13" s="25"/>
      <c r="D13" s="25"/>
      <c r="F13" s="18"/>
      <c r="G13" s="18"/>
      <c r="S13" s="39"/>
    </row>
    <row r="14" spans="1:20" s="5" customFormat="1" ht="12" customHeight="1">
      <c r="A14" s="147" t="s">
        <v>421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 t="s">
        <v>421</v>
      </c>
      <c r="L14" s="147"/>
      <c r="M14" s="147"/>
      <c r="N14" s="147"/>
      <c r="O14" s="147"/>
      <c r="P14" s="147"/>
      <c r="Q14" s="147"/>
      <c r="R14" s="147"/>
      <c r="S14" s="147"/>
      <c r="T14" s="41"/>
    </row>
    <row r="15" spans="1:19" s="5" customFormat="1" ht="12" customHeight="1">
      <c r="A15" s="39"/>
      <c r="B15" s="25"/>
      <c r="C15" s="25"/>
      <c r="D15" s="25"/>
      <c r="F15" s="25"/>
      <c r="G15" s="25"/>
      <c r="H15" s="25"/>
      <c r="I15" s="25"/>
      <c r="J15" s="20"/>
      <c r="L15" s="25"/>
      <c r="M15" s="25"/>
      <c r="N15" s="25"/>
      <c r="O15" s="25"/>
      <c r="P15" s="25"/>
      <c r="Q15" s="25"/>
      <c r="R15" s="25"/>
      <c r="S15" s="39"/>
    </row>
    <row r="16" spans="1:19" ht="12" customHeight="1">
      <c r="A16" s="29">
        <v>1</v>
      </c>
      <c r="B16" s="29" t="s">
        <v>117</v>
      </c>
      <c r="C16" s="25"/>
      <c r="D16" s="26"/>
      <c r="E16" s="55">
        <v>3919</v>
      </c>
      <c r="F16" s="55">
        <v>71</v>
      </c>
      <c r="G16" s="55">
        <v>66</v>
      </c>
      <c r="H16" s="55">
        <v>3202</v>
      </c>
      <c r="I16" s="55">
        <v>55</v>
      </c>
      <c r="J16" s="55">
        <v>109</v>
      </c>
      <c r="K16" s="55">
        <v>129</v>
      </c>
      <c r="L16" s="55">
        <v>66</v>
      </c>
      <c r="M16" s="55">
        <v>85</v>
      </c>
      <c r="N16" s="55">
        <v>145</v>
      </c>
      <c r="O16" s="55">
        <v>5</v>
      </c>
      <c r="P16" s="55">
        <v>52</v>
      </c>
      <c r="Q16" s="55">
        <v>417</v>
      </c>
      <c r="R16" s="56">
        <v>235</v>
      </c>
      <c r="S16" s="30">
        <v>1</v>
      </c>
    </row>
    <row r="17" spans="1:18" ht="12" customHeight="1">
      <c r="A17" s="30">
        <v>2</v>
      </c>
      <c r="B17" s="24" t="s">
        <v>118</v>
      </c>
      <c r="C17" s="25"/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</row>
    <row r="18" spans="1:18" ht="12" customHeight="1">
      <c r="A18" s="29"/>
      <c r="B18" s="24"/>
      <c r="C18" s="25" t="s">
        <v>119</v>
      </c>
      <c r="D18" s="2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/>
    </row>
    <row r="19" spans="1:19" ht="12" customHeight="1">
      <c r="A19" s="29"/>
      <c r="B19" s="24"/>
      <c r="C19" s="25" t="s">
        <v>177</v>
      </c>
      <c r="D19" s="26"/>
      <c r="E19" s="55">
        <v>4223</v>
      </c>
      <c r="F19" s="55">
        <v>171</v>
      </c>
      <c r="G19" s="55">
        <v>165</v>
      </c>
      <c r="H19" s="55">
        <v>2772</v>
      </c>
      <c r="I19" s="55">
        <v>68</v>
      </c>
      <c r="J19" s="55">
        <v>232</v>
      </c>
      <c r="K19" s="55">
        <v>304</v>
      </c>
      <c r="L19" s="55">
        <v>113</v>
      </c>
      <c r="M19" s="55">
        <v>150</v>
      </c>
      <c r="N19" s="55">
        <v>350</v>
      </c>
      <c r="O19" s="55">
        <v>3</v>
      </c>
      <c r="P19" s="55">
        <v>60</v>
      </c>
      <c r="Q19" s="55">
        <v>864</v>
      </c>
      <c r="R19" s="56">
        <v>506</v>
      </c>
      <c r="S19" s="30">
        <v>2</v>
      </c>
    </row>
    <row r="20" spans="1:18" ht="12" customHeight="1">
      <c r="A20" s="29">
        <v>3</v>
      </c>
      <c r="B20" s="24" t="s">
        <v>123</v>
      </c>
      <c r="C20" s="25"/>
      <c r="D20" s="2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</row>
    <row r="21" spans="1:18" ht="12" customHeight="1">
      <c r="A21" s="29"/>
      <c r="B21" s="24"/>
      <c r="C21" s="25" t="s">
        <v>122</v>
      </c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19" ht="12" customHeight="1">
      <c r="A22" s="29"/>
      <c r="B22" s="24"/>
      <c r="C22" s="25" t="s">
        <v>178</v>
      </c>
      <c r="D22" s="26"/>
      <c r="E22" s="55">
        <v>2155</v>
      </c>
      <c r="F22" s="55">
        <v>37</v>
      </c>
      <c r="G22" s="55">
        <v>35</v>
      </c>
      <c r="H22" s="55">
        <v>1609</v>
      </c>
      <c r="I22" s="55">
        <v>33</v>
      </c>
      <c r="J22" s="55">
        <v>108</v>
      </c>
      <c r="K22" s="55">
        <v>66</v>
      </c>
      <c r="L22" s="55">
        <v>45</v>
      </c>
      <c r="M22" s="55">
        <v>34</v>
      </c>
      <c r="N22" s="55">
        <v>183</v>
      </c>
      <c r="O22" s="55">
        <v>4</v>
      </c>
      <c r="P22" s="55">
        <v>36</v>
      </c>
      <c r="Q22" s="55">
        <v>284</v>
      </c>
      <c r="R22" s="56">
        <v>219</v>
      </c>
      <c r="S22" s="30">
        <v>3</v>
      </c>
    </row>
    <row r="23" spans="1:19" ht="12" customHeight="1">
      <c r="A23" s="29">
        <v>4</v>
      </c>
      <c r="B23" s="24" t="s">
        <v>120</v>
      </c>
      <c r="D23" s="26"/>
      <c r="E23" s="55">
        <v>52</v>
      </c>
      <c r="F23" s="55">
        <v>0</v>
      </c>
      <c r="G23" s="55">
        <v>0</v>
      </c>
      <c r="H23" s="55">
        <v>30</v>
      </c>
      <c r="I23" s="55">
        <v>0</v>
      </c>
      <c r="J23" s="55">
        <v>5</v>
      </c>
      <c r="K23" s="55">
        <v>0</v>
      </c>
      <c r="L23" s="55">
        <v>2</v>
      </c>
      <c r="M23" s="55">
        <v>2</v>
      </c>
      <c r="N23" s="55">
        <v>10</v>
      </c>
      <c r="O23" s="55">
        <v>0</v>
      </c>
      <c r="P23" s="55">
        <v>3</v>
      </c>
      <c r="Q23" s="55">
        <v>7</v>
      </c>
      <c r="R23" s="56">
        <v>12</v>
      </c>
      <c r="S23" s="30">
        <v>4</v>
      </c>
    </row>
    <row r="24" spans="1:19" ht="12" customHeight="1">
      <c r="A24" s="29">
        <v>5</v>
      </c>
      <c r="B24" s="24" t="s">
        <v>121</v>
      </c>
      <c r="D24" s="26"/>
      <c r="E24" s="55">
        <v>174</v>
      </c>
      <c r="F24" s="55">
        <v>2</v>
      </c>
      <c r="G24" s="55">
        <v>1</v>
      </c>
      <c r="H24" s="55">
        <v>112</v>
      </c>
      <c r="I24" s="55">
        <v>1</v>
      </c>
      <c r="J24" s="55">
        <v>9</v>
      </c>
      <c r="K24" s="55">
        <v>3</v>
      </c>
      <c r="L24" s="55">
        <v>4</v>
      </c>
      <c r="M24" s="55">
        <v>15</v>
      </c>
      <c r="N24" s="55">
        <v>23</v>
      </c>
      <c r="O24" s="55">
        <v>0</v>
      </c>
      <c r="P24" s="55">
        <v>5</v>
      </c>
      <c r="Q24" s="55">
        <v>18</v>
      </c>
      <c r="R24" s="56">
        <v>39</v>
      </c>
      <c r="S24" s="30">
        <v>5</v>
      </c>
    </row>
    <row r="25" spans="1:19" s="10" customFormat="1" ht="12" customHeight="1">
      <c r="A25" s="34">
        <v>6</v>
      </c>
      <c r="B25" s="40" t="s">
        <v>72</v>
      </c>
      <c r="C25" s="41"/>
      <c r="D25" s="42"/>
      <c r="E25" s="57">
        <v>10523</v>
      </c>
      <c r="F25" s="57">
        <v>281</v>
      </c>
      <c r="G25" s="57">
        <v>267</v>
      </c>
      <c r="H25" s="57">
        <v>7725</v>
      </c>
      <c r="I25" s="57">
        <v>157</v>
      </c>
      <c r="J25" s="57">
        <v>463</v>
      </c>
      <c r="K25" s="57">
        <v>502</v>
      </c>
      <c r="L25" s="57">
        <v>230</v>
      </c>
      <c r="M25" s="57">
        <v>286</v>
      </c>
      <c r="N25" s="57">
        <v>711</v>
      </c>
      <c r="O25" s="57">
        <v>12</v>
      </c>
      <c r="P25" s="57">
        <v>156</v>
      </c>
      <c r="Q25" s="57">
        <v>1590</v>
      </c>
      <c r="R25" s="58">
        <v>1011</v>
      </c>
      <c r="S25" s="35">
        <v>6</v>
      </c>
    </row>
    <row r="26" spans="1:18" ht="12" customHeight="1">
      <c r="A26" s="29"/>
      <c r="B26" s="25"/>
      <c r="C26" s="25" t="s">
        <v>168</v>
      </c>
      <c r="D26" s="2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</row>
    <row r="27" spans="1:19" ht="12" customHeight="1">
      <c r="A27" s="29">
        <v>7</v>
      </c>
      <c r="B27" s="25"/>
      <c r="C27" s="25" t="s">
        <v>170</v>
      </c>
      <c r="D27" s="2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/>
      <c r="S27" s="41"/>
    </row>
    <row r="28" spans="1:19" ht="12" customHeight="1">
      <c r="A28" s="29"/>
      <c r="B28" s="25"/>
      <c r="C28" s="25"/>
      <c r="D28" s="26" t="s">
        <v>169</v>
      </c>
      <c r="E28" s="55">
        <v>4032</v>
      </c>
      <c r="F28" s="55">
        <v>209</v>
      </c>
      <c r="G28" s="55">
        <v>201</v>
      </c>
      <c r="H28" s="55">
        <v>2231</v>
      </c>
      <c r="I28" s="55">
        <v>66</v>
      </c>
      <c r="J28" s="55">
        <v>245</v>
      </c>
      <c r="K28" s="55">
        <v>392</v>
      </c>
      <c r="L28" s="55">
        <v>157</v>
      </c>
      <c r="M28" s="55">
        <v>203</v>
      </c>
      <c r="N28" s="55">
        <v>450</v>
      </c>
      <c r="O28" s="55">
        <v>7</v>
      </c>
      <c r="P28" s="55">
        <v>72</v>
      </c>
      <c r="Q28" s="55">
        <v>1044</v>
      </c>
      <c r="R28" s="56">
        <v>661</v>
      </c>
      <c r="S28" s="30">
        <v>7</v>
      </c>
    </row>
    <row r="29" spans="1:18" ht="12" customHeight="1">
      <c r="A29" s="39"/>
      <c r="B29" s="25"/>
      <c r="C29" s="25"/>
      <c r="D29" s="25"/>
      <c r="E29" s="5"/>
      <c r="F29" s="5"/>
      <c r="G29" s="5"/>
      <c r="H29" s="5"/>
      <c r="I29" s="5"/>
      <c r="J29" s="20"/>
      <c r="K29" s="25"/>
      <c r="Q29" s="5"/>
      <c r="R29" s="5"/>
    </row>
    <row r="30" spans="1:19" ht="12" customHeight="1">
      <c r="A30" s="147" t="s">
        <v>422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 t="s">
        <v>423</v>
      </c>
      <c r="L30" s="147"/>
      <c r="M30" s="147"/>
      <c r="N30" s="147"/>
      <c r="O30" s="147"/>
      <c r="P30" s="147"/>
      <c r="Q30" s="147"/>
      <c r="R30" s="147"/>
      <c r="S30" s="147"/>
    </row>
    <row r="31" spans="1:18" ht="12" customHeight="1">
      <c r="A31" s="39"/>
      <c r="B31" s="25"/>
      <c r="C31" s="25"/>
      <c r="D31" s="25"/>
      <c r="E31" s="5"/>
      <c r="F31" s="5"/>
      <c r="G31" s="5"/>
      <c r="H31" s="5"/>
      <c r="I31" s="5"/>
      <c r="J31" s="20"/>
      <c r="K31" s="25"/>
      <c r="Q31" s="5"/>
      <c r="R31" s="5"/>
    </row>
    <row r="32" spans="1:19" ht="12" customHeight="1">
      <c r="A32" s="29">
        <v>8</v>
      </c>
      <c r="B32" s="29" t="s">
        <v>117</v>
      </c>
      <c r="C32" s="25"/>
      <c r="D32" s="26"/>
      <c r="E32" s="55">
        <v>3753</v>
      </c>
      <c r="F32" s="55">
        <v>63</v>
      </c>
      <c r="G32" s="55">
        <v>58</v>
      </c>
      <c r="H32" s="55">
        <v>3201</v>
      </c>
      <c r="I32" s="55">
        <v>52</v>
      </c>
      <c r="J32" s="55">
        <v>100</v>
      </c>
      <c r="K32" s="55">
        <v>90</v>
      </c>
      <c r="L32" s="55">
        <v>46</v>
      </c>
      <c r="M32" s="55">
        <v>43</v>
      </c>
      <c r="N32" s="55">
        <v>126</v>
      </c>
      <c r="O32" s="55">
        <v>6</v>
      </c>
      <c r="P32" s="55">
        <v>26</v>
      </c>
      <c r="Q32" s="55">
        <v>342</v>
      </c>
      <c r="R32" s="56">
        <v>173</v>
      </c>
      <c r="S32" s="30">
        <v>8</v>
      </c>
    </row>
    <row r="33" spans="1:18" ht="12" customHeight="1">
      <c r="A33" s="29">
        <v>9</v>
      </c>
      <c r="B33" s="24" t="s">
        <v>118</v>
      </c>
      <c r="C33" s="25"/>
      <c r="D33" s="26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/>
    </row>
    <row r="34" spans="1:18" ht="12" customHeight="1">
      <c r="A34" s="29"/>
      <c r="B34" s="24"/>
      <c r="C34" s="25" t="s">
        <v>119</v>
      </c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</row>
    <row r="35" spans="1:19" ht="12" customHeight="1">
      <c r="A35" s="29"/>
      <c r="B35" s="24"/>
      <c r="C35" s="25" t="s">
        <v>177</v>
      </c>
      <c r="D35" s="26"/>
      <c r="E35" s="55">
        <v>3821</v>
      </c>
      <c r="F35" s="55">
        <v>91</v>
      </c>
      <c r="G35" s="55">
        <v>85</v>
      </c>
      <c r="H35" s="55">
        <v>2619</v>
      </c>
      <c r="I35" s="55">
        <v>84</v>
      </c>
      <c r="J35" s="55">
        <v>194</v>
      </c>
      <c r="K35" s="55">
        <v>255</v>
      </c>
      <c r="L35" s="55">
        <v>97</v>
      </c>
      <c r="M35" s="55">
        <v>116</v>
      </c>
      <c r="N35" s="55">
        <v>311</v>
      </c>
      <c r="O35" s="55">
        <v>3</v>
      </c>
      <c r="P35" s="55">
        <v>51</v>
      </c>
      <c r="Q35" s="55">
        <v>704</v>
      </c>
      <c r="R35" s="56">
        <v>431</v>
      </c>
      <c r="S35" s="30">
        <v>9</v>
      </c>
    </row>
    <row r="36" spans="1:18" ht="12" customHeight="1">
      <c r="A36" s="29">
        <v>10</v>
      </c>
      <c r="B36" s="24" t="s">
        <v>123</v>
      </c>
      <c r="C36" s="25"/>
      <c r="D36" s="2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  <row r="37" spans="1:18" ht="12" customHeight="1">
      <c r="A37" s="29"/>
      <c r="B37" s="24"/>
      <c r="C37" s="25" t="s">
        <v>122</v>
      </c>
      <c r="D37" s="2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</row>
    <row r="38" spans="1:19" ht="12" customHeight="1">
      <c r="A38" s="29"/>
      <c r="B38" s="24"/>
      <c r="C38" s="25" t="s">
        <v>178</v>
      </c>
      <c r="D38" s="26"/>
      <c r="E38" s="55">
        <v>2081</v>
      </c>
      <c r="F38" s="55">
        <v>29</v>
      </c>
      <c r="G38" s="55">
        <v>29</v>
      </c>
      <c r="H38" s="55">
        <v>1582</v>
      </c>
      <c r="I38" s="55">
        <v>38</v>
      </c>
      <c r="J38" s="55">
        <v>103</v>
      </c>
      <c r="K38" s="55">
        <v>69</v>
      </c>
      <c r="L38" s="55">
        <v>34</v>
      </c>
      <c r="M38" s="55">
        <v>31</v>
      </c>
      <c r="N38" s="55">
        <v>160</v>
      </c>
      <c r="O38" s="55">
        <v>4</v>
      </c>
      <c r="P38" s="55">
        <v>31</v>
      </c>
      <c r="Q38" s="55">
        <v>270</v>
      </c>
      <c r="R38" s="56">
        <v>191</v>
      </c>
      <c r="S38" s="30">
        <v>10</v>
      </c>
    </row>
    <row r="39" spans="1:19" ht="12" customHeight="1">
      <c r="A39" s="29">
        <v>11</v>
      </c>
      <c r="B39" s="24" t="s">
        <v>120</v>
      </c>
      <c r="D39" s="26"/>
      <c r="E39" s="55">
        <v>67</v>
      </c>
      <c r="F39" s="55">
        <v>0</v>
      </c>
      <c r="G39" s="55">
        <v>0</v>
      </c>
      <c r="H39" s="55">
        <v>28</v>
      </c>
      <c r="I39" s="55">
        <v>0</v>
      </c>
      <c r="J39" s="55">
        <v>6</v>
      </c>
      <c r="K39" s="55">
        <v>1</v>
      </c>
      <c r="L39" s="55">
        <v>1</v>
      </c>
      <c r="M39" s="55">
        <v>11</v>
      </c>
      <c r="N39" s="55">
        <v>16</v>
      </c>
      <c r="O39" s="55">
        <v>0</v>
      </c>
      <c r="P39" s="55">
        <v>4</v>
      </c>
      <c r="Q39" s="55">
        <v>8</v>
      </c>
      <c r="R39" s="56">
        <v>27</v>
      </c>
      <c r="S39" s="30">
        <v>11</v>
      </c>
    </row>
    <row r="40" spans="1:19" ht="12" customHeight="1">
      <c r="A40" s="29">
        <v>12</v>
      </c>
      <c r="B40" s="24" t="s">
        <v>121</v>
      </c>
      <c r="D40" s="26"/>
      <c r="E40" s="55">
        <v>206</v>
      </c>
      <c r="F40" s="55">
        <v>4</v>
      </c>
      <c r="G40" s="55">
        <v>3</v>
      </c>
      <c r="H40" s="55">
        <v>114</v>
      </c>
      <c r="I40" s="55">
        <v>4</v>
      </c>
      <c r="J40" s="55">
        <v>14</v>
      </c>
      <c r="K40" s="55">
        <v>7</v>
      </c>
      <c r="L40" s="55">
        <v>4</v>
      </c>
      <c r="M40" s="55">
        <v>23</v>
      </c>
      <c r="N40" s="55">
        <v>35</v>
      </c>
      <c r="O40" s="55">
        <v>0</v>
      </c>
      <c r="P40" s="55">
        <v>1</v>
      </c>
      <c r="Q40" s="55">
        <v>32</v>
      </c>
      <c r="R40" s="56">
        <v>59</v>
      </c>
      <c r="S40" s="30">
        <v>12</v>
      </c>
    </row>
    <row r="41" spans="1:19" s="10" customFormat="1" ht="12" customHeight="1">
      <c r="A41" s="34">
        <v>13</v>
      </c>
      <c r="B41" s="41" t="s">
        <v>72</v>
      </c>
      <c r="C41" s="41"/>
      <c r="D41" s="42"/>
      <c r="E41" s="57">
        <v>9928</v>
      </c>
      <c r="F41" s="57">
        <v>187</v>
      </c>
      <c r="G41" s="57">
        <v>175</v>
      </c>
      <c r="H41" s="57">
        <v>7544</v>
      </c>
      <c r="I41" s="57">
        <v>178</v>
      </c>
      <c r="J41" s="57">
        <v>417</v>
      </c>
      <c r="K41" s="57">
        <v>422</v>
      </c>
      <c r="L41" s="57">
        <v>182</v>
      </c>
      <c r="M41" s="57">
        <v>224</v>
      </c>
      <c r="N41" s="57">
        <v>648</v>
      </c>
      <c r="O41" s="57">
        <v>13</v>
      </c>
      <c r="P41" s="57">
        <v>113</v>
      </c>
      <c r="Q41" s="57">
        <v>1356</v>
      </c>
      <c r="R41" s="58">
        <v>881</v>
      </c>
      <c r="S41" s="35">
        <v>13</v>
      </c>
    </row>
    <row r="42" spans="1:18" ht="12" customHeight="1">
      <c r="A42" s="29"/>
      <c r="B42" s="25"/>
      <c r="C42" s="25" t="s">
        <v>168</v>
      </c>
      <c r="D42" s="26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6"/>
    </row>
    <row r="43" spans="1:18" s="5" customFormat="1" ht="12" customHeight="1">
      <c r="A43" s="29">
        <v>14</v>
      </c>
      <c r="C43" s="25" t="s">
        <v>170</v>
      </c>
      <c r="D43" s="2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6"/>
    </row>
    <row r="44" spans="1:19" s="5" customFormat="1" ht="12" customHeight="1">
      <c r="A44" s="6"/>
      <c r="C44" s="25"/>
      <c r="D44" s="26" t="s">
        <v>169</v>
      </c>
      <c r="E44" s="55">
        <v>3531</v>
      </c>
      <c r="F44" s="55">
        <v>132</v>
      </c>
      <c r="G44" s="55">
        <v>124</v>
      </c>
      <c r="H44" s="55">
        <v>2067</v>
      </c>
      <c r="I44" s="55">
        <v>70</v>
      </c>
      <c r="J44" s="55">
        <v>224</v>
      </c>
      <c r="K44" s="55">
        <v>320</v>
      </c>
      <c r="L44" s="55">
        <v>125</v>
      </c>
      <c r="M44" s="55">
        <v>161</v>
      </c>
      <c r="N44" s="55">
        <v>391</v>
      </c>
      <c r="O44" s="55">
        <v>9</v>
      </c>
      <c r="P44" s="55">
        <v>32</v>
      </c>
      <c r="Q44" s="55">
        <v>851</v>
      </c>
      <c r="R44" s="56">
        <v>558</v>
      </c>
      <c r="S44" s="30">
        <v>14</v>
      </c>
    </row>
    <row r="45" spans="3:4" s="5" customFormat="1" ht="12" customHeight="1">
      <c r="C45" s="25"/>
      <c r="D45" s="25"/>
    </row>
    <row r="46" spans="1:20" s="5" customFormat="1" ht="12" customHeight="1">
      <c r="A46" s="147" t="s">
        <v>175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 t="s">
        <v>175</v>
      </c>
      <c r="L46" s="147"/>
      <c r="M46" s="147"/>
      <c r="N46" s="147"/>
      <c r="O46" s="147"/>
      <c r="P46" s="147"/>
      <c r="Q46" s="147"/>
      <c r="R46" s="147"/>
      <c r="S46" s="147"/>
      <c r="T46" s="41"/>
    </row>
    <row r="47" spans="1:19" s="5" customFormat="1" ht="12" customHeight="1">
      <c r="A47" s="39"/>
      <c r="B47" s="25"/>
      <c r="C47" s="25"/>
      <c r="D47" s="25"/>
      <c r="F47" s="25"/>
      <c r="G47" s="25"/>
      <c r="H47" s="25"/>
      <c r="I47" s="25"/>
      <c r="J47" s="20"/>
      <c r="L47" s="25"/>
      <c r="M47" s="25"/>
      <c r="N47" s="25"/>
      <c r="O47" s="25"/>
      <c r="P47" s="25"/>
      <c r="Q47" s="25"/>
      <c r="R47" s="25"/>
      <c r="S47" s="39"/>
    </row>
    <row r="48" spans="1:19" ht="12" customHeight="1">
      <c r="A48" s="29">
        <v>15</v>
      </c>
      <c r="B48" s="29" t="s">
        <v>117</v>
      </c>
      <c r="C48" s="25"/>
      <c r="D48" s="26"/>
      <c r="E48" s="55">
        <v>2221</v>
      </c>
      <c r="F48" s="55">
        <v>50</v>
      </c>
      <c r="G48" s="55">
        <v>48</v>
      </c>
      <c r="H48" s="55">
        <v>1195</v>
      </c>
      <c r="I48" s="55">
        <v>33</v>
      </c>
      <c r="J48" s="55">
        <v>99</v>
      </c>
      <c r="K48" s="55">
        <v>194</v>
      </c>
      <c r="L48" s="55">
        <v>103</v>
      </c>
      <c r="M48" s="55">
        <v>222</v>
      </c>
      <c r="N48" s="55">
        <v>222</v>
      </c>
      <c r="O48" s="55">
        <v>8</v>
      </c>
      <c r="P48" s="55">
        <v>95</v>
      </c>
      <c r="Q48" s="55">
        <v>469</v>
      </c>
      <c r="R48" s="56">
        <v>446</v>
      </c>
      <c r="S48" s="30">
        <v>15</v>
      </c>
    </row>
    <row r="49" spans="1:18" ht="12" customHeight="1">
      <c r="A49" s="30">
        <v>16</v>
      </c>
      <c r="B49" s="24" t="s">
        <v>118</v>
      </c>
      <c r="C49" s="25"/>
      <c r="D49" s="26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50" spans="1:18" ht="12" customHeight="1">
      <c r="A50" s="29"/>
      <c r="B50" s="24"/>
      <c r="C50" s="25" t="s">
        <v>119</v>
      </c>
      <c r="D50" s="26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6"/>
    </row>
    <row r="51" spans="1:19" ht="12" customHeight="1">
      <c r="A51" s="29"/>
      <c r="B51" s="24"/>
      <c r="C51" s="25" t="s">
        <v>177</v>
      </c>
      <c r="D51" s="26"/>
      <c r="E51" s="55">
        <v>3568</v>
      </c>
      <c r="F51" s="55">
        <v>139</v>
      </c>
      <c r="G51" s="55">
        <v>136</v>
      </c>
      <c r="H51" s="55">
        <v>1304</v>
      </c>
      <c r="I51" s="55">
        <v>30</v>
      </c>
      <c r="J51" s="55">
        <v>228</v>
      </c>
      <c r="K51" s="55">
        <v>380</v>
      </c>
      <c r="L51" s="55">
        <v>214</v>
      </c>
      <c r="M51" s="55">
        <v>519</v>
      </c>
      <c r="N51" s="55">
        <v>627</v>
      </c>
      <c r="O51" s="55">
        <v>11</v>
      </c>
      <c r="P51" s="55">
        <v>116</v>
      </c>
      <c r="Q51" s="55">
        <v>972</v>
      </c>
      <c r="R51" s="56">
        <v>1149</v>
      </c>
      <c r="S51" s="30">
        <v>16</v>
      </c>
    </row>
    <row r="52" spans="1:18" ht="12" customHeight="1">
      <c r="A52" s="29">
        <v>17</v>
      </c>
      <c r="B52" s="24" t="s">
        <v>123</v>
      </c>
      <c r="C52" s="25"/>
      <c r="D52" s="26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spans="1:18" ht="12" customHeight="1">
      <c r="A53" s="29"/>
      <c r="B53" s="24"/>
      <c r="C53" s="25" t="s">
        <v>122</v>
      </c>
      <c r="D53" s="2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6"/>
    </row>
    <row r="54" spans="1:19" ht="12" customHeight="1">
      <c r="A54" s="29"/>
      <c r="B54" s="24"/>
      <c r="C54" s="25" t="s">
        <v>178</v>
      </c>
      <c r="D54" s="26"/>
      <c r="E54" s="55">
        <v>1659</v>
      </c>
      <c r="F54" s="55">
        <v>32</v>
      </c>
      <c r="G54" s="55">
        <v>29</v>
      </c>
      <c r="H54" s="55">
        <v>708</v>
      </c>
      <c r="I54" s="55">
        <v>17</v>
      </c>
      <c r="J54" s="55">
        <v>98</v>
      </c>
      <c r="K54" s="55">
        <v>107</v>
      </c>
      <c r="L54" s="55">
        <v>76</v>
      </c>
      <c r="M54" s="55">
        <v>191</v>
      </c>
      <c r="N54" s="55">
        <v>360</v>
      </c>
      <c r="O54" s="55">
        <v>5</v>
      </c>
      <c r="P54" s="55">
        <v>65</v>
      </c>
      <c r="Q54" s="55">
        <v>326</v>
      </c>
      <c r="R54" s="56">
        <v>554</v>
      </c>
      <c r="S54" s="30">
        <v>17</v>
      </c>
    </row>
    <row r="55" spans="1:19" ht="12" customHeight="1">
      <c r="A55" s="29">
        <v>18</v>
      </c>
      <c r="B55" s="24" t="s">
        <v>120</v>
      </c>
      <c r="D55" s="26"/>
      <c r="E55" s="55">
        <v>81</v>
      </c>
      <c r="F55" s="55">
        <v>0</v>
      </c>
      <c r="G55" s="55">
        <v>0</v>
      </c>
      <c r="H55" s="55">
        <v>12</v>
      </c>
      <c r="I55" s="55">
        <v>0</v>
      </c>
      <c r="J55" s="55">
        <v>6</v>
      </c>
      <c r="K55" s="55">
        <v>1</v>
      </c>
      <c r="L55" s="55">
        <v>2</v>
      </c>
      <c r="M55" s="55">
        <v>31</v>
      </c>
      <c r="N55" s="55">
        <v>25</v>
      </c>
      <c r="O55" s="55">
        <v>0</v>
      </c>
      <c r="P55" s="55">
        <v>4</v>
      </c>
      <c r="Q55" s="55">
        <v>9</v>
      </c>
      <c r="R55" s="56">
        <v>56</v>
      </c>
      <c r="S55" s="30">
        <v>18</v>
      </c>
    </row>
    <row r="56" spans="1:19" ht="12" customHeight="1">
      <c r="A56" s="29">
        <v>19</v>
      </c>
      <c r="B56" s="24" t="s">
        <v>121</v>
      </c>
      <c r="D56" s="26"/>
      <c r="E56" s="55">
        <v>222</v>
      </c>
      <c r="F56" s="55">
        <v>1</v>
      </c>
      <c r="G56" s="55">
        <v>1</v>
      </c>
      <c r="H56" s="55">
        <v>37</v>
      </c>
      <c r="I56" s="55">
        <v>0</v>
      </c>
      <c r="J56" s="55">
        <v>9</v>
      </c>
      <c r="K56" s="55">
        <v>8</v>
      </c>
      <c r="L56" s="55">
        <v>8</v>
      </c>
      <c r="M56" s="55">
        <v>97</v>
      </c>
      <c r="N56" s="55">
        <v>52</v>
      </c>
      <c r="O56" s="55">
        <v>0</v>
      </c>
      <c r="P56" s="55">
        <v>10</v>
      </c>
      <c r="Q56" s="55">
        <v>26</v>
      </c>
      <c r="R56" s="56">
        <v>149</v>
      </c>
      <c r="S56" s="30">
        <v>19</v>
      </c>
    </row>
    <row r="57" spans="1:19" s="10" customFormat="1" ht="12" customHeight="1">
      <c r="A57" s="34">
        <v>20</v>
      </c>
      <c r="B57" s="40" t="s">
        <v>72</v>
      </c>
      <c r="C57" s="41"/>
      <c r="D57" s="42"/>
      <c r="E57" s="57">
        <v>7751</v>
      </c>
      <c r="F57" s="57">
        <v>222</v>
      </c>
      <c r="G57" s="57">
        <v>214</v>
      </c>
      <c r="H57" s="57">
        <v>3256</v>
      </c>
      <c r="I57" s="57">
        <v>80</v>
      </c>
      <c r="J57" s="57">
        <v>440</v>
      </c>
      <c r="K57" s="57">
        <v>690</v>
      </c>
      <c r="L57" s="57">
        <v>403</v>
      </c>
      <c r="M57" s="57">
        <v>1060</v>
      </c>
      <c r="N57" s="57">
        <v>1286</v>
      </c>
      <c r="O57" s="57">
        <v>24</v>
      </c>
      <c r="P57" s="57">
        <v>290</v>
      </c>
      <c r="Q57" s="57">
        <v>1802</v>
      </c>
      <c r="R57" s="58">
        <v>2354</v>
      </c>
      <c r="S57" s="35">
        <v>20</v>
      </c>
    </row>
    <row r="58" spans="1:19" s="10" customFormat="1" ht="12" customHeight="1">
      <c r="A58" s="34"/>
      <c r="B58" s="41"/>
      <c r="C58" s="25" t="s">
        <v>168</v>
      </c>
      <c r="D58" s="26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  <c r="S58" s="35"/>
    </row>
    <row r="59" spans="1:19" s="10" customFormat="1" ht="12" customHeight="1">
      <c r="A59" s="29">
        <v>21</v>
      </c>
      <c r="B59" s="41"/>
      <c r="C59" s="25" t="s">
        <v>170</v>
      </c>
      <c r="D59" s="26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6"/>
      <c r="S59" s="35"/>
    </row>
    <row r="60" spans="1:19" s="10" customFormat="1" ht="12" customHeight="1">
      <c r="A60" s="34"/>
      <c r="B60" s="41"/>
      <c r="C60" s="25"/>
      <c r="D60" s="26" t="s">
        <v>169</v>
      </c>
      <c r="E60" s="55">
        <v>4149</v>
      </c>
      <c r="F60" s="55">
        <v>163</v>
      </c>
      <c r="G60" s="55">
        <v>160</v>
      </c>
      <c r="H60" s="55">
        <v>1135</v>
      </c>
      <c r="I60" s="55">
        <v>41</v>
      </c>
      <c r="J60" s="55">
        <v>225</v>
      </c>
      <c r="K60" s="55">
        <v>546</v>
      </c>
      <c r="L60" s="55">
        <v>288</v>
      </c>
      <c r="M60" s="55">
        <v>736</v>
      </c>
      <c r="N60" s="55">
        <v>865</v>
      </c>
      <c r="O60" s="55">
        <v>17</v>
      </c>
      <c r="P60" s="55">
        <v>133</v>
      </c>
      <c r="Q60" s="55">
        <v>1245</v>
      </c>
      <c r="R60" s="56">
        <v>1604</v>
      </c>
      <c r="S60" s="30">
        <v>21</v>
      </c>
    </row>
    <row r="61" ht="6" customHeight="1"/>
    <row r="62" ht="12" customHeight="1">
      <c r="A62" s="30" t="s">
        <v>157</v>
      </c>
    </row>
  </sheetData>
  <mergeCells count="24">
    <mergeCell ref="Q4:R4"/>
    <mergeCell ref="I5:I12"/>
    <mergeCell ref="H5:H12"/>
    <mergeCell ref="M5:M12"/>
    <mergeCell ref="P5:P12"/>
    <mergeCell ref="O5:O12"/>
    <mergeCell ref="N5:N12"/>
    <mergeCell ref="Q5:Q12"/>
    <mergeCell ref="R5:R12"/>
    <mergeCell ref="A46:J46"/>
    <mergeCell ref="A14:J14"/>
    <mergeCell ref="K14:S14"/>
    <mergeCell ref="A30:J30"/>
    <mergeCell ref="K46:S46"/>
    <mergeCell ref="A4:A12"/>
    <mergeCell ref="B4:D12"/>
    <mergeCell ref="F5:F12"/>
    <mergeCell ref="K30:S30"/>
    <mergeCell ref="E4:E12"/>
    <mergeCell ref="L5:L12"/>
    <mergeCell ref="K5:K12"/>
    <mergeCell ref="J5:J12"/>
    <mergeCell ref="G5:G12"/>
    <mergeCell ref="S4:S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9"/>
  <dimension ref="A1:R48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7.7109375" style="31" customWidth="1"/>
    <col min="5" max="6" width="10.57421875" style="31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30" customWidth="1"/>
    <col min="19" max="16384" width="11.421875" style="1" customWidth="1"/>
  </cols>
  <sheetData>
    <row r="1" spans="9:10" ht="12">
      <c r="I1" s="45" t="s">
        <v>424</v>
      </c>
      <c r="J1" s="10" t="s">
        <v>172</v>
      </c>
    </row>
    <row r="2" spans="9:12" ht="12">
      <c r="I2" s="45" t="s">
        <v>425</v>
      </c>
      <c r="J2" s="10" t="s">
        <v>83</v>
      </c>
      <c r="L2" s="15"/>
    </row>
    <row r="4" spans="1:18" ht="12.75" customHeight="1">
      <c r="A4" s="166" t="s">
        <v>316</v>
      </c>
      <c r="B4" s="140" t="s">
        <v>171</v>
      </c>
      <c r="C4" s="155"/>
      <c r="D4" s="156"/>
      <c r="E4" s="137" t="s">
        <v>516</v>
      </c>
      <c r="F4" s="137" t="s">
        <v>517</v>
      </c>
      <c r="G4" s="23"/>
      <c r="H4" s="27"/>
      <c r="I4" s="27"/>
      <c r="J4" s="27"/>
      <c r="K4" s="46" t="s">
        <v>97</v>
      </c>
      <c r="L4" s="27" t="s">
        <v>96</v>
      </c>
      <c r="M4" s="27"/>
      <c r="N4" s="27"/>
      <c r="O4" s="27"/>
      <c r="P4" s="27"/>
      <c r="Q4" s="28"/>
      <c r="R4" s="169" t="s">
        <v>316</v>
      </c>
    </row>
    <row r="5" spans="1:18" ht="12.75" customHeight="1">
      <c r="A5" s="167"/>
      <c r="B5" s="141"/>
      <c r="C5" s="157"/>
      <c r="D5" s="158"/>
      <c r="E5" s="138"/>
      <c r="F5" s="138"/>
      <c r="G5" s="138" t="s">
        <v>158</v>
      </c>
      <c r="H5" s="137" t="s">
        <v>426</v>
      </c>
      <c r="I5" s="140" t="s">
        <v>85</v>
      </c>
      <c r="J5" s="156" t="s">
        <v>410</v>
      </c>
      <c r="K5" s="156" t="s">
        <v>86</v>
      </c>
      <c r="L5" s="158" t="s">
        <v>414</v>
      </c>
      <c r="M5" s="138" t="s">
        <v>125</v>
      </c>
      <c r="N5" s="138" t="s">
        <v>124</v>
      </c>
      <c r="O5" s="158" t="s">
        <v>580</v>
      </c>
      <c r="P5" s="138" t="s">
        <v>581</v>
      </c>
      <c r="Q5" s="137" t="s">
        <v>430</v>
      </c>
      <c r="R5" s="170"/>
    </row>
    <row r="6" spans="1:18" ht="12.75" customHeight="1">
      <c r="A6" s="167"/>
      <c r="B6" s="141"/>
      <c r="C6" s="157"/>
      <c r="D6" s="158"/>
      <c r="E6" s="138"/>
      <c r="F6" s="138"/>
      <c r="G6" s="138"/>
      <c r="H6" s="138"/>
      <c r="I6" s="141"/>
      <c r="J6" s="158"/>
      <c r="K6" s="158"/>
      <c r="L6" s="158"/>
      <c r="M6" s="138"/>
      <c r="N6" s="138"/>
      <c r="O6" s="158"/>
      <c r="P6" s="138"/>
      <c r="Q6" s="138"/>
      <c r="R6" s="170"/>
    </row>
    <row r="7" spans="1:18" ht="12">
      <c r="A7" s="167"/>
      <c r="B7" s="141"/>
      <c r="C7" s="157"/>
      <c r="D7" s="158"/>
      <c r="E7" s="138"/>
      <c r="F7" s="138"/>
      <c r="G7" s="138"/>
      <c r="H7" s="138"/>
      <c r="I7" s="141"/>
      <c r="J7" s="158"/>
      <c r="K7" s="158"/>
      <c r="L7" s="158"/>
      <c r="M7" s="138"/>
      <c r="N7" s="138"/>
      <c r="O7" s="158"/>
      <c r="P7" s="138"/>
      <c r="Q7" s="138"/>
      <c r="R7" s="170"/>
    </row>
    <row r="8" spans="1:18" ht="12">
      <c r="A8" s="167"/>
      <c r="B8" s="141"/>
      <c r="C8" s="157"/>
      <c r="D8" s="158"/>
      <c r="E8" s="138"/>
      <c r="F8" s="138"/>
      <c r="G8" s="138"/>
      <c r="H8" s="138"/>
      <c r="I8" s="141"/>
      <c r="J8" s="158"/>
      <c r="K8" s="158"/>
      <c r="L8" s="158"/>
      <c r="M8" s="138"/>
      <c r="N8" s="138"/>
      <c r="O8" s="158"/>
      <c r="P8" s="138"/>
      <c r="Q8" s="138"/>
      <c r="R8" s="170"/>
    </row>
    <row r="9" spans="1:18" ht="12">
      <c r="A9" s="167"/>
      <c r="B9" s="141"/>
      <c r="C9" s="157"/>
      <c r="D9" s="158"/>
      <c r="E9" s="138"/>
      <c r="F9" s="138"/>
      <c r="G9" s="138"/>
      <c r="H9" s="138"/>
      <c r="I9" s="141"/>
      <c r="J9" s="158"/>
      <c r="K9" s="158"/>
      <c r="L9" s="158"/>
      <c r="M9" s="138"/>
      <c r="N9" s="138"/>
      <c r="O9" s="158"/>
      <c r="P9" s="138"/>
      <c r="Q9" s="138"/>
      <c r="R9" s="170"/>
    </row>
    <row r="10" spans="1:18" ht="12">
      <c r="A10" s="167"/>
      <c r="B10" s="141"/>
      <c r="C10" s="157"/>
      <c r="D10" s="158"/>
      <c r="E10" s="138"/>
      <c r="F10" s="138"/>
      <c r="G10" s="138"/>
      <c r="H10" s="138"/>
      <c r="I10" s="141"/>
      <c r="J10" s="158"/>
      <c r="K10" s="158"/>
      <c r="L10" s="158"/>
      <c r="M10" s="138"/>
      <c r="N10" s="138"/>
      <c r="O10" s="158"/>
      <c r="P10" s="138"/>
      <c r="Q10" s="138"/>
      <c r="R10" s="170"/>
    </row>
    <row r="11" spans="1:18" ht="12" customHeight="1">
      <c r="A11" s="167"/>
      <c r="B11" s="141"/>
      <c r="C11" s="157"/>
      <c r="D11" s="158"/>
      <c r="E11" s="138"/>
      <c r="F11" s="138"/>
      <c r="G11" s="138"/>
      <c r="H11" s="138"/>
      <c r="I11" s="141"/>
      <c r="J11" s="158"/>
      <c r="K11" s="158"/>
      <c r="L11" s="158"/>
      <c r="M11" s="138"/>
      <c r="N11" s="138"/>
      <c r="O11" s="158"/>
      <c r="P11" s="138"/>
      <c r="Q11" s="138"/>
      <c r="R11" s="170"/>
    </row>
    <row r="12" spans="1:18" ht="12">
      <c r="A12" s="168"/>
      <c r="B12" s="142"/>
      <c r="C12" s="159"/>
      <c r="D12" s="160"/>
      <c r="E12" s="139"/>
      <c r="F12" s="139"/>
      <c r="G12" s="139"/>
      <c r="H12" s="139"/>
      <c r="I12" s="142"/>
      <c r="J12" s="160"/>
      <c r="K12" s="160"/>
      <c r="L12" s="160"/>
      <c r="M12" s="139"/>
      <c r="N12" s="139"/>
      <c r="O12" s="160"/>
      <c r="P12" s="139"/>
      <c r="Q12" s="139"/>
      <c r="R12" s="171"/>
    </row>
    <row r="13" spans="1:18" s="5" customFormat="1" ht="12">
      <c r="A13" s="49"/>
      <c r="B13" s="25"/>
      <c r="C13" s="25"/>
      <c r="D13" s="50"/>
      <c r="E13" s="25"/>
      <c r="F13" s="25"/>
      <c r="G13" s="5" t="s">
        <v>95</v>
      </c>
      <c r="H13" s="18"/>
      <c r="I13" s="18"/>
      <c r="Q13" s="48"/>
      <c r="R13" s="39"/>
    </row>
    <row r="14" spans="1:18" ht="12">
      <c r="A14" s="29">
        <v>1</v>
      </c>
      <c r="B14" s="29" t="s">
        <v>582</v>
      </c>
      <c r="C14" s="25"/>
      <c r="D14" s="26"/>
      <c r="E14" s="55">
        <v>191</v>
      </c>
      <c r="F14" s="55">
        <v>296</v>
      </c>
      <c r="G14" s="55">
        <v>15</v>
      </c>
      <c r="H14" s="55">
        <v>15</v>
      </c>
      <c r="I14" s="55">
        <v>81</v>
      </c>
      <c r="J14" s="55">
        <v>2</v>
      </c>
      <c r="K14" s="55">
        <v>21</v>
      </c>
      <c r="L14" s="55">
        <v>32</v>
      </c>
      <c r="M14" s="55">
        <v>9</v>
      </c>
      <c r="N14" s="55">
        <v>55</v>
      </c>
      <c r="O14" s="55">
        <v>76</v>
      </c>
      <c r="P14" s="55">
        <v>0</v>
      </c>
      <c r="Q14" s="56">
        <v>5</v>
      </c>
      <c r="R14" s="30">
        <v>1</v>
      </c>
    </row>
    <row r="15" spans="2:17" ht="6" customHeight="1">
      <c r="B15" s="24"/>
      <c r="C15" s="25"/>
      <c r="D15" s="26"/>
      <c r="Q15" s="6"/>
    </row>
    <row r="16" spans="1:17" ht="12">
      <c r="A16" s="29">
        <v>2</v>
      </c>
      <c r="B16" s="24" t="s">
        <v>583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12">
      <c r="A17" s="29"/>
      <c r="B17" s="24"/>
      <c r="C17" s="25" t="s">
        <v>584</v>
      </c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8" ht="12">
      <c r="A18" s="29"/>
      <c r="B18" s="24"/>
      <c r="C18" s="25" t="s">
        <v>586</v>
      </c>
      <c r="D18" s="26"/>
      <c r="E18" s="55">
        <v>580</v>
      </c>
      <c r="F18" s="55">
        <v>1150</v>
      </c>
      <c r="G18" s="55">
        <v>73</v>
      </c>
      <c r="H18" s="55">
        <v>70</v>
      </c>
      <c r="I18" s="55">
        <v>524</v>
      </c>
      <c r="J18" s="55">
        <v>5</v>
      </c>
      <c r="K18" s="55">
        <v>77</v>
      </c>
      <c r="L18" s="55">
        <v>165</v>
      </c>
      <c r="M18" s="55">
        <v>64</v>
      </c>
      <c r="N18" s="55">
        <v>88</v>
      </c>
      <c r="O18" s="55">
        <v>136</v>
      </c>
      <c r="P18" s="55">
        <v>0</v>
      </c>
      <c r="Q18" s="56">
        <v>18</v>
      </c>
      <c r="R18" s="30">
        <v>2</v>
      </c>
    </row>
    <row r="19" spans="1:17" ht="6" customHeight="1">
      <c r="A19" s="29"/>
      <c r="B19" s="24"/>
      <c r="C19" s="25"/>
      <c r="D19" s="2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</row>
    <row r="20" spans="1:18" ht="12">
      <c r="A20" s="29">
        <v>3</v>
      </c>
      <c r="B20" s="24" t="s">
        <v>126</v>
      </c>
      <c r="C20" s="25"/>
      <c r="D20" s="26"/>
      <c r="E20" s="55">
        <v>465</v>
      </c>
      <c r="F20" s="55">
        <v>784</v>
      </c>
      <c r="G20" s="55">
        <v>31</v>
      </c>
      <c r="H20" s="55">
        <v>30</v>
      </c>
      <c r="I20" s="55">
        <v>347</v>
      </c>
      <c r="J20" s="55">
        <v>4</v>
      </c>
      <c r="K20" s="55">
        <v>22</v>
      </c>
      <c r="L20" s="55">
        <v>62</v>
      </c>
      <c r="M20" s="55">
        <v>15</v>
      </c>
      <c r="N20" s="55">
        <v>99</v>
      </c>
      <c r="O20" s="55">
        <v>191</v>
      </c>
      <c r="P20" s="55">
        <v>2</v>
      </c>
      <c r="Q20" s="56">
        <v>11</v>
      </c>
      <c r="R20" s="30">
        <v>3</v>
      </c>
    </row>
    <row r="21" spans="1:17" ht="6" customHeight="1">
      <c r="A21" s="29"/>
      <c r="B21" s="24"/>
      <c r="C21" s="25"/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2">
      <c r="A22" s="29">
        <v>4</v>
      </c>
      <c r="B22" s="24" t="s">
        <v>585</v>
      </c>
      <c r="C22" s="25"/>
      <c r="D22" s="2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8" ht="12">
      <c r="A23" s="29"/>
      <c r="B23" s="24"/>
      <c r="C23" s="31" t="s">
        <v>587</v>
      </c>
      <c r="D23" s="26"/>
      <c r="E23" s="55">
        <v>1768</v>
      </c>
      <c r="F23" s="55">
        <v>3299</v>
      </c>
      <c r="G23" s="55">
        <v>153</v>
      </c>
      <c r="H23" s="55">
        <v>149</v>
      </c>
      <c r="I23" s="55">
        <v>1918</v>
      </c>
      <c r="J23" s="55">
        <v>32</v>
      </c>
      <c r="K23" s="55">
        <v>182</v>
      </c>
      <c r="L23" s="55">
        <v>365</v>
      </c>
      <c r="M23" s="55">
        <v>139</v>
      </c>
      <c r="N23" s="55">
        <v>128</v>
      </c>
      <c r="O23" s="55">
        <v>335</v>
      </c>
      <c r="P23" s="55">
        <v>3</v>
      </c>
      <c r="Q23" s="56">
        <v>44</v>
      </c>
      <c r="R23" s="30">
        <v>4</v>
      </c>
    </row>
    <row r="24" spans="1:18" ht="6" customHeight="1">
      <c r="A24" s="29"/>
      <c r="B24" s="24"/>
      <c r="C24" s="25"/>
      <c r="D24" s="26"/>
      <c r="E24" s="1"/>
      <c r="F24" s="1"/>
      <c r="Q24" s="6"/>
      <c r="R24" s="1"/>
    </row>
    <row r="25" spans="1:17" ht="12">
      <c r="A25" s="29">
        <v>5</v>
      </c>
      <c r="B25" s="24" t="s">
        <v>588</v>
      </c>
      <c r="C25" s="1"/>
      <c r="D25" s="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8" ht="12">
      <c r="A26" s="29"/>
      <c r="C26" s="31" t="s">
        <v>589</v>
      </c>
      <c r="D26" s="26"/>
      <c r="E26" s="55">
        <v>683</v>
      </c>
      <c r="F26" s="55">
        <v>1403</v>
      </c>
      <c r="G26" s="55">
        <v>19</v>
      </c>
      <c r="H26" s="55">
        <v>18</v>
      </c>
      <c r="I26" s="55">
        <v>1145</v>
      </c>
      <c r="J26" s="55">
        <v>5</v>
      </c>
      <c r="K26" s="55">
        <v>39</v>
      </c>
      <c r="L26" s="55">
        <v>70</v>
      </c>
      <c r="M26" s="55">
        <v>18</v>
      </c>
      <c r="N26" s="55">
        <v>37</v>
      </c>
      <c r="O26" s="55">
        <v>60</v>
      </c>
      <c r="P26" s="55">
        <v>1</v>
      </c>
      <c r="Q26" s="56">
        <v>9</v>
      </c>
      <c r="R26" s="30">
        <v>5</v>
      </c>
    </row>
    <row r="27" spans="1:18" ht="6" customHeight="1">
      <c r="A27" s="29"/>
      <c r="D27" s="26"/>
      <c r="E27" s="1"/>
      <c r="F27" s="1"/>
      <c r="Q27" s="6"/>
      <c r="R27" s="1"/>
    </row>
    <row r="28" spans="1:17" ht="12">
      <c r="A28" s="29">
        <v>6</v>
      </c>
      <c r="B28" s="24" t="s">
        <v>588</v>
      </c>
      <c r="C28" s="25"/>
      <c r="D28" s="2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8" ht="12">
      <c r="A29" s="29"/>
      <c r="B29" s="24"/>
      <c r="C29" s="25" t="s">
        <v>590</v>
      </c>
      <c r="D29" s="26"/>
      <c r="E29" s="55">
        <v>2399</v>
      </c>
      <c r="F29" s="55">
        <v>3941</v>
      </c>
      <c r="G29" s="55">
        <v>80</v>
      </c>
      <c r="H29" s="55">
        <v>74</v>
      </c>
      <c r="I29" s="55">
        <v>3323</v>
      </c>
      <c r="J29" s="55">
        <v>11</v>
      </c>
      <c r="K29" s="55">
        <v>116</v>
      </c>
      <c r="L29" s="55">
        <v>117</v>
      </c>
      <c r="M29" s="55">
        <v>44</v>
      </c>
      <c r="N29" s="55">
        <v>45</v>
      </c>
      <c r="O29" s="55">
        <v>188</v>
      </c>
      <c r="P29" s="55">
        <v>1</v>
      </c>
      <c r="Q29" s="56">
        <v>16</v>
      </c>
      <c r="R29" s="30">
        <v>6</v>
      </c>
    </row>
    <row r="30" spans="1:17" ht="6" customHeight="1">
      <c r="A30" s="29"/>
      <c r="B30" s="24"/>
      <c r="C30" s="25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2">
      <c r="A31" s="29">
        <v>7</v>
      </c>
      <c r="B31" s="24" t="s">
        <v>591</v>
      </c>
      <c r="C31" s="25"/>
      <c r="D31" s="2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2">
      <c r="A32" s="29"/>
      <c r="B32" s="24"/>
      <c r="C32" s="25" t="s">
        <v>592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8" ht="12">
      <c r="A33" s="29"/>
      <c r="B33" s="24"/>
      <c r="C33" s="25" t="s">
        <v>593</v>
      </c>
      <c r="D33" s="26"/>
      <c r="E33" s="55">
        <v>1423</v>
      </c>
      <c r="F33" s="55">
        <v>2834</v>
      </c>
      <c r="G33" s="55">
        <v>33</v>
      </c>
      <c r="H33" s="55">
        <v>27</v>
      </c>
      <c r="I33" s="55">
        <v>2183</v>
      </c>
      <c r="J33" s="55">
        <v>121</v>
      </c>
      <c r="K33" s="55">
        <v>181</v>
      </c>
      <c r="L33" s="55">
        <v>49</v>
      </c>
      <c r="M33" s="55">
        <v>68</v>
      </c>
      <c r="N33" s="55">
        <v>17</v>
      </c>
      <c r="O33" s="55">
        <v>132</v>
      </c>
      <c r="P33" s="55">
        <v>8</v>
      </c>
      <c r="Q33" s="56">
        <v>42</v>
      </c>
      <c r="R33" s="30">
        <v>7</v>
      </c>
    </row>
    <row r="34" spans="1:17" ht="6" customHeight="1">
      <c r="A34" s="29"/>
      <c r="B34" s="24"/>
      <c r="C34" s="25"/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2">
      <c r="A35" s="29">
        <v>8</v>
      </c>
      <c r="B35" s="24" t="s">
        <v>594</v>
      </c>
      <c r="C35" s="25"/>
      <c r="D35" s="2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8" ht="12">
      <c r="A36" s="29"/>
      <c r="B36" s="24"/>
      <c r="C36" s="25" t="s">
        <v>595</v>
      </c>
      <c r="D36" s="26"/>
      <c r="E36" s="55">
        <v>1437</v>
      </c>
      <c r="F36" s="55">
        <v>2807</v>
      </c>
      <c r="G36" s="55">
        <v>70</v>
      </c>
      <c r="H36" s="55">
        <v>67</v>
      </c>
      <c r="I36" s="55">
        <v>2114</v>
      </c>
      <c r="J36" s="55">
        <v>21</v>
      </c>
      <c r="K36" s="55">
        <v>121</v>
      </c>
      <c r="L36" s="55">
        <v>108</v>
      </c>
      <c r="M36" s="55">
        <v>92</v>
      </c>
      <c r="N36" s="55">
        <v>37</v>
      </c>
      <c r="O36" s="55">
        <v>156</v>
      </c>
      <c r="P36" s="55">
        <v>4</v>
      </c>
      <c r="Q36" s="56">
        <v>84</v>
      </c>
      <c r="R36" s="30">
        <v>8</v>
      </c>
    </row>
    <row r="37" spans="1:18" ht="6" customHeight="1">
      <c r="A37" s="29"/>
      <c r="B37" s="24"/>
      <c r="C37" s="25"/>
      <c r="D37" s="26"/>
      <c r="E37" s="1"/>
      <c r="F37" s="1"/>
      <c r="Q37" s="6"/>
      <c r="R37" s="1"/>
    </row>
    <row r="38" spans="1:17" ht="12">
      <c r="A38" s="29">
        <v>9</v>
      </c>
      <c r="B38" s="24" t="s">
        <v>596</v>
      </c>
      <c r="C38" s="25"/>
      <c r="D38" s="2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</row>
    <row r="39" spans="1:18" ht="12">
      <c r="A39" s="29"/>
      <c r="B39" s="24"/>
      <c r="C39" s="25" t="s">
        <v>593</v>
      </c>
      <c r="D39" s="26"/>
      <c r="E39" s="55">
        <v>1494</v>
      </c>
      <c r="F39" s="55">
        <v>2669</v>
      </c>
      <c r="G39" s="55">
        <v>52</v>
      </c>
      <c r="H39" s="55">
        <v>48</v>
      </c>
      <c r="I39" s="55">
        <v>2051</v>
      </c>
      <c r="J39" s="55">
        <v>22</v>
      </c>
      <c r="K39" s="55">
        <v>190</v>
      </c>
      <c r="L39" s="55">
        <v>38</v>
      </c>
      <c r="M39" s="55">
        <v>84</v>
      </c>
      <c r="N39" s="55">
        <v>7</v>
      </c>
      <c r="O39" s="55">
        <v>135</v>
      </c>
      <c r="P39" s="55">
        <v>7</v>
      </c>
      <c r="Q39" s="56">
        <v>83</v>
      </c>
      <c r="R39" s="30">
        <v>9</v>
      </c>
    </row>
    <row r="40" spans="1:17" ht="6" customHeight="1">
      <c r="A40" s="29"/>
      <c r="B40" s="25"/>
      <c r="C40" s="25"/>
      <c r="D40" s="2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1:17" ht="12">
      <c r="A41" s="29">
        <v>10</v>
      </c>
      <c r="B41" s="25" t="s">
        <v>597</v>
      </c>
      <c r="C41" s="25"/>
      <c r="D41" s="2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</row>
    <row r="42" spans="1:18" s="5" customFormat="1" ht="12">
      <c r="A42" s="29"/>
      <c r="B42" s="25"/>
      <c r="C42" s="25" t="s">
        <v>598</v>
      </c>
      <c r="D42" s="26"/>
      <c r="E42" s="55">
        <v>83</v>
      </c>
      <c r="F42" s="55">
        <v>83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27</v>
      </c>
      <c r="O42" s="55">
        <v>55</v>
      </c>
      <c r="P42" s="55">
        <v>0</v>
      </c>
      <c r="Q42" s="56">
        <v>1</v>
      </c>
      <c r="R42" s="30">
        <v>10</v>
      </c>
    </row>
    <row r="43" spans="1:17" ht="12">
      <c r="A43" s="29"/>
      <c r="B43" s="39"/>
      <c r="C43" s="25"/>
      <c r="D43" s="26"/>
      <c r="Q43" s="6"/>
    </row>
    <row r="44" spans="1:18" s="10" customFormat="1" ht="12">
      <c r="A44" s="35">
        <v>11</v>
      </c>
      <c r="B44" s="40" t="s">
        <v>72</v>
      </c>
      <c r="C44" s="41"/>
      <c r="D44" s="42"/>
      <c r="E44" s="57">
        <v>10523</v>
      </c>
      <c r="F44" s="57">
        <v>19266</v>
      </c>
      <c r="G44" s="57">
        <v>526</v>
      </c>
      <c r="H44" s="57">
        <v>498</v>
      </c>
      <c r="I44" s="57">
        <v>13686</v>
      </c>
      <c r="J44" s="57">
        <v>223</v>
      </c>
      <c r="K44" s="57">
        <v>949</v>
      </c>
      <c r="L44" s="57">
        <v>1006</v>
      </c>
      <c r="M44" s="57">
        <v>533</v>
      </c>
      <c r="N44" s="57">
        <v>540</v>
      </c>
      <c r="O44" s="57">
        <v>1464</v>
      </c>
      <c r="P44" s="57">
        <v>26</v>
      </c>
      <c r="Q44" s="58">
        <v>313</v>
      </c>
      <c r="R44" s="35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518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</sheetData>
  <mergeCells count="16"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  <mergeCell ref="A4:A12"/>
    <mergeCell ref="B4:D12"/>
    <mergeCell ref="K5:K12"/>
    <mergeCell ref="H5:H12"/>
    <mergeCell ref="E4:E12"/>
    <mergeCell ref="F4:F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0"/>
  <dimension ref="A1:R47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30" customWidth="1"/>
    <col min="2" max="3" width="1.7109375" style="31" customWidth="1"/>
    <col min="4" max="4" width="27.7109375" style="31" customWidth="1"/>
    <col min="5" max="6" width="10.57421875" style="31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30" customWidth="1"/>
    <col min="19" max="16384" width="11.421875" style="1" customWidth="1"/>
  </cols>
  <sheetData>
    <row r="1" spans="9:10" ht="12">
      <c r="I1" s="45" t="s">
        <v>424</v>
      </c>
      <c r="J1" s="10" t="s">
        <v>172</v>
      </c>
    </row>
    <row r="2" spans="9:12" ht="12">
      <c r="I2" s="45" t="s">
        <v>427</v>
      </c>
      <c r="J2" s="10" t="s">
        <v>163</v>
      </c>
      <c r="L2" s="15"/>
    </row>
    <row r="4" spans="1:18" ht="12.75" customHeight="1">
      <c r="A4" s="166" t="s">
        <v>316</v>
      </c>
      <c r="B4" s="140" t="s">
        <v>171</v>
      </c>
      <c r="C4" s="155"/>
      <c r="D4" s="156"/>
      <c r="E4" s="137" t="s">
        <v>516</v>
      </c>
      <c r="F4" s="137" t="s">
        <v>517</v>
      </c>
      <c r="G4" s="23"/>
      <c r="H4" s="27"/>
      <c r="I4" s="27"/>
      <c r="J4" s="27"/>
      <c r="K4" s="46" t="s">
        <v>97</v>
      </c>
      <c r="L4" s="27" t="s">
        <v>96</v>
      </c>
      <c r="M4" s="27"/>
      <c r="N4" s="27"/>
      <c r="O4" s="27"/>
      <c r="P4" s="27"/>
      <c r="Q4" s="28"/>
      <c r="R4" s="169" t="s">
        <v>316</v>
      </c>
    </row>
    <row r="5" spans="1:18" ht="12.75" customHeight="1">
      <c r="A5" s="167"/>
      <c r="B5" s="141"/>
      <c r="C5" s="157"/>
      <c r="D5" s="158"/>
      <c r="E5" s="138"/>
      <c r="F5" s="138"/>
      <c r="G5" s="138" t="s">
        <v>158</v>
      </c>
      <c r="H5" s="137" t="s">
        <v>426</v>
      </c>
      <c r="I5" s="140" t="s">
        <v>85</v>
      </c>
      <c r="J5" s="156" t="s">
        <v>410</v>
      </c>
      <c r="K5" s="156" t="s">
        <v>86</v>
      </c>
      <c r="L5" s="158" t="s">
        <v>428</v>
      </c>
      <c r="M5" s="138" t="s">
        <v>125</v>
      </c>
      <c r="N5" s="138" t="s">
        <v>124</v>
      </c>
      <c r="O5" s="158" t="s">
        <v>580</v>
      </c>
      <c r="P5" s="138" t="s">
        <v>581</v>
      </c>
      <c r="Q5" s="137" t="s">
        <v>430</v>
      </c>
      <c r="R5" s="170"/>
    </row>
    <row r="6" spans="1:18" ht="12.75" customHeight="1">
      <c r="A6" s="167"/>
      <c r="B6" s="141"/>
      <c r="C6" s="157"/>
      <c r="D6" s="158"/>
      <c r="E6" s="138"/>
      <c r="F6" s="138"/>
      <c r="G6" s="138"/>
      <c r="H6" s="138"/>
      <c r="I6" s="141"/>
      <c r="J6" s="158"/>
      <c r="K6" s="158"/>
      <c r="L6" s="158"/>
      <c r="M6" s="138"/>
      <c r="N6" s="138"/>
      <c r="O6" s="158"/>
      <c r="P6" s="138"/>
      <c r="Q6" s="138"/>
      <c r="R6" s="170"/>
    </row>
    <row r="7" spans="1:18" ht="12">
      <c r="A7" s="167"/>
      <c r="B7" s="141"/>
      <c r="C7" s="157"/>
      <c r="D7" s="158"/>
      <c r="E7" s="138"/>
      <c r="F7" s="138"/>
      <c r="G7" s="138"/>
      <c r="H7" s="138"/>
      <c r="I7" s="141"/>
      <c r="J7" s="158"/>
      <c r="K7" s="158"/>
      <c r="L7" s="158"/>
      <c r="M7" s="138"/>
      <c r="N7" s="138"/>
      <c r="O7" s="158"/>
      <c r="P7" s="138"/>
      <c r="Q7" s="138"/>
      <c r="R7" s="170"/>
    </row>
    <row r="8" spans="1:18" ht="12">
      <c r="A8" s="167"/>
      <c r="B8" s="141"/>
      <c r="C8" s="157"/>
      <c r="D8" s="158"/>
      <c r="E8" s="138"/>
      <c r="F8" s="138"/>
      <c r="G8" s="138"/>
      <c r="H8" s="138"/>
      <c r="I8" s="141"/>
      <c r="J8" s="158"/>
      <c r="K8" s="158"/>
      <c r="L8" s="158"/>
      <c r="M8" s="138"/>
      <c r="N8" s="138"/>
      <c r="O8" s="158"/>
      <c r="P8" s="138"/>
      <c r="Q8" s="138"/>
      <c r="R8" s="170"/>
    </row>
    <row r="9" spans="1:18" ht="12">
      <c r="A9" s="167"/>
      <c r="B9" s="141"/>
      <c r="C9" s="157"/>
      <c r="D9" s="158"/>
      <c r="E9" s="138"/>
      <c r="F9" s="138"/>
      <c r="G9" s="138"/>
      <c r="H9" s="138"/>
      <c r="I9" s="141"/>
      <c r="J9" s="158"/>
      <c r="K9" s="158"/>
      <c r="L9" s="158"/>
      <c r="M9" s="138"/>
      <c r="N9" s="138"/>
      <c r="O9" s="158"/>
      <c r="P9" s="138"/>
      <c r="Q9" s="138"/>
      <c r="R9" s="170"/>
    </row>
    <row r="10" spans="1:18" ht="12">
      <c r="A10" s="167"/>
      <c r="B10" s="141"/>
      <c r="C10" s="157"/>
      <c r="D10" s="158"/>
      <c r="E10" s="138"/>
      <c r="F10" s="138"/>
      <c r="G10" s="138"/>
      <c r="H10" s="138"/>
      <c r="I10" s="141"/>
      <c r="J10" s="158"/>
      <c r="K10" s="158"/>
      <c r="L10" s="158"/>
      <c r="M10" s="138"/>
      <c r="N10" s="138"/>
      <c r="O10" s="158"/>
      <c r="P10" s="138"/>
      <c r="Q10" s="138"/>
      <c r="R10" s="170"/>
    </row>
    <row r="11" spans="1:18" ht="12" customHeight="1">
      <c r="A11" s="167"/>
      <c r="B11" s="141"/>
      <c r="C11" s="157"/>
      <c r="D11" s="158"/>
      <c r="E11" s="138"/>
      <c r="F11" s="138"/>
      <c r="G11" s="138"/>
      <c r="H11" s="138"/>
      <c r="I11" s="141"/>
      <c r="J11" s="158"/>
      <c r="K11" s="158"/>
      <c r="L11" s="158"/>
      <c r="M11" s="138"/>
      <c r="N11" s="138"/>
      <c r="O11" s="158"/>
      <c r="P11" s="138"/>
      <c r="Q11" s="138"/>
      <c r="R11" s="170"/>
    </row>
    <row r="12" spans="1:18" ht="12">
      <c r="A12" s="168"/>
      <c r="B12" s="142"/>
      <c r="C12" s="159"/>
      <c r="D12" s="160"/>
      <c r="E12" s="139"/>
      <c r="F12" s="139"/>
      <c r="G12" s="139"/>
      <c r="H12" s="139"/>
      <c r="I12" s="142"/>
      <c r="J12" s="160"/>
      <c r="K12" s="160"/>
      <c r="L12" s="160"/>
      <c r="M12" s="139"/>
      <c r="N12" s="139"/>
      <c r="O12" s="160"/>
      <c r="P12" s="139"/>
      <c r="Q12" s="139"/>
      <c r="R12" s="171"/>
    </row>
    <row r="13" spans="1:18" s="5" customFormat="1" ht="12">
      <c r="A13" s="49"/>
      <c r="B13" s="25"/>
      <c r="C13" s="25"/>
      <c r="D13" s="50"/>
      <c r="E13" s="25"/>
      <c r="F13" s="25"/>
      <c r="G13" s="5" t="s">
        <v>95</v>
      </c>
      <c r="H13" s="18"/>
      <c r="I13" s="18"/>
      <c r="Q13" s="48"/>
      <c r="R13" s="39"/>
    </row>
    <row r="14" spans="1:18" ht="12">
      <c r="A14" s="29">
        <v>1</v>
      </c>
      <c r="B14" s="29" t="s">
        <v>582</v>
      </c>
      <c r="C14" s="25"/>
      <c r="D14" s="26"/>
      <c r="E14" s="55">
        <v>320</v>
      </c>
      <c r="F14" s="55">
        <v>513</v>
      </c>
      <c r="G14" s="55">
        <v>9</v>
      </c>
      <c r="H14" s="55">
        <v>9</v>
      </c>
      <c r="I14" s="55">
        <v>27</v>
      </c>
      <c r="J14" s="55">
        <v>4</v>
      </c>
      <c r="K14" s="55">
        <v>20</v>
      </c>
      <c r="L14" s="55">
        <v>50</v>
      </c>
      <c r="M14" s="55">
        <v>19</v>
      </c>
      <c r="N14" s="55">
        <v>191</v>
      </c>
      <c r="O14" s="55">
        <v>180</v>
      </c>
      <c r="P14" s="55">
        <v>0</v>
      </c>
      <c r="Q14" s="56">
        <v>13</v>
      </c>
      <c r="R14" s="30">
        <v>1</v>
      </c>
    </row>
    <row r="15" spans="2:17" ht="6" customHeight="1">
      <c r="B15" s="24"/>
      <c r="C15" s="25"/>
      <c r="D15" s="26"/>
      <c r="Q15" s="6"/>
    </row>
    <row r="16" spans="1:17" ht="12">
      <c r="A16" s="29">
        <v>2</v>
      </c>
      <c r="B16" s="24" t="s">
        <v>583</v>
      </c>
      <c r="C16" s="25"/>
      <c r="D16" s="2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12">
      <c r="A17" s="29"/>
      <c r="B17" s="24"/>
      <c r="C17" s="25" t="s">
        <v>584</v>
      </c>
      <c r="D17" s="2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8" ht="12">
      <c r="A18" s="29"/>
      <c r="B18" s="24"/>
      <c r="C18" s="25" t="s">
        <v>586</v>
      </c>
      <c r="D18" s="26"/>
      <c r="E18" s="55">
        <v>638</v>
      </c>
      <c r="F18" s="55">
        <v>1311</v>
      </c>
      <c r="G18" s="55">
        <v>64</v>
      </c>
      <c r="H18" s="55">
        <v>63</v>
      </c>
      <c r="I18" s="55">
        <v>289</v>
      </c>
      <c r="J18" s="55">
        <v>3</v>
      </c>
      <c r="K18" s="55">
        <v>75</v>
      </c>
      <c r="L18" s="55">
        <v>226</v>
      </c>
      <c r="M18" s="55">
        <v>98</v>
      </c>
      <c r="N18" s="55">
        <v>282</v>
      </c>
      <c r="O18" s="55">
        <v>242</v>
      </c>
      <c r="P18" s="55">
        <v>1</v>
      </c>
      <c r="Q18" s="56">
        <v>31</v>
      </c>
      <c r="R18" s="30">
        <v>2</v>
      </c>
    </row>
    <row r="19" spans="1:17" ht="6" customHeight="1">
      <c r="A19" s="29"/>
      <c r="B19" s="24"/>
      <c r="C19" s="25"/>
      <c r="D19" s="26"/>
      <c r="Q19" s="6"/>
    </row>
    <row r="20" spans="1:18" ht="12">
      <c r="A20" s="29">
        <v>3</v>
      </c>
      <c r="B20" s="24" t="s">
        <v>126</v>
      </c>
      <c r="C20" s="25"/>
      <c r="D20" s="26"/>
      <c r="E20" s="55">
        <v>718</v>
      </c>
      <c r="F20" s="55">
        <v>1150</v>
      </c>
      <c r="G20" s="55">
        <v>17</v>
      </c>
      <c r="H20" s="55">
        <v>17</v>
      </c>
      <c r="I20" s="55">
        <v>186</v>
      </c>
      <c r="J20" s="55">
        <v>1</v>
      </c>
      <c r="K20" s="55">
        <v>27</v>
      </c>
      <c r="L20" s="55">
        <v>82</v>
      </c>
      <c r="M20" s="55">
        <v>30</v>
      </c>
      <c r="N20" s="55">
        <v>397</v>
      </c>
      <c r="O20" s="55">
        <v>391</v>
      </c>
      <c r="P20" s="55">
        <v>1</v>
      </c>
      <c r="Q20" s="56">
        <v>18</v>
      </c>
      <c r="R20" s="30">
        <v>3</v>
      </c>
    </row>
    <row r="21" spans="1:17" ht="6" customHeight="1">
      <c r="A21" s="29"/>
      <c r="B21" s="24"/>
      <c r="C21" s="25"/>
      <c r="D21" s="2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2" customHeight="1">
      <c r="A22" s="29">
        <v>4</v>
      </c>
      <c r="B22" s="24" t="s">
        <v>585</v>
      </c>
      <c r="C22" s="25"/>
      <c r="D22" s="2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</row>
    <row r="23" spans="1:18" ht="12" customHeight="1">
      <c r="A23" s="29"/>
      <c r="B23" s="24"/>
      <c r="C23" s="31" t="s">
        <v>587</v>
      </c>
      <c r="D23" s="26"/>
      <c r="E23" s="55">
        <v>1634</v>
      </c>
      <c r="F23" s="55">
        <v>3360</v>
      </c>
      <c r="G23" s="55">
        <v>132</v>
      </c>
      <c r="H23" s="55">
        <v>129</v>
      </c>
      <c r="I23" s="55">
        <v>969</v>
      </c>
      <c r="J23" s="55">
        <v>38</v>
      </c>
      <c r="K23" s="55">
        <v>195</v>
      </c>
      <c r="L23" s="55">
        <v>504</v>
      </c>
      <c r="M23" s="55">
        <v>252</v>
      </c>
      <c r="N23" s="55">
        <v>513</v>
      </c>
      <c r="O23" s="55">
        <v>651</v>
      </c>
      <c r="P23" s="55">
        <v>10</v>
      </c>
      <c r="Q23" s="56">
        <v>96</v>
      </c>
      <c r="R23" s="30">
        <v>4</v>
      </c>
    </row>
    <row r="24" spans="1:17" ht="6" customHeight="1">
      <c r="A24" s="29"/>
      <c r="B24" s="24"/>
      <c r="C24" s="25"/>
      <c r="D24" s="26"/>
      <c r="Q24" s="6"/>
    </row>
    <row r="25" spans="1:17" ht="12">
      <c r="A25" s="29">
        <v>5</v>
      </c>
      <c r="B25" s="24" t="s">
        <v>588</v>
      </c>
      <c r="C25" s="1"/>
      <c r="D25" s="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8" ht="12">
      <c r="A26" s="29"/>
      <c r="C26" s="31" t="s">
        <v>589</v>
      </c>
      <c r="D26" s="26"/>
      <c r="E26" s="55">
        <v>415</v>
      </c>
      <c r="F26" s="55">
        <v>945</v>
      </c>
      <c r="G26" s="55">
        <v>21</v>
      </c>
      <c r="H26" s="55">
        <v>20</v>
      </c>
      <c r="I26" s="55">
        <v>498</v>
      </c>
      <c r="J26" s="55">
        <v>5</v>
      </c>
      <c r="K26" s="55">
        <v>45</v>
      </c>
      <c r="L26" s="55">
        <v>88</v>
      </c>
      <c r="M26" s="55">
        <v>33</v>
      </c>
      <c r="N26" s="55">
        <v>118</v>
      </c>
      <c r="O26" s="55">
        <v>119</v>
      </c>
      <c r="P26" s="55">
        <v>1</v>
      </c>
      <c r="Q26" s="56">
        <v>17</v>
      </c>
      <c r="R26" s="30">
        <v>5</v>
      </c>
    </row>
    <row r="27" spans="1:17" ht="6" customHeight="1">
      <c r="A27" s="29"/>
      <c r="D27" s="26"/>
      <c r="Q27" s="6"/>
    </row>
    <row r="28" spans="1:17" ht="12">
      <c r="A28" s="29">
        <v>6</v>
      </c>
      <c r="B28" s="24" t="s">
        <v>588</v>
      </c>
      <c r="C28" s="25"/>
      <c r="D28" s="2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8" ht="12">
      <c r="A29" s="29"/>
      <c r="B29" s="24"/>
      <c r="C29" s="25" t="s">
        <v>590</v>
      </c>
      <c r="D29" s="26"/>
      <c r="E29" s="55">
        <v>1262</v>
      </c>
      <c r="F29" s="55">
        <v>2491</v>
      </c>
      <c r="G29" s="55">
        <v>70</v>
      </c>
      <c r="H29" s="55">
        <v>66</v>
      </c>
      <c r="I29" s="55">
        <v>1496</v>
      </c>
      <c r="J29" s="55">
        <v>22</v>
      </c>
      <c r="K29" s="55">
        <v>133</v>
      </c>
      <c r="L29" s="55">
        <v>170</v>
      </c>
      <c r="M29" s="55">
        <v>82</v>
      </c>
      <c r="N29" s="55">
        <v>152</v>
      </c>
      <c r="O29" s="55">
        <v>319</v>
      </c>
      <c r="P29" s="55">
        <v>3</v>
      </c>
      <c r="Q29" s="56">
        <v>44</v>
      </c>
      <c r="R29" s="30">
        <v>6</v>
      </c>
    </row>
    <row r="30" spans="1:17" ht="6" customHeight="1">
      <c r="A30" s="29"/>
      <c r="B30" s="24"/>
      <c r="C30" s="25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</row>
    <row r="31" spans="1:17" ht="12">
      <c r="A31" s="29">
        <v>7</v>
      </c>
      <c r="B31" s="24" t="s">
        <v>591</v>
      </c>
      <c r="C31" s="25"/>
      <c r="D31" s="2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32" spans="1:17" ht="12">
      <c r="A32" s="29"/>
      <c r="B32" s="24"/>
      <c r="C32" s="25" t="s">
        <v>592</v>
      </c>
      <c r="D32" s="2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8" ht="12">
      <c r="A33" s="29"/>
      <c r="B33" s="24"/>
      <c r="C33" s="25" t="s">
        <v>593</v>
      </c>
      <c r="D33" s="26"/>
      <c r="E33" s="55">
        <v>766</v>
      </c>
      <c r="F33" s="55">
        <v>1650</v>
      </c>
      <c r="G33" s="55">
        <v>21</v>
      </c>
      <c r="H33" s="55">
        <v>17</v>
      </c>
      <c r="I33" s="55">
        <v>938</v>
      </c>
      <c r="J33" s="55">
        <v>34</v>
      </c>
      <c r="K33" s="55">
        <v>143</v>
      </c>
      <c r="L33" s="55">
        <v>56</v>
      </c>
      <c r="M33" s="55">
        <v>98</v>
      </c>
      <c r="N33" s="55">
        <v>59</v>
      </c>
      <c r="O33" s="55">
        <v>226</v>
      </c>
      <c r="P33" s="55">
        <v>8</v>
      </c>
      <c r="Q33" s="56">
        <v>67</v>
      </c>
      <c r="R33" s="30">
        <v>7</v>
      </c>
    </row>
    <row r="34" spans="1:17" ht="6" customHeight="1">
      <c r="A34" s="29"/>
      <c r="B34" s="24"/>
      <c r="C34" s="25"/>
      <c r="D34" s="2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spans="1:17" ht="12">
      <c r="A35" s="29">
        <v>8</v>
      </c>
      <c r="B35" s="24" t="s">
        <v>594</v>
      </c>
      <c r="C35" s="25"/>
      <c r="D35" s="2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6"/>
    </row>
    <row r="36" spans="1:18" ht="12">
      <c r="A36" s="29"/>
      <c r="B36" s="24"/>
      <c r="C36" s="25" t="s">
        <v>595</v>
      </c>
      <c r="D36" s="26"/>
      <c r="E36" s="55">
        <v>1036</v>
      </c>
      <c r="F36" s="55">
        <v>1958</v>
      </c>
      <c r="G36" s="55">
        <v>59</v>
      </c>
      <c r="H36" s="55">
        <v>57</v>
      </c>
      <c r="I36" s="55">
        <v>870</v>
      </c>
      <c r="J36" s="55">
        <v>16</v>
      </c>
      <c r="K36" s="55">
        <v>105</v>
      </c>
      <c r="L36" s="55">
        <v>154</v>
      </c>
      <c r="M36" s="55">
        <v>152</v>
      </c>
      <c r="N36" s="55">
        <v>155</v>
      </c>
      <c r="O36" s="55">
        <v>278</v>
      </c>
      <c r="P36" s="55">
        <v>8</v>
      </c>
      <c r="Q36" s="56">
        <v>161</v>
      </c>
      <c r="R36" s="30">
        <v>8</v>
      </c>
    </row>
    <row r="37" spans="1:18" ht="6" customHeight="1">
      <c r="A37" s="29"/>
      <c r="B37" s="24"/>
      <c r="C37" s="25"/>
      <c r="D37" s="26"/>
      <c r="E37" s="1"/>
      <c r="F37" s="1"/>
      <c r="Q37" s="6"/>
      <c r="R37" s="1"/>
    </row>
    <row r="38" spans="1:17" ht="12">
      <c r="A38" s="29">
        <v>9</v>
      </c>
      <c r="B38" s="24" t="s">
        <v>596</v>
      </c>
      <c r="C38" s="25"/>
      <c r="D38" s="2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6"/>
    </row>
    <row r="39" spans="1:18" ht="12">
      <c r="A39" s="29"/>
      <c r="B39" s="24"/>
      <c r="C39" s="25" t="s">
        <v>593</v>
      </c>
      <c r="D39" s="26"/>
      <c r="E39" s="55">
        <v>794</v>
      </c>
      <c r="F39" s="55">
        <v>1671</v>
      </c>
      <c r="G39" s="55">
        <v>37</v>
      </c>
      <c r="H39" s="55">
        <v>34</v>
      </c>
      <c r="I39" s="55">
        <v>853</v>
      </c>
      <c r="J39" s="55">
        <v>20</v>
      </c>
      <c r="K39" s="55">
        <v>177</v>
      </c>
      <c r="L39" s="55">
        <v>58</v>
      </c>
      <c r="M39" s="55">
        <v>154</v>
      </c>
      <c r="N39" s="55">
        <v>11</v>
      </c>
      <c r="O39" s="55">
        <v>219</v>
      </c>
      <c r="P39" s="55">
        <v>15</v>
      </c>
      <c r="Q39" s="56">
        <v>127</v>
      </c>
      <c r="R39" s="30">
        <v>9</v>
      </c>
    </row>
    <row r="40" spans="1:17" ht="6" customHeight="1">
      <c r="A40" s="29"/>
      <c r="B40" s="25"/>
      <c r="C40" s="25"/>
      <c r="D40" s="2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1:17" ht="12">
      <c r="A41" s="29">
        <v>10</v>
      </c>
      <c r="B41" s="25" t="s">
        <v>597</v>
      </c>
      <c r="C41" s="25"/>
      <c r="D41" s="2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</row>
    <row r="42" spans="1:18" s="5" customFormat="1" ht="12">
      <c r="A42" s="29"/>
      <c r="B42" s="25"/>
      <c r="C42" s="25" t="s">
        <v>598</v>
      </c>
      <c r="D42" s="26"/>
      <c r="E42" s="55">
        <v>168</v>
      </c>
      <c r="F42" s="55">
        <v>168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94</v>
      </c>
      <c r="O42" s="55">
        <v>71</v>
      </c>
      <c r="P42" s="55">
        <v>0</v>
      </c>
      <c r="Q42" s="56">
        <v>3</v>
      </c>
      <c r="R42" s="30">
        <v>10</v>
      </c>
    </row>
    <row r="43" spans="1:17" ht="12">
      <c r="A43" s="29"/>
      <c r="B43" s="39"/>
      <c r="C43" s="25"/>
      <c r="D43" s="26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</row>
    <row r="44" spans="1:18" s="10" customFormat="1" ht="12">
      <c r="A44" s="35">
        <v>11</v>
      </c>
      <c r="B44" s="40" t="s">
        <v>72</v>
      </c>
      <c r="C44" s="41"/>
      <c r="D44" s="42"/>
      <c r="E44" s="57">
        <v>7751</v>
      </c>
      <c r="F44" s="57">
        <v>15217</v>
      </c>
      <c r="G44" s="57">
        <v>430</v>
      </c>
      <c r="H44" s="57">
        <v>412</v>
      </c>
      <c r="I44" s="57">
        <v>6126</v>
      </c>
      <c r="J44" s="57">
        <v>143</v>
      </c>
      <c r="K44" s="57">
        <v>920</v>
      </c>
      <c r="L44" s="57">
        <v>1388</v>
      </c>
      <c r="M44" s="57">
        <v>918</v>
      </c>
      <c r="N44" s="57">
        <v>1972</v>
      </c>
      <c r="O44" s="57">
        <v>2696</v>
      </c>
      <c r="P44" s="57">
        <v>47</v>
      </c>
      <c r="Q44" s="58">
        <v>577</v>
      </c>
      <c r="R44" s="35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518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</sheetData>
  <mergeCells count="16">
    <mergeCell ref="A4:A12"/>
    <mergeCell ref="B4:D12"/>
    <mergeCell ref="K5:K12"/>
    <mergeCell ref="H5:H12"/>
    <mergeCell ref="E4:E12"/>
    <mergeCell ref="F4:F12"/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1"/>
  <dimension ref="A1:Q45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21.28125" style="1" bestFit="1" customWidth="1"/>
    <col min="3" max="16" width="10.7109375" style="1" customWidth="1"/>
    <col min="17" max="17" width="3.7109375" style="5" customWidth="1"/>
    <col min="18" max="16384" width="11.421875" style="1" customWidth="1"/>
  </cols>
  <sheetData>
    <row r="1" spans="8:11" ht="12">
      <c r="H1" s="45" t="s">
        <v>429</v>
      </c>
      <c r="I1" s="10" t="s">
        <v>179</v>
      </c>
      <c r="K1" s="15"/>
    </row>
    <row r="2" spans="8:16" ht="12">
      <c r="H2" s="45"/>
      <c r="I2" s="10"/>
      <c r="M2" s="16"/>
      <c r="N2" s="16"/>
      <c r="O2" s="16"/>
      <c r="P2" s="16"/>
    </row>
    <row r="4" spans="1:17" ht="12.75" customHeight="1">
      <c r="A4" s="156" t="s">
        <v>316</v>
      </c>
      <c r="B4" s="156" t="s">
        <v>554</v>
      </c>
      <c r="C4" s="137" t="s">
        <v>154</v>
      </c>
      <c r="D4" s="140" t="s">
        <v>547</v>
      </c>
      <c r="E4" s="155"/>
      <c r="F4" s="156"/>
      <c r="G4" s="140" t="s">
        <v>70</v>
      </c>
      <c r="H4" s="155"/>
      <c r="I4" s="155"/>
      <c r="J4" s="155"/>
      <c r="K4" s="155"/>
      <c r="L4" s="155"/>
      <c r="M4" s="155"/>
      <c r="N4" s="155"/>
      <c r="O4" s="155"/>
      <c r="P4" s="156"/>
      <c r="Q4" s="155" t="s">
        <v>316</v>
      </c>
    </row>
    <row r="5" spans="1:17" ht="12.75" customHeight="1">
      <c r="A5" s="158"/>
      <c r="B5" s="158"/>
      <c r="C5" s="138"/>
      <c r="D5" s="142"/>
      <c r="E5" s="159"/>
      <c r="F5" s="160"/>
      <c r="G5" s="142"/>
      <c r="H5" s="159"/>
      <c r="I5" s="159"/>
      <c r="J5" s="159"/>
      <c r="K5" s="159"/>
      <c r="L5" s="159"/>
      <c r="M5" s="159"/>
      <c r="N5" s="159"/>
      <c r="O5" s="159"/>
      <c r="P5" s="160"/>
      <c r="Q5" s="157"/>
    </row>
    <row r="6" spans="1:17" ht="12.75" customHeight="1">
      <c r="A6" s="158"/>
      <c r="B6" s="158"/>
      <c r="C6" s="138"/>
      <c r="D6" s="138" t="s">
        <v>151</v>
      </c>
      <c r="E6" s="161" t="s">
        <v>75</v>
      </c>
      <c r="F6" s="162"/>
      <c r="G6" s="138" t="s">
        <v>151</v>
      </c>
      <c r="H6" s="175" t="s">
        <v>75</v>
      </c>
      <c r="I6" s="176"/>
      <c r="J6" s="176"/>
      <c r="K6" s="176"/>
      <c r="L6" s="176"/>
      <c r="M6" s="176"/>
      <c r="N6" s="176"/>
      <c r="O6" s="176"/>
      <c r="P6" s="177"/>
      <c r="Q6" s="157"/>
    </row>
    <row r="7" spans="1:17" ht="12" customHeight="1">
      <c r="A7" s="158"/>
      <c r="B7" s="158"/>
      <c r="C7" s="138"/>
      <c r="D7" s="138"/>
      <c r="E7" s="141" t="s">
        <v>158</v>
      </c>
      <c r="F7" s="138" t="s">
        <v>414</v>
      </c>
      <c r="G7" s="138"/>
      <c r="H7" s="172" t="s">
        <v>158</v>
      </c>
      <c r="I7" s="156" t="s">
        <v>85</v>
      </c>
      <c r="J7" s="140" t="s">
        <v>410</v>
      </c>
      <c r="K7" s="140" t="s">
        <v>86</v>
      </c>
      <c r="L7" s="140" t="s">
        <v>125</v>
      </c>
      <c r="M7" s="137" t="s">
        <v>124</v>
      </c>
      <c r="N7" s="158" t="s">
        <v>580</v>
      </c>
      <c r="O7" s="138" t="s">
        <v>581</v>
      </c>
      <c r="P7" s="137" t="s">
        <v>430</v>
      </c>
      <c r="Q7" s="157"/>
    </row>
    <row r="8" spans="1:17" ht="12" customHeight="1">
      <c r="A8" s="158"/>
      <c r="B8" s="158"/>
      <c r="C8" s="138"/>
      <c r="D8" s="138"/>
      <c r="E8" s="141"/>
      <c r="F8" s="138"/>
      <c r="G8" s="138"/>
      <c r="H8" s="173"/>
      <c r="I8" s="158"/>
      <c r="J8" s="141"/>
      <c r="K8" s="141"/>
      <c r="L8" s="141"/>
      <c r="M8" s="138"/>
      <c r="N8" s="158"/>
      <c r="O8" s="138"/>
      <c r="P8" s="138"/>
      <c r="Q8" s="157"/>
    </row>
    <row r="9" spans="1:17" ht="12" customHeight="1">
      <c r="A9" s="158"/>
      <c r="B9" s="158"/>
      <c r="C9" s="138"/>
      <c r="D9" s="138"/>
      <c r="E9" s="141"/>
      <c r="F9" s="138"/>
      <c r="G9" s="138"/>
      <c r="H9" s="173"/>
      <c r="I9" s="158"/>
      <c r="J9" s="141"/>
      <c r="K9" s="141"/>
      <c r="L9" s="141"/>
      <c r="M9" s="138"/>
      <c r="N9" s="158"/>
      <c r="O9" s="138"/>
      <c r="P9" s="138"/>
      <c r="Q9" s="157"/>
    </row>
    <row r="10" spans="1:17" ht="12" customHeight="1">
      <c r="A10" s="158"/>
      <c r="B10" s="158"/>
      <c r="C10" s="138"/>
      <c r="D10" s="138"/>
      <c r="E10" s="141"/>
      <c r="F10" s="138"/>
      <c r="G10" s="138"/>
      <c r="H10" s="173"/>
      <c r="I10" s="158"/>
      <c r="J10" s="141"/>
      <c r="K10" s="141"/>
      <c r="L10" s="141"/>
      <c r="M10" s="138"/>
      <c r="N10" s="158"/>
      <c r="O10" s="138"/>
      <c r="P10" s="138"/>
      <c r="Q10" s="157"/>
    </row>
    <row r="11" spans="1:17" ht="12" customHeight="1">
      <c r="A11" s="158"/>
      <c r="B11" s="158"/>
      <c r="C11" s="138"/>
      <c r="D11" s="138"/>
      <c r="E11" s="141"/>
      <c r="F11" s="138"/>
      <c r="G11" s="138"/>
      <c r="H11" s="173"/>
      <c r="I11" s="158"/>
      <c r="J11" s="141"/>
      <c r="K11" s="141"/>
      <c r="L11" s="141"/>
      <c r="M11" s="138"/>
      <c r="N11" s="158"/>
      <c r="O11" s="138"/>
      <c r="P11" s="138"/>
      <c r="Q11" s="157"/>
    </row>
    <row r="12" spans="1:17" ht="12" customHeight="1">
      <c r="A12" s="158"/>
      <c r="B12" s="158"/>
      <c r="C12" s="138"/>
      <c r="D12" s="138"/>
      <c r="E12" s="141"/>
      <c r="F12" s="138"/>
      <c r="G12" s="138"/>
      <c r="H12" s="173"/>
      <c r="I12" s="158"/>
      <c r="J12" s="141"/>
      <c r="K12" s="141"/>
      <c r="L12" s="141"/>
      <c r="M12" s="138"/>
      <c r="N12" s="158"/>
      <c r="O12" s="138"/>
      <c r="P12" s="138"/>
      <c r="Q12" s="157"/>
    </row>
    <row r="13" spans="1:17" ht="12" customHeight="1">
      <c r="A13" s="158"/>
      <c r="B13" s="158"/>
      <c r="C13" s="138"/>
      <c r="D13" s="138"/>
      <c r="E13" s="141"/>
      <c r="F13" s="138"/>
      <c r="G13" s="138"/>
      <c r="H13" s="173"/>
      <c r="I13" s="158"/>
      <c r="J13" s="141"/>
      <c r="K13" s="141"/>
      <c r="L13" s="141"/>
      <c r="M13" s="138"/>
      <c r="N13" s="158"/>
      <c r="O13" s="138"/>
      <c r="P13" s="138"/>
      <c r="Q13" s="157"/>
    </row>
    <row r="14" spans="1:17" ht="12" customHeight="1">
      <c r="A14" s="160"/>
      <c r="B14" s="160"/>
      <c r="C14" s="139"/>
      <c r="D14" s="139"/>
      <c r="E14" s="142"/>
      <c r="F14" s="139"/>
      <c r="G14" s="139"/>
      <c r="H14" s="174"/>
      <c r="I14" s="160"/>
      <c r="J14" s="142"/>
      <c r="K14" s="142"/>
      <c r="L14" s="142"/>
      <c r="M14" s="139"/>
      <c r="N14" s="160"/>
      <c r="O14" s="139"/>
      <c r="P14" s="139"/>
      <c r="Q14" s="159"/>
    </row>
    <row r="15" spans="1:17" ht="12">
      <c r="A15" s="6"/>
      <c r="B15" s="6"/>
      <c r="C15" s="1" t="s">
        <v>95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39"/>
    </row>
    <row r="16" spans="1:17" ht="12">
      <c r="A16" s="29">
        <v>1</v>
      </c>
      <c r="B16" s="6" t="s">
        <v>127</v>
      </c>
      <c r="C16" s="55">
        <v>623</v>
      </c>
      <c r="D16" s="55">
        <v>95</v>
      </c>
      <c r="E16" s="55">
        <v>86</v>
      </c>
      <c r="F16" s="55">
        <v>9</v>
      </c>
      <c r="G16" s="55">
        <v>528</v>
      </c>
      <c r="H16" s="55">
        <v>2</v>
      </c>
      <c r="I16" s="55">
        <v>239</v>
      </c>
      <c r="J16" s="55">
        <v>1</v>
      </c>
      <c r="K16" s="55">
        <v>5</v>
      </c>
      <c r="L16" s="55">
        <v>25</v>
      </c>
      <c r="M16" s="55">
        <v>87</v>
      </c>
      <c r="N16" s="55">
        <v>130</v>
      </c>
      <c r="O16" s="55">
        <v>7</v>
      </c>
      <c r="P16" s="56">
        <v>32</v>
      </c>
      <c r="Q16" s="39">
        <v>1</v>
      </c>
    </row>
    <row r="17" spans="1:17" ht="12">
      <c r="A17" s="29">
        <v>2</v>
      </c>
      <c r="B17" s="6" t="s">
        <v>128</v>
      </c>
      <c r="C17" s="55">
        <v>589</v>
      </c>
      <c r="D17" s="55">
        <v>42</v>
      </c>
      <c r="E17" s="55">
        <v>0</v>
      </c>
      <c r="F17" s="55">
        <v>42</v>
      </c>
      <c r="G17" s="55">
        <v>547</v>
      </c>
      <c r="H17" s="55">
        <v>0</v>
      </c>
      <c r="I17" s="55">
        <v>228</v>
      </c>
      <c r="J17" s="55">
        <v>2</v>
      </c>
      <c r="K17" s="55">
        <v>39</v>
      </c>
      <c r="L17" s="55">
        <v>48</v>
      </c>
      <c r="M17" s="55">
        <v>50</v>
      </c>
      <c r="N17" s="55">
        <v>149</v>
      </c>
      <c r="O17" s="55">
        <v>1</v>
      </c>
      <c r="P17" s="56">
        <v>30</v>
      </c>
      <c r="Q17" s="39">
        <v>2</v>
      </c>
    </row>
    <row r="18" spans="1:17" ht="12">
      <c r="A18" s="29">
        <v>3</v>
      </c>
      <c r="B18" s="6" t="s">
        <v>129</v>
      </c>
      <c r="C18" s="55">
        <v>361</v>
      </c>
      <c r="D18" s="55">
        <v>79</v>
      </c>
      <c r="E18" s="55">
        <v>8</v>
      </c>
      <c r="F18" s="55">
        <v>71</v>
      </c>
      <c r="G18" s="55">
        <v>282</v>
      </c>
      <c r="H18" s="55">
        <v>1</v>
      </c>
      <c r="I18" s="55">
        <v>132</v>
      </c>
      <c r="J18" s="55">
        <v>12</v>
      </c>
      <c r="K18" s="55">
        <v>46</v>
      </c>
      <c r="L18" s="55">
        <v>10</v>
      </c>
      <c r="M18" s="55">
        <v>15</v>
      </c>
      <c r="N18" s="55">
        <v>45</v>
      </c>
      <c r="O18" s="55">
        <v>2</v>
      </c>
      <c r="P18" s="56">
        <v>19</v>
      </c>
      <c r="Q18" s="39">
        <v>3</v>
      </c>
    </row>
    <row r="19" spans="1:17" ht="12">
      <c r="A19" s="29">
        <v>4</v>
      </c>
      <c r="B19" s="6" t="s">
        <v>130</v>
      </c>
      <c r="C19" s="55">
        <v>191</v>
      </c>
      <c r="D19" s="55">
        <v>30</v>
      </c>
      <c r="E19" s="55">
        <v>9</v>
      </c>
      <c r="F19" s="55">
        <v>21</v>
      </c>
      <c r="G19" s="55">
        <v>161</v>
      </c>
      <c r="H19" s="55">
        <v>0</v>
      </c>
      <c r="I19" s="55">
        <v>47</v>
      </c>
      <c r="J19" s="55">
        <v>0</v>
      </c>
      <c r="K19" s="55">
        <v>30</v>
      </c>
      <c r="L19" s="55">
        <v>14</v>
      </c>
      <c r="M19" s="55">
        <v>30</v>
      </c>
      <c r="N19" s="55">
        <v>34</v>
      </c>
      <c r="O19" s="55">
        <v>0</v>
      </c>
      <c r="P19" s="56">
        <v>6</v>
      </c>
      <c r="Q19" s="39">
        <v>4</v>
      </c>
    </row>
    <row r="20" spans="1:17" ht="12">
      <c r="A20" s="29">
        <v>5</v>
      </c>
      <c r="B20" s="6" t="s">
        <v>131</v>
      </c>
      <c r="C20" s="55">
        <v>310</v>
      </c>
      <c r="D20" s="55">
        <v>42</v>
      </c>
      <c r="E20" s="55">
        <v>6</v>
      </c>
      <c r="F20" s="55">
        <v>36</v>
      </c>
      <c r="G20" s="55">
        <v>268</v>
      </c>
      <c r="H20" s="55">
        <v>0</v>
      </c>
      <c r="I20" s="55">
        <v>129</v>
      </c>
      <c r="J20" s="55">
        <v>3</v>
      </c>
      <c r="K20" s="55">
        <v>10</v>
      </c>
      <c r="L20" s="55">
        <v>16</v>
      </c>
      <c r="M20" s="55">
        <v>31</v>
      </c>
      <c r="N20" s="55">
        <v>65</v>
      </c>
      <c r="O20" s="55">
        <v>0</v>
      </c>
      <c r="P20" s="56">
        <v>14</v>
      </c>
      <c r="Q20" s="39">
        <v>5</v>
      </c>
    </row>
    <row r="21" spans="1:17" ht="12">
      <c r="A21" s="29">
        <v>6</v>
      </c>
      <c r="B21" s="6" t="s">
        <v>132</v>
      </c>
      <c r="C21" s="55">
        <v>200</v>
      </c>
      <c r="D21" s="55">
        <v>31</v>
      </c>
      <c r="E21" s="55">
        <v>6</v>
      </c>
      <c r="F21" s="55">
        <v>25</v>
      </c>
      <c r="G21" s="55">
        <v>169</v>
      </c>
      <c r="H21" s="55">
        <v>0</v>
      </c>
      <c r="I21" s="55">
        <v>50</v>
      </c>
      <c r="J21" s="55">
        <v>10</v>
      </c>
      <c r="K21" s="55">
        <v>11</v>
      </c>
      <c r="L21" s="55">
        <v>5</v>
      </c>
      <c r="M21" s="55">
        <v>19</v>
      </c>
      <c r="N21" s="55">
        <v>52</v>
      </c>
      <c r="O21" s="55">
        <v>0</v>
      </c>
      <c r="P21" s="56">
        <v>22</v>
      </c>
      <c r="Q21" s="39">
        <v>6</v>
      </c>
    </row>
    <row r="22" spans="1:17" ht="12">
      <c r="A22" s="29"/>
      <c r="B22" s="6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39"/>
    </row>
    <row r="23" spans="1:17" s="10" customFormat="1" ht="12">
      <c r="A23" s="29">
        <v>7</v>
      </c>
      <c r="B23" s="6" t="s">
        <v>133</v>
      </c>
      <c r="C23" s="55">
        <v>280</v>
      </c>
      <c r="D23" s="55">
        <v>28</v>
      </c>
      <c r="E23" s="55">
        <v>0</v>
      </c>
      <c r="F23" s="55">
        <v>28</v>
      </c>
      <c r="G23" s="55">
        <v>252</v>
      </c>
      <c r="H23" s="55">
        <v>1</v>
      </c>
      <c r="I23" s="55">
        <v>119</v>
      </c>
      <c r="J23" s="55">
        <v>1</v>
      </c>
      <c r="K23" s="55">
        <v>29</v>
      </c>
      <c r="L23" s="55">
        <v>8</v>
      </c>
      <c r="M23" s="55">
        <v>43</v>
      </c>
      <c r="N23" s="55">
        <v>36</v>
      </c>
      <c r="O23" s="55">
        <v>2</v>
      </c>
      <c r="P23" s="56">
        <v>13</v>
      </c>
      <c r="Q23" s="39">
        <v>7</v>
      </c>
    </row>
    <row r="24" spans="1:17" ht="12">
      <c r="A24" s="29">
        <v>8</v>
      </c>
      <c r="B24" s="6" t="s">
        <v>134</v>
      </c>
      <c r="C24" s="55">
        <v>361</v>
      </c>
      <c r="D24" s="55">
        <v>23</v>
      </c>
      <c r="E24" s="55">
        <v>0</v>
      </c>
      <c r="F24" s="55">
        <v>23</v>
      </c>
      <c r="G24" s="55">
        <v>338</v>
      </c>
      <c r="H24" s="55">
        <v>0</v>
      </c>
      <c r="I24" s="55">
        <v>156</v>
      </c>
      <c r="J24" s="55">
        <v>4</v>
      </c>
      <c r="K24" s="55">
        <v>23</v>
      </c>
      <c r="L24" s="55">
        <v>15</v>
      </c>
      <c r="M24" s="55">
        <v>58</v>
      </c>
      <c r="N24" s="55">
        <v>53</v>
      </c>
      <c r="O24" s="55">
        <v>1</v>
      </c>
      <c r="P24" s="56">
        <v>28</v>
      </c>
      <c r="Q24" s="39">
        <v>8</v>
      </c>
    </row>
    <row r="25" spans="1:17" ht="12">
      <c r="A25" s="29">
        <v>9</v>
      </c>
      <c r="B25" s="6" t="s">
        <v>135</v>
      </c>
      <c r="C25" s="55">
        <v>493</v>
      </c>
      <c r="D25" s="55">
        <v>52</v>
      </c>
      <c r="E25" s="55">
        <v>26</v>
      </c>
      <c r="F25" s="55">
        <v>26</v>
      </c>
      <c r="G25" s="55">
        <v>441</v>
      </c>
      <c r="H25" s="55">
        <v>0</v>
      </c>
      <c r="I25" s="55">
        <v>238</v>
      </c>
      <c r="J25" s="55">
        <v>7</v>
      </c>
      <c r="K25" s="55">
        <v>43</v>
      </c>
      <c r="L25" s="55">
        <v>25</v>
      </c>
      <c r="M25" s="55">
        <v>48</v>
      </c>
      <c r="N25" s="55">
        <v>65</v>
      </c>
      <c r="O25" s="55">
        <v>1</v>
      </c>
      <c r="P25" s="56">
        <v>14</v>
      </c>
      <c r="Q25" s="39">
        <v>9</v>
      </c>
    </row>
    <row r="26" spans="1:17" ht="12">
      <c r="A26" s="29">
        <v>10</v>
      </c>
      <c r="B26" s="6" t="s">
        <v>136</v>
      </c>
      <c r="C26" s="55">
        <v>374</v>
      </c>
      <c r="D26" s="55">
        <v>64</v>
      </c>
      <c r="E26" s="55">
        <v>7</v>
      </c>
      <c r="F26" s="55">
        <v>57</v>
      </c>
      <c r="G26" s="55">
        <v>310</v>
      </c>
      <c r="H26" s="55">
        <v>0</v>
      </c>
      <c r="I26" s="55">
        <v>84</v>
      </c>
      <c r="J26" s="55">
        <v>0</v>
      </c>
      <c r="K26" s="55">
        <v>22</v>
      </c>
      <c r="L26" s="55">
        <v>27</v>
      </c>
      <c r="M26" s="55">
        <v>82</v>
      </c>
      <c r="N26" s="55">
        <v>75</v>
      </c>
      <c r="O26" s="55">
        <v>1</v>
      </c>
      <c r="P26" s="56">
        <v>19</v>
      </c>
      <c r="Q26" s="39">
        <v>10</v>
      </c>
    </row>
    <row r="27" spans="1:17" ht="12">
      <c r="A27" s="29">
        <v>11</v>
      </c>
      <c r="B27" s="6" t="s">
        <v>137</v>
      </c>
      <c r="C27" s="55">
        <v>225</v>
      </c>
      <c r="D27" s="55">
        <v>23</v>
      </c>
      <c r="E27" s="55">
        <v>5</v>
      </c>
      <c r="F27" s="55">
        <v>18</v>
      </c>
      <c r="G27" s="55">
        <v>202</v>
      </c>
      <c r="H27" s="55">
        <v>0</v>
      </c>
      <c r="I27" s="55">
        <v>71</v>
      </c>
      <c r="J27" s="55">
        <v>0</v>
      </c>
      <c r="K27" s="55">
        <v>4</v>
      </c>
      <c r="L27" s="55">
        <v>22</v>
      </c>
      <c r="M27" s="55">
        <v>44</v>
      </c>
      <c r="N27" s="55">
        <v>44</v>
      </c>
      <c r="O27" s="55">
        <v>6</v>
      </c>
      <c r="P27" s="56">
        <v>11</v>
      </c>
      <c r="Q27" s="39">
        <v>11</v>
      </c>
    </row>
    <row r="28" spans="1:17" ht="12">
      <c r="A28" s="29">
        <v>12</v>
      </c>
      <c r="B28" s="6" t="s">
        <v>138</v>
      </c>
      <c r="C28" s="55">
        <v>481</v>
      </c>
      <c r="D28" s="55">
        <v>27</v>
      </c>
      <c r="E28" s="55">
        <v>9</v>
      </c>
      <c r="F28" s="55">
        <v>18</v>
      </c>
      <c r="G28" s="55">
        <v>454</v>
      </c>
      <c r="H28" s="55">
        <v>0</v>
      </c>
      <c r="I28" s="55">
        <v>284</v>
      </c>
      <c r="J28" s="55">
        <v>0</v>
      </c>
      <c r="K28" s="55">
        <v>10</v>
      </c>
      <c r="L28" s="55">
        <v>21</v>
      </c>
      <c r="M28" s="55">
        <v>64</v>
      </c>
      <c r="N28" s="55">
        <v>58</v>
      </c>
      <c r="O28" s="55">
        <v>0</v>
      </c>
      <c r="P28" s="56">
        <v>17</v>
      </c>
      <c r="Q28" s="39">
        <v>12</v>
      </c>
    </row>
    <row r="29" spans="1:17" ht="12">
      <c r="A29" s="29"/>
      <c r="B29" s="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39"/>
    </row>
    <row r="30" spans="1:17" ht="12">
      <c r="A30" s="29">
        <v>13</v>
      </c>
      <c r="B30" s="6" t="s">
        <v>139</v>
      </c>
      <c r="C30" s="55">
        <v>250</v>
      </c>
      <c r="D30" s="55">
        <v>26</v>
      </c>
      <c r="E30" s="55">
        <v>3</v>
      </c>
      <c r="F30" s="55">
        <v>23</v>
      </c>
      <c r="G30" s="55">
        <v>224</v>
      </c>
      <c r="H30" s="55">
        <v>0</v>
      </c>
      <c r="I30" s="55">
        <v>76</v>
      </c>
      <c r="J30" s="55">
        <v>0</v>
      </c>
      <c r="K30" s="55">
        <v>4</v>
      </c>
      <c r="L30" s="55">
        <v>19</v>
      </c>
      <c r="M30" s="55">
        <v>41</v>
      </c>
      <c r="N30" s="55">
        <v>71</v>
      </c>
      <c r="O30" s="55">
        <v>0</v>
      </c>
      <c r="P30" s="56">
        <v>13</v>
      </c>
      <c r="Q30" s="39">
        <v>13</v>
      </c>
    </row>
    <row r="31" spans="1:17" ht="12">
      <c r="A31" s="29">
        <v>14</v>
      </c>
      <c r="B31" s="6" t="s">
        <v>140</v>
      </c>
      <c r="C31" s="55">
        <v>206</v>
      </c>
      <c r="D31" s="55">
        <v>35</v>
      </c>
      <c r="E31" s="55">
        <v>21</v>
      </c>
      <c r="F31" s="55">
        <v>14</v>
      </c>
      <c r="G31" s="55">
        <v>171</v>
      </c>
      <c r="H31" s="55">
        <v>1</v>
      </c>
      <c r="I31" s="55">
        <v>86</v>
      </c>
      <c r="J31" s="55">
        <v>11</v>
      </c>
      <c r="K31" s="55">
        <v>16</v>
      </c>
      <c r="L31" s="55">
        <v>7</v>
      </c>
      <c r="M31" s="55">
        <v>23</v>
      </c>
      <c r="N31" s="55">
        <v>23</v>
      </c>
      <c r="O31" s="55">
        <v>0</v>
      </c>
      <c r="P31" s="56">
        <v>4</v>
      </c>
      <c r="Q31" s="39">
        <v>14</v>
      </c>
    </row>
    <row r="32" spans="1:17" ht="12">
      <c r="A32" s="29">
        <v>15</v>
      </c>
      <c r="B32" s="6" t="s">
        <v>141</v>
      </c>
      <c r="C32" s="55">
        <v>192</v>
      </c>
      <c r="D32" s="55">
        <v>27</v>
      </c>
      <c r="E32" s="55">
        <v>0</v>
      </c>
      <c r="F32" s="55">
        <v>27</v>
      </c>
      <c r="G32" s="55">
        <v>165</v>
      </c>
      <c r="H32" s="55">
        <v>0</v>
      </c>
      <c r="I32" s="55">
        <v>68</v>
      </c>
      <c r="J32" s="55">
        <v>14</v>
      </c>
      <c r="K32" s="55">
        <v>13</v>
      </c>
      <c r="L32" s="55">
        <v>8</v>
      </c>
      <c r="M32" s="55">
        <v>20</v>
      </c>
      <c r="N32" s="55">
        <v>39</v>
      </c>
      <c r="O32" s="55">
        <v>0</v>
      </c>
      <c r="P32" s="56">
        <v>3</v>
      </c>
      <c r="Q32" s="39">
        <v>15</v>
      </c>
    </row>
    <row r="33" spans="1:17" ht="12">
      <c r="A33" s="29">
        <v>16</v>
      </c>
      <c r="B33" s="6" t="s">
        <v>142</v>
      </c>
      <c r="C33" s="55">
        <v>420</v>
      </c>
      <c r="D33" s="55">
        <v>61</v>
      </c>
      <c r="E33" s="55">
        <v>14</v>
      </c>
      <c r="F33" s="55">
        <v>47</v>
      </c>
      <c r="G33" s="55">
        <v>359</v>
      </c>
      <c r="H33" s="55">
        <v>0</v>
      </c>
      <c r="I33" s="55">
        <v>192</v>
      </c>
      <c r="J33" s="55">
        <v>5</v>
      </c>
      <c r="K33" s="55">
        <v>9</v>
      </c>
      <c r="L33" s="55">
        <v>9</v>
      </c>
      <c r="M33" s="55">
        <v>81</v>
      </c>
      <c r="N33" s="55">
        <v>57</v>
      </c>
      <c r="O33" s="55">
        <v>0</v>
      </c>
      <c r="P33" s="56">
        <v>6</v>
      </c>
      <c r="Q33" s="39">
        <v>16</v>
      </c>
    </row>
    <row r="34" spans="1:17" ht="12">
      <c r="A34" s="29">
        <v>17</v>
      </c>
      <c r="B34" s="6" t="s">
        <v>143</v>
      </c>
      <c r="C34" s="55">
        <v>203</v>
      </c>
      <c r="D34" s="55">
        <v>37</v>
      </c>
      <c r="E34" s="55">
        <v>10</v>
      </c>
      <c r="F34" s="55">
        <v>27</v>
      </c>
      <c r="G34" s="55">
        <v>166</v>
      </c>
      <c r="H34" s="55">
        <v>0</v>
      </c>
      <c r="I34" s="55">
        <v>62</v>
      </c>
      <c r="J34" s="55">
        <v>3</v>
      </c>
      <c r="K34" s="55">
        <v>15</v>
      </c>
      <c r="L34" s="55">
        <v>17</v>
      </c>
      <c r="M34" s="55">
        <v>26</v>
      </c>
      <c r="N34" s="55">
        <v>39</v>
      </c>
      <c r="O34" s="55">
        <v>0</v>
      </c>
      <c r="P34" s="56">
        <v>4</v>
      </c>
      <c r="Q34" s="39">
        <v>17</v>
      </c>
    </row>
    <row r="35" spans="1:17" ht="12">
      <c r="A35" s="29">
        <v>18</v>
      </c>
      <c r="B35" s="6" t="s">
        <v>144</v>
      </c>
      <c r="C35" s="55">
        <v>181</v>
      </c>
      <c r="D35" s="55">
        <v>15</v>
      </c>
      <c r="E35" s="55">
        <v>0</v>
      </c>
      <c r="F35" s="55">
        <v>15</v>
      </c>
      <c r="G35" s="55">
        <v>166</v>
      </c>
      <c r="H35" s="55">
        <v>0</v>
      </c>
      <c r="I35" s="55">
        <v>79</v>
      </c>
      <c r="J35" s="55">
        <v>0</v>
      </c>
      <c r="K35" s="55">
        <v>4</v>
      </c>
      <c r="L35" s="55">
        <v>20</v>
      </c>
      <c r="M35" s="55">
        <v>26</v>
      </c>
      <c r="N35" s="55">
        <v>32</v>
      </c>
      <c r="O35" s="55">
        <v>0</v>
      </c>
      <c r="P35" s="56">
        <v>5</v>
      </c>
      <c r="Q35" s="39">
        <v>18</v>
      </c>
    </row>
    <row r="36" spans="1:17" ht="12">
      <c r="A36" s="29"/>
      <c r="B36" s="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39"/>
    </row>
    <row r="37" spans="1:17" ht="12">
      <c r="A37" s="29">
        <v>19</v>
      </c>
      <c r="B37" s="6" t="s">
        <v>145</v>
      </c>
      <c r="C37" s="55">
        <v>396</v>
      </c>
      <c r="D37" s="55">
        <v>58</v>
      </c>
      <c r="E37" s="55">
        <v>0</v>
      </c>
      <c r="F37" s="55">
        <v>58</v>
      </c>
      <c r="G37" s="55">
        <v>338</v>
      </c>
      <c r="H37" s="55">
        <v>0</v>
      </c>
      <c r="I37" s="55">
        <v>187</v>
      </c>
      <c r="J37" s="55">
        <v>0</v>
      </c>
      <c r="K37" s="55">
        <v>30</v>
      </c>
      <c r="L37" s="55">
        <v>12</v>
      </c>
      <c r="M37" s="55">
        <v>69</v>
      </c>
      <c r="N37" s="55">
        <v>34</v>
      </c>
      <c r="O37" s="55">
        <v>1</v>
      </c>
      <c r="P37" s="56">
        <v>5</v>
      </c>
      <c r="Q37" s="39">
        <v>19</v>
      </c>
    </row>
    <row r="38" spans="1:17" ht="12">
      <c r="A38" s="29">
        <v>20</v>
      </c>
      <c r="B38" s="6" t="s">
        <v>146</v>
      </c>
      <c r="C38" s="55">
        <v>456</v>
      </c>
      <c r="D38" s="55">
        <v>23</v>
      </c>
      <c r="E38" s="55">
        <v>0</v>
      </c>
      <c r="F38" s="55">
        <v>23</v>
      </c>
      <c r="G38" s="55">
        <v>433</v>
      </c>
      <c r="H38" s="55">
        <v>0</v>
      </c>
      <c r="I38" s="55">
        <v>333</v>
      </c>
      <c r="J38" s="55">
        <v>0</v>
      </c>
      <c r="K38" s="55">
        <v>20</v>
      </c>
      <c r="L38" s="55">
        <v>8</v>
      </c>
      <c r="M38" s="55">
        <v>38</v>
      </c>
      <c r="N38" s="55">
        <v>33</v>
      </c>
      <c r="O38" s="55">
        <v>0</v>
      </c>
      <c r="P38" s="56">
        <v>1</v>
      </c>
      <c r="Q38" s="39">
        <v>20</v>
      </c>
    </row>
    <row r="39" spans="1:17" ht="12">
      <c r="A39" s="29">
        <v>21</v>
      </c>
      <c r="B39" s="6" t="s">
        <v>147</v>
      </c>
      <c r="C39" s="55">
        <v>247</v>
      </c>
      <c r="D39" s="55">
        <v>21</v>
      </c>
      <c r="E39" s="55">
        <v>1</v>
      </c>
      <c r="F39" s="55">
        <v>20</v>
      </c>
      <c r="G39" s="55">
        <v>226</v>
      </c>
      <c r="H39" s="55">
        <v>0</v>
      </c>
      <c r="I39" s="55">
        <v>70</v>
      </c>
      <c r="J39" s="55">
        <v>0</v>
      </c>
      <c r="K39" s="55">
        <v>29</v>
      </c>
      <c r="L39" s="55">
        <v>19</v>
      </c>
      <c r="M39" s="55">
        <v>59</v>
      </c>
      <c r="N39" s="55">
        <v>35</v>
      </c>
      <c r="O39" s="55">
        <v>0</v>
      </c>
      <c r="P39" s="56">
        <v>14</v>
      </c>
      <c r="Q39" s="39">
        <v>21</v>
      </c>
    </row>
    <row r="40" spans="1:17" ht="12">
      <c r="A40" s="29">
        <v>22</v>
      </c>
      <c r="B40" s="6" t="s">
        <v>148</v>
      </c>
      <c r="C40" s="55">
        <v>243</v>
      </c>
      <c r="D40" s="55">
        <v>25</v>
      </c>
      <c r="E40" s="55">
        <v>3</v>
      </c>
      <c r="F40" s="55">
        <v>22</v>
      </c>
      <c r="G40" s="55">
        <v>218</v>
      </c>
      <c r="H40" s="55">
        <v>3</v>
      </c>
      <c r="I40" s="55">
        <v>89</v>
      </c>
      <c r="J40" s="55">
        <v>0</v>
      </c>
      <c r="K40" s="55">
        <v>10</v>
      </c>
      <c r="L40" s="55">
        <v>19</v>
      </c>
      <c r="M40" s="55">
        <v>47</v>
      </c>
      <c r="N40" s="55">
        <v>45</v>
      </c>
      <c r="O40" s="55">
        <v>1</v>
      </c>
      <c r="P40" s="56">
        <v>4</v>
      </c>
      <c r="Q40" s="39">
        <v>22</v>
      </c>
    </row>
    <row r="41" spans="1:17" ht="12">
      <c r="A41" s="29">
        <v>23</v>
      </c>
      <c r="B41" s="6" t="s">
        <v>149</v>
      </c>
      <c r="C41" s="55">
        <v>469</v>
      </c>
      <c r="D41" s="55">
        <v>40</v>
      </c>
      <c r="E41" s="55">
        <v>0</v>
      </c>
      <c r="F41" s="55">
        <v>40</v>
      </c>
      <c r="G41" s="55">
        <v>429</v>
      </c>
      <c r="H41" s="55">
        <v>0</v>
      </c>
      <c r="I41" s="55">
        <v>237</v>
      </c>
      <c r="J41" s="55">
        <v>7</v>
      </c>
      <c r="K41" s="55">
        <v>18</v>
      </c>
      <c r="L41" s="55">
        <v>29</v>
      </c>
      <c r="M41" s="55">
        <v>59</v>
      </c>
      <c r="N41" s="55">
        <v>72</v>
      </c>
      <c r="O41" s="55">
        <v>1</v>
      </c>
      <c r="P41" s="56">
        <v>6</v>
      </c>
      <c r="Q41" s="39">
        <v>23</v>
      </c>
    </row>
    <row r="42" spans="1:17" ht="12">
      <c r="A42" s="29"/>
      <c r="B42" s="6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39"/>
    </row>
    <row r="43" spans="1:17" ht="12">
      <c r="A43" s="34">
        <v>24</v>
      </c>
      <c r="B43" s="9" t="s">
        <v>150</v>
      </c>
      <c r="C43" s="57">
        <v>7751</v>
      </c>
      <c r="D43" s="57">
        <v>904</v>
      </c>
      <c r="E43" s="57">
        <v>214</v>
      </c>
      <c r="F43" s="57">
        <v>690</v>
      </c>
      <c r="G43" s="57">
        <v>6847</v>
      </c>
      <c r="H43" s="57">
        <v>8</v>
      </c>
      <c r="I43" s="57">
        <v>3256</v>
      </c>
      <c r="J43" s="57">
        <v>80</v>
      </c>
      <c r="K43" s="57">
        <v>440</v>
      </c>
      <c r="L43" s="57">
        <v>403</v>
      </c>
      <c r="M43" s="57">
        <v>1060</v>
      </c>
      <c r="N43" s="57">
        <v>1286</v>
      </c>
      <c r="O43" s="57">
        <v>24</v>
      </c>
      <c r="P43" s="58">
        <v>290</v>
      </c>
      <c r="Q43" s="44">
        <v>24</v>
      </c>
    </row>
    <row r="45" ht="12">
      <c r="A45" s="1" t="s">
        <v>157</v>
      </c>
    </row>
  </sheetData>
  <mergeCells count="21">
    <mergeCell ref="A4:A14"/>
    <mergeCell ref="B4:B14"/>
    <mergeCell ref="G4:P5"/>
    <mergeCell ref="C4:C14"/>
    <mergeCell ref="D6:D14"/>
    <mergeCell ref="E7:E14"/>
    <mergeCell ref="H6:P6"/>
    <mergeCell ref="L7:L14"/>
    <mergeCell ref="M7:M14"/>
    <mergeCell ref="I7:I14"/>
    <mergeCell ref="Q4:Q14"/>
    <mergeCell ref="P7:P14"/>
    <mergeCell ref="J7:J14"/>
    <mergeCell ref="K7:K14"/>
    <mergeCell ref="N7:N14"/>
    <mergeCell ref="O7:O14"/>
    <mergeCell ref="H7:H14"/>
    <mergeCell ref="E6:F6"/>
    <mergeCell ref="D4:F5"/>
    <mergeCell ref="F7:F14"/>
    <mergeCell ref="G6:G14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2" sqref="J32"/>
    </sheetView>
  </sheetViews>
  <sheetFormatPr defaultColWidth="11.421875" defaultRowHeight="12.75"/>
  <sheetData>
    <row r="1" ht="12.75">
      <c r="A1" s="86" t="s">
        <v>486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21" t="s">
        <v>607</v>
      </c>
      <c r="B1" s="222"/>
    </row>
    <row r="6" spans="1:2" ht="14.25">
      <c r="A6" s="223">
        <v>0</v>
      </c>
      <c r="B6" s="224" t="s">
        <v>608</v>
      </c>
    </row>
    <row r="7" spans="1:2" ht="14.25">
      <c r="A7" s="225"/>
      <c r="B7" s="224" t="s">
        <v>609</v>
      </c>
    </row>
    <row r="8" spans="1:2" ht="14.25">
      <c r="A8" s="223" t="s">
        <v>90</v>
      </c>
      <c r="B8" s="224" t="s">
        <v>610</v>
      </c>
    </row>
    <row r="9" spans="1:2" ht="14.25">
      <c r="A9" s="223" t="s">
        <v>611</v>
      </c>
      <c r="B9" s="224" t="s">
        <v>612</v>
      </c>
    </row>
    <row r="10" spans="1:2" ht="14.25">
      <c r="A10" s="223" t="s">
        <v>613</v>
      </c>
      <c r="B10" s="224" t="s">
        <v>614</v>
      </c>
    </row>
    <row r="11" spans="1:2" ht="14.25">
      <c r="A11" s="223" t="s">
        <v>615</v>
      </c>
      <c r="B11" s="224" t="s">
        <v>616</v>
      </c>
    </row>
    <row r="12" spans="1:2" ht="14.25">
      <c r="A12" s="223" t="s">
        <v>617</v>
      </c>
      <c r="B12" s="224" t="s">
        <v>618</v>
      </c>
    </row>
    <row r="13" spans="1:2" ht="14.25">
      <c r="A13" s="223" t="s">
        <v>619</v>
      </c>
      <c r="B13" s="224" t="s">
        <v>620</v>
      </c>
    </row>
    <row r="14" spans="1:2" ht="14.25">
      <c r="A14" s="223" t="s">
        <v>621</v>
      </c>
      <c r="B14" s="224" t="s">
        <v>622</v>
      </c>
    </row>
    <row r="15" spans="1:2" ht="14.25">
      <c r="A15" s="223" t="s">
        <v>623</v>
      </c>
      <c r="B15" s="224" t="s">
        <v>624</v>
      </c>
    </row>
    <row r="16" ht="14.25">
      <c r="A16" s="224"/>
    </row>
    <row r="17" spans="1:2" ht="14.25">
      <c r="A17" s="224" t="s">
        <v>625</v>
      </c>
      <c r="B17" s="226" t="s">
        <v>626</v>
      </c>
    </row>
    <row r="18" spans="1:2" ht="14.25">
      <c r="A18" s="224" t="s">
        <v>627</v>
      </c>
      <c r="B18" s="226" t="s">
        <v>628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0"/>
  <dimension ref="A1:G56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59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45" t="s">
        <v>519</v>
      </c>
      <c r="B25" s="145"/>
      <c r="C25" s="145"/>
      <c r="D25" s="145"/>
      <c r="E25" s="145"/>
      <c r="F25" s="145"/>
      <c r="G25" s="145"/>
    </row>
    <row r="26" spans="1:7" ht="20.25">
      <c r="A26" s="145"/>
      <c r="B26" s="145"/>
      <c r="C26" s="145"/>
      <c r="D26" s="145"/>
      <c r="E26" s="145"/>
      <c r="F26" s="145"/>
      <c r="G26" s="145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mergeCells count="2">
    <mergeCell ref="A25:G25"/>
    <mergeCell ref="A26:G2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1"/>
  <dimension ref="A1:AI75"/>
  <sheetViews>
    <sheetView workbookViewId="0" topLeftCell="A1">
      <selection activeCell="A1" sqref="A1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</row>
    <row r="2" spans="1:35" ht="12.75" customHeight="1">
      <c r="A2" s="146" t="s">
        <v>180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</row>
    <row r="3" spans="1:35" ht="9.7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</row>
    <row r="4" spans="1:35" ht="9.7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</row>
    <row r="5" spans="1:35" ht="9.7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</row>
    <row r="6" spans="1:35" ht="9.75" customHeight="1">
      <c r="A6" s="63"/>
      <c r="B6" s="64"/>
      <c r="C6" s="64"/>
      <c r="D6" s="64"/>
      <c r="E6" s="64"/>
      <c r="F6" s="64"/>
      <c r="G6" s="66"/>
      <c r="H6" s="67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</row>
    <row r="7" spans="1:35" ht="9.7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</row>
    <row r="8" spans="1:35" ht="9.75" customHeight="1">
      <c r="A8" s="63"/>
      <c r="B8" s="64"/>
      <c r="C8" s="64"/>
      <c r="D8" s="64"/>
      <c r="E8" s="64"/>
      <c r="F8" s="64"/>
      <c r="G8" s="6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</row>
    <row r="9" spans="1:35" ht="9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</row>
    <row r="10" spans="1:35" ht="9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</row>
    <row r="11" spans="1:35" ht="9.75" customHeigh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</row>
    <row r="12" spans="1:35" ht="9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</row>
    <row r="13" spans="1:35" ht="9.7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</row>
    <row r="14" spans="1:35" ht="9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1:35" ht="9.7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1:35" ht="9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</row>
    <row r="17" spans="1:35" ht="9.7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9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9.7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9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9.7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</row>
    <row r="22" spans="1:35" ht="9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</row>
    <row r="23" spans="1:35" ht="9.7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</row>
    <row r="24" spans="1:35" ht="9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</row>
    <row r="25" spans="1:35" ht="9.7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O25" s="64"/>
      <c r="P25" s="64"/>
      <c r="Q25" s="67" t="s">
        <v>561</v>
      </c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</row>
    <row r="26" spans="1:35" ht="6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</row>
    <row r="27" spans="1:35" ht="9.75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O27" s="64"/>
      <c r="P27" s="64"/>
      <c r="Q27" s="67" t="s">
        <v>181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1:35" ht="6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</row>
    <row r="29" spans="1:35" ht="9.75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O29" s="64"/>
      <c r="P29" s="64"/>
      <c r="Q29" s="67" t="s">
        <v>182</v>
      </c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</row>
    <row r="30" spans="1:35" ht="6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</row>
    <row r="31" spans="1:35" ht="9.7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O31" s="64"/>
      <c r="P31" s="64"/>
      <c r="Q31" s="67" t="s">
        <v>183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</row>
    <row r="32" spans="1:35" ht="6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1:35" ht="9.75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O33" s="64"/>
      <c r="P33" s="64"/>
      <c r="Q33" s="67" t="s">
        <v>184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</row>
    <row r="34" spans="1:35" ht="6" customHeight="1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35" ht="9.7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7" t="s">
        <v>185</v>
      </c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</row>
    <row r="36" spans="1:35" ht="9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</row>
    <row r="37" spans="1:35" ht="9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</row>
    <row r="38" spans="1:35" ht="9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</row>
    <row r="39" spans="1:35" ht="9.75" customHeight="1">
      <c r="A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5"/>
    </row>
    <row r="40" spans="1:35" ht="12.75" customHeight="1">
      <c r="A40" s="146" t="s">
        <v>186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8"/>
    </row>
    <row r="41" spans="1:35" ht="9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</row>
    <row r="42" spans="1:35" ht="9.7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</row>
    <row r="43" spans="1:35" ht="9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</row>
    <row r="44" spans="1:35" ht="9.75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</row>
    <row r="45" spans="1:35" ht="9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5"/>
    </row>
    <row r="46" spans="1:35" ht="9.75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</row>
    <row r="47" spans="1:35" ht="9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</row>
    <row r="48" spans="1:35" ht="9.7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</row>
    <row r="49" spans="1:35" ht="9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</row>
    <row r="50" spans="1:35" ht="9.7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</row>
    <row r="51" spans="1:35" ht="9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</row>
    <row r="52" spans="1:35" ht="9.7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</row>
    <row r="53" spans="1:35" ht="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5"/>
    </row>
    <row r="54" spans="1:35" ht="9.75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</row>
    <row r="55" spans="1:35" ht="9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5"/>
    </row>
    <row r="56" spans="1:35" ht="9.7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5"/>
    </row>
    <row r="57" spans="1:35" ht="9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5"/>
    </row>
    <row r="58" spans="1:35" ht="9.7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5"/>
    </row>
    <row r="59" spans="1:35" ht="9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5"/>
    </row>
    <row r="60" spans="1:35" ht="9.75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5"/>
    </row>
    <row r="61" spans="1:35" ht="9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5"/>
    </row>
    <row r="62" spans="1:35" ht="9.7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5"/>
    </row>
    <row r="63" spans="1:35" ht="9.75" customHeight="1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O63" s="64"/>
      <c r="P63" s="64"/>
      <c r="Q63" s="64"/>
      <c r="R63" s="64"/>
      <c r="S63" s="67" t="s">
        <v>187</v>
      </c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5"/>
    </row>
    <row r="64" spans="1:35" ht="6" customHeight="1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5"/>
    </row>
    <row r="65" spans="1:35" ht="9.75" customHeight="1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O65" s="64"/>
      <c r="P65" s="64"/>
      <c r="Q65" s="64"/>
      <c r="R65" s="64"/>
      <c r="S65" s="67" t="s">
        <v>188</v>
      </c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5"/>
    </row>
    <row r="66" spans="1:35" ht="6" customHeight="1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</row>
    <row r="67" spans="1:35" ht="9.75" customHeight="1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O67" s="64"/>
      <c r="P67" s="64"/>
      <c r="Q67" s="64"/>
      <c r="R67" s="64"/>
      <c r="S67" s="67" t="s">
        <v>189</v>
      </c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5"/>
    </row>
    <row r="68" spans="1:35" ht="6" customHeight="1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5"/>
    </row>
    <row r="69" spans="1:35" ht="9.75" customHeight="1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O69" s="64"/>
      <c r="P69" s="64"/>
      <c r="Q69" s="64"/>
      <c r="R69" s="64"/>
      <c r="S69" s="67" t="s">
        <v>190</v>
      </c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5"/>
    </row>
    <row r="70" spans="1:35" ht="6" customHeight="1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5"/>
    </row>
    <row r="71" spans="1:35" ht="9.75" customHeight="1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O71" s="64"/>
      <c r="P71" s="64"/>
      <c r="Q71" s="64"/>
      <c r="R71" s="64"/>
      <c r="S71" s="67" t="s">
        <v>191</v>
      </c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5"/>
    </row>
    <row r="72" spans="1:35" ht="6" customHeight="1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O72" s="64"/>
      <c r="P72" s="64"/>
      <c r="Q72" s="64"/>
      <c r="R72" s="64"/>
      <c r="S72" s="67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5"/>
    </row>
    <row r="73" spans="1:35" ht="9.75" customHeight="1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7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5"/>
    </row>
    <row r="74" spans="1:35" ht="9.75" customHeight="1">
      <c r="A74" s="63"/>
      <c r="B74" s="68" t="s">
        <v>193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5"/>
    </row>
    <row r="75" spans="1:35" ht="9.75" customHeight="1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1"/>
    </row>
  </sheetData>
  <mergeCells count="2">
    <mergeCell ref="A40:AI40"/>
    <mergeCell ref="A2:AI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2"/>
  <dimension ref="A1:J45"/>
  <sheetViews>
    <sheetView workbookViewId="0" topLeftCell="A1">
      <selection activeCell="A2" sqref="A2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0" width="7.28125" style="1" customWidth="1"/>
    <col min="11" max="16384" width="11.421875" style="1" customWidth="1"/>
  </cols>
  <sheetData>
    <row r="1" spans="1:10" ht="12.75" customHeight="1">
      <c r="A1" s="149" t="s">
        <v>535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2:10" ht="12.75" customHeight="1">
      <c r="B2" s="149"/>
      <c r="C2" s="149"/>
      <c r="D2" s="149"/>
      <c r="E2" s="149"/>
      <c r="F2" s="149"/>
      <c r="G2" s="149"/>
      <c r="H2" s="149"/>
      <c r="I2" s="149"/>
      <c r="J2" s="149"/>
    </row>
    <row r="3" ht="12.75" customHeight="1"/>
    <row r="4" spans="1:10" ht="12.75" customHeight="1">
      <c r="A4" s="184" t="s">
        <v>240</v>
      </c>
      <c r="B4" s="181"/>
      <c r="C4" s="181">
        <v>2000</v>
      </c>
      <c r="D4" s="181">
        <v>2001</v>
      </c>
      <c r="E4" s="181">
        <v>2002</v>
      </c>
      <c r="F4" s="181">
        <v>2003</v>
      </c>
      <c r="G4" s="181">
        <v>2004</v>
      </c>
      <c r="H4" s="181">
        <v>2005</v>
      </c>
      <c r="I4" s="178">
        <v>2006</v>
      </c>
      <c r="J4" s="184">
        <v>2007</v>
      </c>
    </row>
    <row r="5" spans="1:10" ht="12" customHeight="1">
      <c r="A5" s="187"/>
      <c r="B5" s="152"/>
      <c r="C5" s="182"/>
      <c r="D5" s="182"/>
      <c r="E5" s="182"/>
      <c r="F5" s="182"/>
      <c r="G5" s="182"/>
      <c r="H5" s="182"/>
      <c r="I5" s="179"/>
      <c r="J5" s="185"/>
    </row>
    <row r="6" spans="1:10" ht="12" customHeight="1">
      <c r="A6" s="188"/>
      <c r="B6" s="154"/>
      <c r="C6" s="183"/>
      <c r="D6" s="183"/>
      <c r="E6" s="183"/>
      <c r="F6" s="183"/>
      <c r="G6" s="183"/>
      <c r="H6" s="183"/>
      <c r="I6" s="180"/>
      <c r="J6" s="186"/>
    </row>
    <row r="7" spans="2:10" ht="15.75" customHeight="1">
      <c r="B7" s="5"/>
      <c r="C7" s="5"/>
      <c r="D7" s="5"/>
      <c r="E7" s="5"/>
      <c r="F7" s="5"/>
      <c r="G7" s="5"/>
      <c r="H7" s="5"/>
      <c r="I7" s="5"/>
      <c r="J7" s="5"/>
    </row>
    <row r="8" spans="2:10" ht="15.75" customHeight="1">
      <c r="B8" s="147" t="s">
        <v>253</v>
      </c>
      <c r="C8" s="147"/>
      <c r="D8" s="147"/>
      <c r="E8" s="147"/>
      <c r="F8" s="147"/>
      <c r="G8" s="147"/>
      <c r="H8" s="147"/>
      <c r="I8" s="147"/>
      <c r="J8" s="147"/>
    </row>
    <row r="9" spans="2:10" ht="15.75" customHeight="1">
      <c r="B9" s="72"/>
      <c r="C9" s="73"/>
      <c r="D9" s="73"/>
      <c r="E9" s="73"/>
      <c r="F9" s="73"/>
      <c r="G9" s="73"/>
      <c r="H9" s="73"/>
      <c r="I9" s="73"/>
      <c r="J9" s="73"/>
    </row>
    <row r="10" spans="1:10" ht="15.75" customHeight="1">
      <c r="A10" s="5" t="s">
        <v>254</v>
      </c>
      <c r="B10" s="6"/>
      <c r="C10" s="74">
        <v>96</v>
      </c>
      <c r="D10" s="74">
        <v>118</v>
      </c>
      <c r="E10" s="74">
        <v>97</v>
      </c>
      <c r="F10" s="74">
        <v>114</v>
      </c>
      <c r="G10" s="74">
        <v>83</v>
      </c>
      <c r="H10" s="74">
        <v>89</v>
      </c>
      <c r="I10" s="74">
        <v>83</v>
      </c>
      <c r="J10" s="74">
        <v>97</v>
      </c>
    </row>
    <row r="11" spans="1:10" ht="15.75" customHeight="1">
      <c r="A11" s="5"/>
      <c r="B11" s="6"/>
      <c r="C11" s="73"/>
      <c r="D11" s="73"/>
      <c r="E11" s="73"/>
      <c r="G11" s="74"/>
      <c r="H11" s="74"/>
      <c r="I11" s="74"/>
      <c r="J11" s="74"/>
    </row>
    <row r="12" spans="1:10" ht="15.75" customHeight="1">
      <c r="A12" s="5" t="s">
        <v>255</v>
      </c>
      <c r="B12" s="6"/>
      <c r="C12" s="74">
        <v>1</v>
      </c>
      <c r="D12" s="74">
        <v>1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</row>
    <row r="13" spans="1:10" ht="15.75" customHeight="1">
      <c r="A13" s="5"/>
      <c r="B13" s="6"/>
      <c r="C13" s="73"/>
      <c r="D13" s="73"/>
      <c r="E13" s="73"/>
      <c r="G13" s="74"/>
      <c r="H13" s="74"/>
      <c r="I13" s="74"/>
      <c r="J13" s="74"/>
    </row>
    <row r="14" spans="1:10" ht="15.75" customHeight="1">
      <c r="A14" s="5" t="s">
        <v>256</v>
      </c>
      <c r="B14" s="6"/>
      <c r="C14" s="73"/>
      <c r="D14" s="73"/>
      <c r="E14" s="73"/>
      <c r="G14" s="74"/>
      <c r="H14" s="74"/>
      <c r="I14" s="74"/>
      <c r="J14" s="74"/>
    </row>
    <row r="15" spans="2:10" ht="15.75" customHeight="1">
      <c r="B15" s="6" t="s">
        <v>432</v>
      </c>
      <c r="C15" s="74">
        <v>8</v>
      </c>
      <c r="D15" s="74">
        <v>3</v>
      </c>
      <c r="E15" s="74">
        <v>1</v>
      </c>
      <c r="F15" s="74">
        <v>3</v>
      </c>
      <c r="G15" s="74">
        <v>8</v>
      </c>
      <c r="H15" s="74">
        <v>4</v>
      </c>
      <c r="I15" s="74">
        <v>8</v>
      </c>
      <c r="J15" s="74">
        <v>3</v>
      </c>
    </row>
    <row r="16" spans="2:10" ht="15.75" customHeight="1">
      <c r="B16" s="8"/>
      <c r="C16" s="74"/>
      <c r="D16" s="74"/>
      <c r="E16" s="74"/>
      <c r="F16" s="74"/>
      <c r="G16" s="74"/>
      <c r="H16" s="74"/>
      <c r="I16" s="74"/>
      <c r="J16" s="74"/>
    </row>
    <row r="17" spans="2:10" ht="15.75" customHeight="1">
      <c r="B17" s="147" t="s">
        <v>257</v>
      </c>
      <c r="C17" s="147"/>
      <c r="D17" s="147"/>
      <c r="E17" s="147"/>
      <c r="F17" s="147"/>
      <c r="G17" s="147"/>
      <c r="H17" s="147"/>
      <c r="I17" s="147"/>
      <c r="J17" s="147"/>
    </row>
    <row r="18" spans="2:10" ht="15.75" customHeight="1">
      <c r="B18" s="5"/>
      <c r="C18" s="74"/>
      <c r="D18" s="74"/>
      <c r="E18" s="74"/>
      <c r="F18" s="74"/>
      <c r="G18" s="74"/>
      <c r="H18" s="74"/>
      <c r="I18" s="74"/>
      <c r="J18" s="74"/>
    </row>
    <row r="19" spans="1:10" ht="15.75" customHeight="1">
      <c r="A19" s="6" t="s">
        <v>258</v>
      </c>
      <c r="B19" s="6"/>
      <c r="C19" s="74"/>
      <c r="D19" s="74"/>
      <c r="E19" s="74"/>
      <c r="F19" s="74"/>
      <c r="G19" s="74"/>
      <c r="H19" s="74"/>
      <c r="I19" s="74"/>
      <c r="J19" s="74"/>
    </row>
    <row r="20" spans="2:10" ht="15.75" customHeight="1">
      <c r="B20" s="6" t="s">
        <v>433</v>
      </c>
      <c r="C20" s="74">
        <v>42</v>
      </c>
      <c r="D20" s="74">
        <v>32</v>
      </c>
      <c r="E20" s="74">
        <v>41</v>
      </c>
      <c r="F20" s="74">
        <v>27</v>
      </c>
      <c r="G20" s="74">
        <v>42</v>
      </c>
      <c r="H20" s="74">
        <v>52</v>
      </c>
      <c r="I20" s="74">
        <v>38</v>
      </c>
      <c r="J20" s="74">
        <v>70</v>
      </c>
    </row>
    <row r="21" spans="2:10" ht="15.75" customHeight="1">
      <c r="B21" s="6" t="s">
        <v>75</v>
      </c>
      <c r="C21" s="74"/>
      <c r="D21" s="74"/>
      <c r="E21" s="74"/>
      <c r="G21" s="74"/>
      <c r="H21" s="74"/>
      <c r="I21" s="74"/>
      <c r="J21" s="74"/>
    </row>
    <row r="22" spans="2:10" ht="15.75" customHeight="1">
      <c r="B22" s="6" t="s">
        <v>161</v>
      </c>
      <c r="C22" s="74">
        <v>25</v>
      </c>
      <c r="D22" s="74">
        <v>13</v>
      </c>
      <c r="E22" s="74">
        <v>23</v>
      </c>
      <c r="F22" s="74">
        <v>16</v>
      </c>
      <c r="G22" s="74">
        <v>20</v>
      </c>
      <c r="H22" s="74">
        <v>24</v>
      </c>
      <c r="I22" s="74">
        <v>19</v>
      </c>
      <c r="J22" s="74">
        <v>37</v>
      </c>
    </row>
    <row r="23" spans="2:10" ht="15.75" customHeight="1">
      <c r="B23" s="6" t="s">
        <v>162</v>
      </c>
      <c r="C23" s="74">
        <v>17</v>
      </c>
      <c r="D23" s="74">
        <v>19</v>
      </c>
      <c r="E23" s="74">
        <v>18</v>
      </c>
      <c r="F23" s="74">
        <v>11</v>
      </c>
      <c r="G23" s="74">
        <v>22</v>
      </c>
      <c r="H23" s="74">
        <v>28</v>
      </c>
      <c r="I23" s="74">
        <v>19</v>
      </c>
      <c r="J23" s="74">
        <v>33</v>
      </c>
    </row>
    <row r="24" spans="2:10" ht="15.75" customHeight="1">
      <c r="B24" s="9"/>
      <c r="C24" s="74"/>
      <c r="D24" s="74"/>
      <c r="E24" s="74"/>
      <c r="G24" s="74"/>
      <c r="H24" s="74"/>
      <c r="I24" s="74"/>
      <c r="J24" s="74"/>
    </row>
    <row r="25" spans="1:10" ht="15.75" customHeight="1">
      <c r="A25" s="6" t="s">
        <v>260</v>
      </c>
      <c r="B25" s="6"/>
      <c r="C25" s="74"/>
      <c r="D25" s="74"/>
      <c r="E25" s="74"/>
      <c r="G25" s="74"/>
      <c r="H25" s="74"/>
      <c r="I25" s="74"/>
      <c r="J25" s="74"/>
    </row>
    <row r="26" spans="2:10" ht="15.75" customHeight="1">
      <c r="B26" s="6" t="s">
        <v>434</v>
      </c>
      <c r="C26" s="74">
        <v>327</v>
      </c>
      <c r="D26" s="74">
        <v>323</v>
      </c>
      <c r="E26" s="74">
        <v>296</v>
      </c>
      <c r="F26" s="74">
        <v>239</v>
      </c>
      <c r="G26" s="74">
        <v>282</v>
      </c>
      <c r="H26" s="74">
        <v>251</v>
      </c>
      <c r="I26" s="74">
        <v>232</v>
      </c>
      <c r="J26" s="74">
        <v>176</v>
      </c>
    </row>
    <row r="27" spans="2:9" ht="15.75" customHeight="1">
      <c r="B27" s="6"/>
      <c r="C27" s="74"/>
      <c r="D27" s="74"/>
      <c r="E27" s="74"/>
      <c r="F27" s="74"/>
      <c r="H27" s="74"/>
      <c r="I27" s="74"/>
    </row>
    <row r="28" spans="1:9" ht="15.75" customHeight="1">
      <c r="A28" s="6" t="s">
        <v>261</v>
      </c>
      <c r="B28" s="6"/>
      <c r="C28" s="74"/>
      <c r="D28" s="74"/>
      <c r="E28" s="74"/>
      <c r="F28" s="74"/>
      <c r="H28" s="74"/>
      <c r="I28" s="74"/>
    </row>
    <row r="29" spans="2:9" ht="15.75" customHeight="1">
      <c r="B29" s="6" t="s">
        <v>435</v>
      </c>
      <c r="C29" s="74"/>
      <c r="D29" s="74"/>
      <c r="E29" s="74"/>
      <c r="F29" s="74"/>
      <c r="H29" s="74"/>
      <c r="I29" s="74"/>
    </row>
    <row r="30" spans="2:10" ht="15.75" customHeight="1">
      <c r="B30" s="6" t="s">
        <v>436</v>
      </c>
      <c r="C30" s="74">
        <v>8</v>
      </c>
      <c r="D30" s="74">
        <v>10</v>
      </c>
      <c r="E30" s="74">
        <v>7</v>
      </c>
      <c r="F30" s="74">
        <v>9</v>
      </c>
      <c r="G30" s="74">
        <v>7</v>
      </c>
      <c r="H30" s="74">
        <v>5</v>
      </c>
      <c r="I30" s="74">
        <v>6</v>
      </c>
      <c r="J30" s="74">
        <v>3</v>
      </c>
    </row>
    <row r="31" spans="2:10" ht="15.75" customHeight="1">
      <c r="B31" s="75"/>
      <c r="C31" s="74"/>
      <c r="D31" s="74"/>
      <c r="E31" s="74"/>
      <c r="F31" s="74"/>
      <c r="G31" s="74"/>
      <c r="H31" s="74"/>
      <c r="I31" s="74"/>
      <c r="J31" s="74"/>
    </row>
    <row r="32" spans="1:10" ht="15.75" customHeight="1">
      <c r="A32" s="6" t="s">
        <v>431</v>
      </c>
      <c r="B32" s="6"/>
      <c r="C32" s="74"/>
      <c r="D32" s="74"/>
      <c r="E32" s="74"/>
      <c r="F32" s="74"/>
      <c r="G32" s="74"/>
      <c r="H32" s="74"/>
      <c r="I32" s="74"/>
      <c r="J32" s="74"/>
    </row>
    <row r="33" spans="2:10" ht="15.75" customHeight="1">
      <c r="B33" s="6" t="s">
        <v>433</v>
      </c>
      <c r="C33" s="74">
        <v>73</v>
      </c>
      <c r="D33" s="74">
        <v>71</v>
      </c>
      <c r="E33" s="74">
        <v>83</v>
      </c>
      <c r="F33" s="74">
        <v>87</v>
      </c>
      <c r="G33" s="74">
        <v>67</v>
      </c>
      <c r="H33" s="74">
        <v>68</v>
      </c>
      <c r="I33" s="74">
        <v>111</v>
      </c>
      <c r="J33" s="74">
        <v>92</v>
      </c>
    </row>
    <row r="34" spans="2:10" ht="15.75" customHeight="1">
      <c r="B34" s="6" t="s">
        <v>75</v>
      </c>
      <c r="C34" s="74"/>
      <c r="D34" s="74"/>
      <c r="E34" s="74"/>
      <c r="G34" s="74"/>
      <c r="H34" s="74"/>
      <c r="I34" s="74"/>
      <c r="J34" s="74"/>
    </row>
    <row r="35" spans="2:10" ht="15.75" customHeight="1">
      <c r="B35" s="6" t="s">
        <v>161</v>
      </c>
      <c r="C35" s="74">
        <v>40</v>
      </c>
      <c r="D35" s="74">
        <v>33</v>
      </c>
      <c r="E35" s="74">
        <v>45</v>
      </c>
      <c r="F35" s="74">
        <v>52</v>
      </c>
      <c r="G35" s="74">
        <v>32</v>
      </c>
      <c r="H35" s="74">
        <v>34</v>
      </c>
      <c r="I35" s="74">
        <v>52</v>
      </c>
      <c r="J35" s="74">
        <v>41</v>
      </c>
    </row>
    <row r="36" spans="2:10" ht="15.75" customHeight="1">
      <c r="B36" s="6" t="s">
        <v>162</v>
      </c>
      <c r="C36" s="74">
        <v>33</v>
      </c>
      <c r="D36" s="74">
        <v>38</v>
      </c>
      <c r="E36" s="74">
        <v>38</v>
      </c>
      <c r="F36" s="74">
        <v>35</v>
      </c>
      <c r="G36" s="74">
        <v>35</v>
      </c>
      <c r="H36" s="74">
        <v>34</v>
      </c>
      <c r="I36" s="74">
        <v>59</v>
      </c>
      <c r="J36" s="74">
        <v>51</v>
      </c>
    </row>
    <row r="37" spans="2:10" ht="15.75" customHeight="1">
      <c r="B37" s="5"/>
      <c r="C37" s="74"/>
      <c r="D37" s="74"/>
      <c r="E37" s="74"/>
      <c r="F37" s="74"/>
      <c r="G37" s="74"/>
      <c r="H37" s="74"/>
      <c r="I37" s="74"/>
      <c r="J37" s="74"/>
    </row>
    <row r="38" spans="2:10" ht="12">
      <c r="B38" s="5"/>
      <c r="C38" s="74"/>
      <c r="D38" s="74"/>
      <c r="E38" s="74"/>
      <c r="F38" s="74"/>
      <c r="G38" s="74"/>
      <c r="H38" s="74"/>
      <c r="I38" s="74"/>
      <c r="J38" s="74"/>
    </row>
    <row r="39" spans="2:10" ht="12">
      <c r="B39" s="5"/>
      <c r="C39" s="74"/>
      <c r="D39" s="74"/>
      <c r="E39" s="74"/>
      <c r="F39" s="74"/>
      <c r="G39" s="74"/>
      <c r="H39" s="74"/>
      <c r="I39" s="74"/>
      <c r="J39" s="74"/>
    </row>
    <row r="40" spans="2:10" ht="12">
      <c r="B40" s="21"/>
      <c r="C40" s="74"/>
      <c r="D40" s="74"/>
      <c r="E40" s="74"/>
      <c r="F40" s="74"/>
      <c r="G40" s="74"/>
      <c r="H40" s="74"/>
      <c r="I40" s="74"/>
      <c r="J40" s="74"/>
    </row>
    <row r="41" spans="2:10" ht="12">
      <c r="B41" s="5"/>
      <c r="C41" s="74"/>
      <c r="D41" s="74"/>
      <c r="E41" s="74"/>
      <c r="F41" s="74"/>
      <c r="G41" s="74"/>
      <c r="H41" s="74"/>
      <c r="I41" s="74"/>
      <c r="J41" s="74"/>
    </row>
    <row r="42" spans="2:10" ht="12">
      <c r="B42" s="5"/>
      <c r="C42" s="74"/>
      <c r="D42" s="74"/>
      <c r="E42" s="74"/>
      <c r="F42" s="74"/>
      <c r="G42" s="74"/>
      <c r="H42" s="74"/>
      <c r="I42" s="74"/>
      <c r="J42" s="74"/>
    </row>
    <row r="43" spans="2:10" ht="12">
      <c r="B43" s="5"/>
      <c r="C43" s="74"/>
      <c r="D43" s="74"/>
      <c r="E43" s="74"/>
      <c r="F43" s="74"/>
      <c r="G43" s="74"/>
      <c r="H43" s="74"/>
      <c r="I43" s="74"/>
      <c r="J43" s="74"/>
    </row>
    <row r="44" spans="2:10" ht="12">
      <c r="B44" s="5"/>
      <c r="C44" s="74"/>
      <c r="D44" s="74"/>
      <c r="E44" s="74"/>
      <c r="F44" s="74"/>
      <c r="G44" s="74"/>
      <c r="H44" s="74"/>
      <c r="I44" s="74"/>
      <c r="J44" s="74"/>
    </row>
    <row r="45" spans="2:10" ht="12">
      <c r="B45" s="5"/>
      <c r="C45" s="74"/>
      <c r="D45" s="74"/>
      <c r="E45" s="74"/>
      <c r="F45" s="74"/>
      <c r="G45" s="74"/>
      <c r="H45" s="74"/>
      <c r="I45" s="74"/>
      <c r="J45" s="74"/>
    </row>
  </sheetData>
  <mergeCells count="13">
    <mergeCell ref="B8:J8"/>
    <mergeCell ref="B17:J17"/>
    <mergeCell ref="C4:C6"/>
    <mergeCell ref="E4:E6"/>
    <mergeCell ref="F4:F6"/>
    <mergeCell ref="G4:G6"/>
    <mergeCell ref="H4:H6"/>
    <mergeCell ref="A1:J1"/>
    <mergeCell ref="I4:I6"/>
    <mergeCell ref="D4:D6"/>
    <mergeCell ref="J4:J6"/>
    <mergeCell ref="A4:B6"/>
    <mergeCell ref="B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10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3"/>
  <dimension ref="A1:L51"/>
  <sheetViews>
    <sheetView workbookViewId="0" topLeftCell="A1">
      <selection activeCell="A3" sqref="A3"/>
    </sheetView>
  </sheetViews>
  <sheetFormatPr defaultColWidth="11.421875" defaultRowHeight="12.75" customHeight="1"/>
  <cols>
    <col min="1" max="3" width="1.7109375" style="1" customWidth="1"/>
    <col min="4" max="4" width="1.421875" style="1" customWidth="1"/>
    <col min="5" max="5" width="2.7109375" style="1" customWidth="1"/>
    <col min="6" max="6" width="31.7109375" style="1" customWidth="1"/>
    <col min="7" max="9" width="15.7109375" style="1" customWidth="1"/>
    <col min="10" max="11" width="11.421875" style="1" customWidth="1"/>
    <col min="12" max="12" width="10.7109375" style="1" customWidth="1"/>
    <col min="13" max="13" width="8.7109375" style="1" customWidth="1"/>
    <col min="14" max="16384" width="11.421875" style="1" customWidth="1"/>
  </cols>
  <sheetData>
    <row r="1" spans="1:12" ht="12.75" customHeight="1">
      <c r="A1" s="190" t="s">
        <v>437</v>
      </c>
      <c r="B1" s="190"/>
      <c r="C1" s="190"/>
      <c r="D1" s="190"/>
      <c r="E1" s="190"/>
      <c r="F1" s="190"/>
      <c r="G1" s="190"/>
      <c r="H1" s="190"/>
      <c r="I1" s="190"/>
      <c r="J1" s="51"/>
      <c r="K1" s="51"/>
      <c r="L1" s="76"/>
    </row>
    <row r="2" spans="1:12" ht="12.75" customHeight="1">
      <c r="A2" s="149" t="s">
        <v>262</v>
      </c>
      <c r="B2" s="149"/>
      <c r="C2" s="149"/>
      <c r="D2" s="149"/>
      <c r="E2" s="149"/>
      <c r="F2" s="149"/>
      <c r="G2" s="149"/>
      <c r="H2" s="149"/>
      <c r="I2" s="149"/>
      <c r="J2" s="51"/>
      <c r="K2" s="51"/>
      <c r="L2" s="76"/>
    </row>
    <row r="4" spans="1:12" ht="12.75" customHeight="1">
      <c r="A4" s="184" t="s">
        <v>240</v>
      </c>
      <c r="B4" s="184"/>
      <c r="C4" s="184"/>
      <c r="D4" s="184"/>
      <c r="E4" s="184"/>
      <c r="F4" s="181"/>
      <c r="G4" s="181" t="s">
        <v>72</v>
      </c>
      <c r="H4" s="181" t="s">
        <v>263</v>
      </c>
      <c r="I4" s="189" t="s">
        <v>264</v>
      </c>
      <c r="L4" s="7"/>
    </row>
    <row r="5" spans="1:12" ht="12.75" customHeight="1">
      <c r="A5" s="187"/>
      <c r="B5" s="187"/>
      <c r="C5" s="187"/>
      <c r="D5" s="187"/>
      <c r="E5" s="187"/>
      <c r="F5" s="152"/>
      <c r="G5" s="152"/>
      <c r="H5" s="152"/>
      <c r="I5" s="151"/>
      <c r="L5" s="7"/>
    </row>
    <row r="6" spans="1:12" ht="14.25" customHeight="1">
      <c r="A6" s="188"/>
      <c r="B6" s="188"/>
      <c r="C6" s="188"/>
      <c r="D6" s="188"/>
      <c r="E6" s="188"/>
      <c r="F6" s="154"/>
      <c r="G6" s="154"/>
      <c r="H6" s="154"/>
      <c r="I6" s="153"/>
      <c r="L6" s="2"/>
    </row>
    <row r="7" spans="6:12" ht="12.75" customHeight="1">
      <c r="F7" s="6"/>
      <c r="L7" s="7"/>
    </row>
    <row r="8" spans="1:12" ht="12.75" customHeight="1">
      <c r="A8" s="5" t="s">
        <v>265</v>
      </c>
      <c r="B8" s="5"/>
      <c r="C8" s="5"/>
      <c r="D8" s="5"/>
      <c r="E8" s="5"/>
      <c r="F8" s="6"/>
      <c r="L8" s="7"/>
    </row>
    <row r="9" spans="1:9" ht="12.75" customHeight="1">
      <c r="A9" s="5"/>
      <c r="B9" s="5"/>
      <c r="C9" s="5"/>
      <c r="D9" s="5"/>
      <c r="E9" s="20" t="s">
        <v>209</v>
      </c>
      <c r="F9" s="6"/>
      <c r="G9" s="77">
        <v>1</v>
      </c>
      <c r="H9" s="77">
        <v>0</v>
      </c>
      <c r="I9" s="77">
        <v>1</v>
      </c>
    </row>
    <row r="10" spans="1:9" ht="12.75" customHeight="1">
      <c r="A10" s="5"/>
      <c r="B10" s="192">
        <v>1</v>
      </c>
      <c r="C10" s="192"/>
      <c r="D10" s="20" t="s">
        <v>90</v>
      </c>
      <c r="E10" s="20">
        <v>3</v>
      </c>
      <c r="F10" s="6"/>
      <c r="G10" s="77">
        <v>49</v>
      </c>
      <c r="H10" s="77">
        <v>26</v>
      </c>
      <c r="I10" s="77">
        <v>23</v>
      </c>
    </row>
    <row r="11" spans="1:9" ht="12.75" customHeight="1">
      <c r="A11" s="5"/>
      <c r="B11" s="192">
        <v>3</v>
      </c>
      <c r="C11" s="192"/>
      <c r="D11" s="20" t="s">
        <v>90</v>
      </c>
      <c r="E11" s="20">
        <v>6</v>
      </c>
      <c r="F11" s="6"/>
      <c r="G11" s="77">
        <v>12</v>
      </c>
      <c r="H11" s="77">
        <v>7</v>
      </c>
      <c r="I11" s="77">
        <v>5</v>
      </c>
    </row>
    <row r="12" spans="1:12" ht="12.75" customHeight="1">
      <c r="A12" s="5"/>
      <c r="B12" s="192">
        <v>6</v>
      </c>
      <c r="C12" s="192"/>
      <c r="D12" s="20" t="s">
        <v>90</v>
      </c>
      <c r="E12" s="20">
        <v>9</v>
      </c>
      <c r="F12" s="6"/>
      <c r="G12" s="77">
        <v>13</v>
      </c>
      <c r="H12" s="77">
        <v>4</v>
      </c>
      <c r="I12" s="77">
        <v>9</v>
      </c>
      <c r="L12" s="77"/>
    </row>
    <row r="13" spans="1:12" ht="12.75" customHeight="1">
      <c r="A13" s="5"/>
      <c r="B13" s="192">
        <v>9</v>
      </c>
      <c r="C13" s="192"/>
      <c r="D13" s="78" t="s">
        <v>90</v>
      </c>
      <c r="E13" s="20">
        <v>12</v>
      </c>
      <c r="F13" s="6"/>
      <c r="G13" s="77">
        <v>7</v>
      </c>
      <c r="H13" s="77">
        <v>2</v>
      </c>
      <c r="I13" s="77">
        <v>5</v>
      </c>
      <c r="L13" s="77"/>
    </row>
    <row r="14" spans="1:12" ht="12.75" customHeight="1">
      <c r="A14" s="5"/>
      <c r="B14" s="191">
        <v>12</v>
      </c>
      <c r="C14" s="191"/>
      <c r="D14" s="78" t="s">
        <v>90</v>
      </c>
      <c r="E14" s="20">
        <v>15</v>
      </c>
      <c r="F14" s="6"/>
      <c r="G14" s="77">
        <v>6</v>
      </c>
      <c r="H14" s="77">
        <v>4</v>
      </c>
      <c r="I14" s="77">
        <v>2</v>
      </c>
      <c r="L14" s="5"/>
    </row>
    <row r="15" spans="1:12" ht="12.75" customHeight="1">
      <c r="A15" s="5"/>
      <c r="B15" s="191">
        <v>15</v>
      </c>
      <c r="C15" s="191"/>
      <c r="D15" s="20" t="s">
        <v>90</v>
      </c>
      <c r="E15" s="20">
        <v>18</v>
      </c>
      <c r="F15" s="6"/>
      <c r="G15" s="77">
        <v>9</v>
      </c>
      <c r="H15" s="77">
        <v>6</v>
      </c>
      <c r="I15" s="77">
        <v>3</v>
      </c>
      <c r="L15" s="5"/>
    </row>
    <row r="16" spans="1:12" ht="12.75" customHeight="1">
      <c r="A16" s="8" t="s">
        <v>72</v>
      </c>
      <c r="B16" s="5"/>
      <c r="C16" s="5"/>
      <c r="D16" s="5"/>
      <c r="E16" s="5"/>
      <c r="F16" s="6"/>
      <c r="G16" s="79">
        <v>97</v>
      </c>
      <c r="H16" s="79">
        <v>49</v>
      </c>
      <c r="I16" s="79">
        <v>48</v>
      </c>
      <c r="L16" s="5"/>
    </row>
    <row r="17" spans="1:12" ht="12.75" customHeight="1">
      <c r="A17" s="5"/>
      <c r="B17" s="5"/>
      <c r="C17" s="5"/>
      <c r="D17" s="5"/>
      <c r="E17" s="5"/>
      <c r="F17" s="6"/>
      <c r="G17" s="77"/>
      <c r="H17" s="77"/>
      <c r="I17" s="77"/>
      <c r="L17" s="5"/>
    </row>
    <row r="18" spans="1:12" ht="12.75" customHeight="1">
      <c r="A18" s="5" t="s">
        <v>207</v>
      </c>
      <c r="B18" s="5"/>
      <c r="C18" s="5"/>
      <c r="D18" s="5"/>
      <c r="E18" s="5"/>
      <c r="F18" s="6"/>
      <c r="G18" s="77"/>
      <c r="H18" s="77"/>
      <c r="I18" s="77"/>
      <c r="L18" s="5"/>
    </row>
    <row r="19" spans="1:12" ht="12.75" customHeight="1">
      <c r="A19" s="5"/>
      <c r="B19" s="5" t="s">
        <v>210</v>
      </c>
      <c r="C19" s="5"/>
      <c r="D19" s="5"/>
      <c r="E19" s="5"/>
      <c r="F19" s="6"/>
      <c r="G19" s="77">
        <v>96</v>
      </c>
      <c r="H19" s="77">
        <v>49</v>
      </c>
      <c r="I19" s="77">
        <v>47</v>
      </c>
      <c r="L19" s="5"/>
    </row>
    <row r="20" spans="1:12" ht="12.75" customHeight="1">
      <c r="A20" s="5"/>
      <c r="B20" s="5"/>
      <c r="C20" s="12" t="s">
        <v>168</v>
      </c>
      <c r="D20" s="5"/>
      <c r="E20" s="5"/>
      <c r="F20" s="6"/>
      <c r="G20" s="77"/>
      <c r="H20" s="77"/>
      <c r="I20" s="77"/>
      <c r="L20" s="5"/>
    </row>
    <row r="21" spans="1:12" ht="12.75" customHeight="1">
      <c r="A21" s="5"/>
      <c r="B21" s="5"/>
      <c r="C21" s="5" t="s">
        <v>599</v>
      </c>
      <c r="D21" s="5"/>
      <c r="E21" s="5"/>
      <c r="F21" s="6"/>
      <c r="G21" s="77">
        <v>90</v>
      </c>
      <c r="H21" s="77">
        <v>46</v>
      </c>
      <c r="I21" s="77">
        <v>44</v>
      </c>
      <c r="L21" s="5"/>
    </row>
    <row r="22" spans="1:12" ht="12.75" customHeight="1">
      <c r="A22" s="5"/>
      <c r="B22" s="5" t="s">
        <v>211</v>
      </c>
      <c r="C22" s="5"/>
      <c r="D22" s="5"/>
      <c r="E22" s="5"/>
      <c r="F22" s="6"/>
      <c r="G22" s="77">
        <v>0</v>
      </c>
      <c r="H22" s="77">
        <v>0</v>
      </c>
      <c r="I22" s="77">
        <v>0</v>
      </c>
      <c r="L22" s="77"/>
    </row>
    <row r="23" spans="1:12" ht="12.75" customHeight="1">
      <c r="A23" s="5"/>
      <c r="B23" s="5" t="s">
        <v>213</v>
      </c>
      <c r="C23" s="5"/>
      <c r="D23" s="5"/>
      <c r="E23" s="5"/>
      <c r="F23" s="6"/>
      <c r="G23" s="77">
        <v>0</v>
      </c>
      <c r="H23" s="77">
        <v>0</v>
      </c>
      <c r="I23" s="77">
        <v>0</v>
      </c>
      <c r="L23" s="77"/>
    </row>
    <row r="24" spans="1:12" ht="12.75" customHeight="1">
      <c r="A24" s="5"/>
      <c r="B24" s="5" t="s">
        <v>212</v>
      </c>
      <c r="C24" s="5"/>
      <c r="D24" s="5"/>
      <c r="E24" s="5"/>
      <c r="F24" s="6"/>
      <c r="G24" s="77">
        <v>1</v>
      </c>
      <c r="H24" s="77">
        <v>0</v>
      </c>
      <c r="I24" s="77">
        <v>1</v>
      </c>
      <c r="L24" s="77"/>
    </row>
    <row r="25" spans="1:12" ht="12.75" customHeight="1">
      <c r="A25" s="5"/>
      <c r="B25" s="5"/>
      <c r="C25" s="5"/>
      <c r="D25" s="5"/>
      <c r="E25" s="5"/>
      <c r="F25" s="6"/>
      <c r="G25" s="77"/>
      <c r="H25" s="77"/>
      <c r="I25" s="77"/>
      <c r="L25" s="77"/>
    </row>
    <row r="26" spans="1:12" ht="12.75" customHeight="1">
      <c r="A26" s="5" t="s">
        <v>208</v>
      </c>
      <c r="B26" s="5"/>
      <c r="C26" s="5"/>
      <c r="D26" s="5"/>
      <c r="E26" s="5"/>
      <c r="F26" s="6"/>
      <c r="G26" s="77"/>
      <c r="H26" s="77"/>
      <c r="I26" s="77"/>
      <c r="L26" s="77"/>
    </row>
    <row r="27" spans="1:12" ht="12.75" customHeight="1">
      <c r="A27" s="5"/>
      <c r="B27" s="5" t="s">
        <v>214</v>
      </c>
      <c r="C27" s="5"/>
      <c r="D27" s="5"/>
      <c r="E27" s="5"/>
      <c r="F27" s="6"/>
      <c r="G27" s="77"/>
      <c r="H27" s="77"/>
      <c r="I27" s="77"/>
      <c r="L27" s="77"/>
    </row>
    <row r="28" spans="1:12" ht="12.75" customHeight="1">
      <c r="A28" s="5"/>
      <c r="B28" s="5" t="s">
        <v>187</v>
      </c>
      <c r="C28" s="5"/>
      <c r="D28" s="5"/>
      <c r="E28" s="5"/>
      <c r="F28" s="6"/>
      <c r="G28" s="77">
        <v>60</v>
      </c>
      <c r="H28" s="77">
        <v>29</v>
      </c>
      <c r="I28" s="77">
        <v>31</v>
      </c>
      <c r="L28" s="77"/>
    </row>
    <row r="29" spans="1:12" ht="12.75" customHeight="1">
      <c r="A29" s="5"/>
      <c r="B29" s="5" t="s">
        <v>215</v>
      </c>
      <c r="C29" s="5"/>
      <c r="D29" s="5"/>
      <c r="E29" s="5"/>
      <c r="F29" s="6"/>
      <c r="G29" s="77">
        <v>12</v>
      </c>
      <c r="H29" s="77">
        <v>6</v>
      </c>
      <c r="I29" s="77">
        <v>6</v>
      </c>
      <c r="L29" s="77"/>
    </row>
    <row r="30" spans="1:12" ht="12.75" customHeight="1">
      <c r="A30" s="5"/>
      <c r="B30" s="5" t="s">
        <v>216</v>
      </c>
      <c r="C30" s="5"/>
      <c r="D30" s="5"/>
      <c r="E30" s="5"/>
      <c r="F30" s="6"/>
      <c r="G30" s="77">
        <v>4</v>
      </c>
      <c r="H30" s="77">
        <v>2</v>
      </c>
      <c r="I30" s="77">
        <v>2</v>
      </c>
      <c r="L30" s="77"/>
    </row>
    <row r="31" spans="1:12" ht="12.75" customHeight="1">
      <c r="A31" s="5"/>
      <c r="B31" s="5" t="s">
        <v>189</v>
      </c>
      <c r="C31" s="5"/>
      <c r="D31" s="5"/>
      <c r="E31" s="5"/>
      <c r="F31" s="6"/>
      <c r="G31" s="77">
        <v>14</v>
      </c>
      <c r="H31" s="77">
        <v>7</v>
      </c>
      <c r="I31" s="77">
        <v>7</v>
      </c>
      <c r="L31" s="77"/>
    </row>
    <row r="32" spans="1:12" ht="12.75" customHeight="1">
      <c r="A32" s="5"/>
      <c r="B32" s="5" t="s">
        <v>190</v>
      </c>
      <c r="C32" s="5"/>
      <c r="D32" s="5"/>
      <c r="E32" s="5"/>
      <c r="F32" s="6"/>
      <c r="G32" s="77">
        <v>2</v>
      </c>
      <c r="H32" s="77">
        <v>2</v>
      </c>
      <c r="I32" s="77">
        <v>0</v>
      </c>
      <c r="L32" s="77"/>
    </row>
    <row r="33" spans="1:12" ht="12.75" customHeight="1">
      <c r="A33" s="5"/>
      <c r="B33" s="5" t="s">
        <v>192</v>
      </c>
      <c r="C33" s="5"/>
      <c r="D33" s="5"/>
      <c r="E33" s="5"/>
      <c r="F33" s="6"/>
      <c r="G33" s="77">
        <v>0</v>
      </c>
      <c r="H33" s="77">
        <v>0</v>
      </c>
      <c r="I33" s="77">
        <v>0</v>
      </c>
      <c r="L33" s="77"/>
    </row>
    <row r="34" spans="1:12" ht="12.75" customHeight="1">
      <c r="A34" s="5"/>
      <c r="B34" s="5" t="s">
        <v>191</v>
      </c>
      <c r="C34" s="5"/>
      <c r="D34" s="5"/>
      <c r="E34" s="5"/>
      <c r="F34" s="6"/>
      <c r="G34" s="77">
        <v>5</v>
      </c>
      <c r="H34" s="77">
        <v>3</v>
      </c>
      <c r="I34" s="77">
        <v>2</v>
      </c>
      <c r="L34" s="77"/>
    </row>
    <row r="35" spans="1:12" ht="12.75" customHeight="1">
      <c r="A35" s="5"/>
      <c r="B35" s="5"/>
      <c r="C35" s="5"/>
      <c r="D35" s="5"/>
      <c r="E35" s="5"/>
      <c r="F35" s="6"/>
      <c r="G35" s="77"/>
      <c r="H35" s="77"/>
      <c r="I35" s="77"/>
      <c r="L35" s="77"/>
    </row>
    <row r="36" spans="1:12" ht="12.75" customHeight="1">
      <c r="A36" s="5" t="s">
        <v>222</v>
      </c>
      <c r="B36" s="5"/>
      <c r="C36" s="5"/>
      <c r="D36" s="5"/>
      <c r="E36" s="5"/>
      <c r="F36" s="6"/>
      <c r="G36" s="77"/>
      <c r="H36" s="77"/>
      <c r="I36" s="77"/>
      <c r="L36" s="77"/>
    </row>
    <row r="37" spans="1:12" ht="12.75" customHeight="1">
      <c r="A37" s="5"/>
      <c r="B37" s="5" t="s">
        <v>217</v>
      </c>
      <c r="C37" s="5"/>
      <c r="D37" s="5"/>
      <c r="E37" s="5"/>
      <c r="F37" s="6"/>
      <c r="G37" s="77">
        <v>2</v>
      </c>
      <c r="H37" s="77">
        <v>1</v>
      </c>
      <c r="I37" s="77">
        <v>1</v>
      </c>
      <c r="L37" s="77"/>
    </row>
    <row r="38" spans="1:12" ht="12.75" customHeight="1">
      <c r="A38" s="5"/>
      <c r="B38" s="5" t="s">
        <v>218</v>
      </c>
      <c r="C38" s="5"/>
      <c r="D38" s="5"/>
      <c r="E38" s="5"/>
      <c r="F38" s="6"/>
      <c r="G38" s="77">
        <v>27</v>
      </c>
      <c r="H38" s="77">
        <v>16</v>
      </c>
      <c r="I38" s="77">
        <v>11</v>
      </c>
      <c r="L38" s="77"/>
    </row>
    <row r="39" spans="1:12" ht="12.75" customHeight="1">
      <c r="A39" s="5"/>
      <c r="B39" s="5" t="s">
        <v>219</v>
      </c>
      <c r="C39" s="5"/>
      <c r="D39" s="5"/>
      <c r="E39" s="5"/>
      <c r="F39" s="6"/>
      <c r="G39" s="77">
        <v>68</v>
      </c>
      <c r="H39" s="77">
        <v>32</v>
      </c>
      <c r="I39" s="77">
        <v>36</v>
      </c>
      <c r="L39" s="77"/>
    </row>
    <row r="40" spans="1:12" ht="12.75" customHeight="1">
      <c r="A40" s="5"/>
      <c r="B40" s="5"/>
      <c r="C40" s="5"/>
      <c r="D40" s="5"/>
      <c r="E40" s="5"/>
      <c r="F40" s="6"/>
      <c r="G40" s="77"/>
      <c r="H40" s="77"/>
      <c r="I40" s="77"/>
      <c r="L40" s="79"/>
    </row>
    <row r="41" spans="1:12" ht="12.75" customHeight="1">
      <c r="A41" s="5" t="s">
        <v>201</v>
      </c>
      <c r="B41" s="5"/>
      <c r="C41" s="5"/>
      <c r="D41" s="5"/>
      <c r="E41" s="5"/>
      <c r="F41" s="6"/>
      <c r="G41" s="77"/>
      <c r="H41" s="77"/>
      <c r="I41" s="77"/>
      <c r="L41" s="77"/>
    </row>
    <row r="42" spans="1:12" ht="12.75" customHeight="1">
      <c r="A42" s="5"/>
      <c r="B42" s="5" t="s">
        <v>251</v>
      </c>
      <c r="C42" s="5"/>
      <c r="D42" s="5"/>
      <c r="E42" s="5"/>
      <c r="F42" s="6"/>
      <c r="G42" s="77">
        <v>96</v>
      </c>
      <c r="H42" s="77">
        <v>48</v>
      </c>
      <c r="I42" s="77">
        <v>48</v>
      </c>
      <c r="L42" s="77"/>
    </row>
    <row r="43" spans="1:12" ht="12.75" customHeight="1">
      <c r="A43" s="5"/>
      <c r="B43" s="5" t="s">
        <v>220</v>
      </c>
      <c r="C43" s="5"/>
      <c r="D43" s="5"/>
      <c r="E43" s="5"/>
      <c r="F43" s="6"/>
      <c r="G43" s="77">
        <v>0</v>
      </c>
      <c r="H43" s="77">
        <v>0</v>
      </c>
      <c r="I43" s="77">
        <v>0</v>
      </c>
      <c r="L43" s="77"/>
    </row>
    <row r="44" spans="1:12" ht="12.75" customHeight="1">
      <c r="A44" s="5"/>
      <c r="B44" s="5" t="s">
        <v>221</v>
      </c>
      <c r="C44" s="5"/>
      <c r="D44" s="5"/>
      <c r="E44" s="5"/>
      <c r="F44" s="6"/>
      <c r="G44" s="77">
        <v>1</v>
      </c>
      <c r="H44" s="77">
        <v>1</v>
      </c>
      <c r="I44" s="77">
        <v>0</v>
      </c>
      <c r="L44" s="77"/>
    </row>
    <row r="45" spans="1:12" ht="12.75" customHeight="1">
      <c r="A45" s="5"/>
      <c r="B45" s="5"/>
      <c r="C45" s="5"/>
      <c r="D45" s="5"/>
      <c r="E45" s="5"/>
      <c r="F45" s="5"/>
      <c r="L45" s="77"/>
    </row>
    <row r="46" ht="12.75" customHeight="1">
      <c r="L46" s="77"/>
    </row>
    <row r="47" ht="12.75" customHeight="1">
      <c r="L47" s="77"/>
    </row>
    <row r="48" ht="12.75" customHeight="1">
      <c r="L48" s="77"/>
    </row>
    <row r="49" ht="12.75" customHeight="1">
      <c r="L49" s="77"/>
    </row>
    <row r="50" ht="12.75" customHeight="1">
      <c r="L50" s="77"/>
    </row>
    <row r="51" ht="12.75" customHeight="1">
      <c r="L51" s="77"/>
    </row>
  </sheetData>
  <mergeCells count="12">
    <mergeCell ref="B14:C14"/>
    <mergeCell ref="B15:C15"/>
    <mergeCell ref="B10:C10"/>
    <mergeCell ref="B11:C11"/>
    <mergeCell ref="B12:C12"/>
    <mergeCell ref="B13:C13"/>
    <mergeCell ref="I4:I6"/>
    <mergeCell ref="A4:F6"/>
    <mergeCell ref="A1:I1"/>
    <mergeCell ref="A2:I2"/>
    <mergeCell ref="G4:G6"/>
    <mergeCell ref="H4:H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4"/>
  <dimension ref="A1:F58"/>
  <sheetViews>
    <sheetView workbookViewId="0" topLeftCell="A1">
      <selection activeCell="A3" sqref="A3"/>
    </sheetView>
  </sheetViews>
  <sheetFormatPr defaultColWidth="11.421875" defaultRowHeight="12.75"/>
  <cols>
    <col min="1" max="1" width="23.7109375" style="59" customWidth="1"/>
    <col min="2" max="6" width="12.7109375" style="59" customWidth="1"/>
    <col min="7" max="16384" width="11.421875" style="59" customWidth="1"/>
  </cols>
  <sheetData>
    <row r="1" spans="1:6" ht="12.75" customHeight="1">
      <c r="A1" s="149" t="s">
        <v>441</v>
      </c>
      <c r="B1" s="149"/>
      <c r="C1" s="149"/>
      <c r="D1" s="149"/>
      <c r="E1" s="149"/>
      <c r="F1" s="149"/>
    </row>
    <row r="2" spans="1:6" ht="12.75" customHeight="1">
      <c r="A2" s="149" t="s">
        <v>247</v>
      </c>
      <c r="B2" s="149"/>
      <c r="C2" s="149"/>
      <c r="D2" s="149"/>
      <c r="E2" s="149"/>
      <c r="F2" s="149"/>
    </row>
    <row r="3" spans="1:6" ht="12.75" customHeight="1">
      <c r="A3" s="1"/>
      <c r="B3" s="1"/>
      <c r="C3" s="1"/>
      <c r="D3" s="1"/>
      <c r="E3" s="1"/>
      <c r="F3" s="1"/>
    </row>
    <row r="4" spans="1:6" ht="12.75">
      <c r="A4" s="156" t="s">
        <v>232</v>
      </c>
      <c r="B4" s="140" t="s">
        <v>233</v>
      </c>
      <c r="C4" s="156"/>
      <c r="D4" s="189" t="s">
        <v>266</v>
      </c>
      <c r="E4" s="201"/>
      <c r="F4" s="201"/>
    </row>
    <row r="5" spans="1:6" ht="12.75">
      <c r="A5" s="199"/>
      <c r="B5" s="196"/>
      <c r="C5" s="206"/>
      <c r="D5" s="202"/>
      <c r="E5" s="203"/>
      <c r="F5" s="203"/>
    </row>
    <row r="6" spans="1:6" ht="12.75" customHeight="1">
      <c r="A6" s="199"/>
      <c r="B6" s="137" t="s">
        <v>267</v>
      </c>
      <c r="C6" s="137" t="s">
        <v>572</v>
      </c>
      <c r="D6" s="137" t="s">
        <v>438</v>
      </c>
      <c r="E6" s="137" t="s">
        <v>439</v>
      </c>
      <c r="F6" s="140" t="s">
        <v>440</v>
      </c>
    </row>
    <row r="7" spans="1:6" ht="12.75">
      <c r="A7" s="199"/>
      <c r="B7" s="197"/>
      <c r="C7" s="197"/>
      <c r="D7" s="193"/>
      <c r="E7" s="193"/>
      <c r="F7" s="195"/>
    </row>
    <row r="8" spans="1:6" ht="12.75">
      <c r="A8" s="199"/>
      <c r="B8" s="197"/>
      <c r="C8" s="197"/>
      <c r="D8" s="193"/>
      <c r="E8" s="193"/>
      <c r="F8" s="195"/>
    </row>
    <row r="9" spans="1:6" ht="12.75">
      <c r="A9" s="199"/>
      <c r="B9" s="197"/>
      <c r="C9" s="197"/>
      <c r="D9" s="193"/>
      <c r="E9" s="193"/>
      <c r="F9" s="195"/>
    </row>
    <row r="10" spans="1:6" ht="12.75">
      <c r="A10" s="199"/>
      <c r="B10" s="197"/>
      <c r="C10" s="197"/>
      <c r="D10" s="193"/>
      <c r="E10" s="193"/>
      <c r="F10" s="195"/>
    </row>
    <row r="11" spans="1:6" ht="12.75">
      <c r="A11" s="199"/>
      <c r="B11" s="197"/>
      <c r="C11" s="197"/>
      <c r="D11" s="194"/>
      <c r="E11" s="194"/>
      <c r="F11" s="196"/>
    </row>
    <row r="12" spans="1:6" ht="15.75" customHeight="1">
      <c r="A12" s="200"/>
      <c r="B12" s="198"/>
      <c r="C12" s="198"/>
      <c r="D12" s="204" t="s">
        <v>257</v>
      </c>
      <c r="E12" s="205"/>
      <c r="F12" s="205"/>
    </row>
    <row r="13" spans="1:6" ht="15.75" customHeight="1">
      <c r="A13" s="6"/>
      <c r="B13" s="1"/>
      <c r="C13" s="1"/>
      <c r="E13" s="1"/>
      <c r="F13" s="1"/>
    </row>
    <row r="14" spans="1:6" ht="15.75" customHeight="1">
      <c r="A14" s="6" t="s">
        <v>127</v>
      </c>
      <c r="B14" s="77">
        <v>26</v>
      </c>
      <c r="C14" s="80">
        <v>8</v>
      </c>
      <c r="D14" s="80">
        <v>28</v>
      </c>
      <c r="E14" s="80">
        <v>33</v>
      </c>
      <c r="F14" s="77">
        <v>8</v>
      </c>
    </row>
    <row r="15" spans="1:6" ht="15.75" customHeight="1">
      <c r="A15" s="6" t="s">
        <v>128</v>
      </c>
      <c r="B15" s="77">
        <v>9</v>
      </c>
      <c r="C15" s="80">
        <v>4</v>
      </c>
      <c r="D15" s="80">
        <v>1</v>
      </c>
      <c r="E15" s="80">
        <v>0</v>
      </c>
      <c r="F15" s="77">
        <v>3</v>
      </c>
    </row>
    <row r="16" spans="1:6" ht="15.75" customHeight="1">
      <c r="A16" s="6" t="s">
        <v>129</v>
      </c>
      <c r="B16" s="77">
        <v>4</v>
      </c>
      <c r="C16" s="80">
        <v>0</v>
      </c>
      <c r="D16" s="80">
        <v>6</v>
      </c>
      <c r="E16" s="80">
        <v>10</v>
      </c>
      <c r="F16" s="77">
        <v>13</v>
      </c>
    </row>
    <row r="17" spans="1:6" ht="15.75" customHeight="1">
      <c r="A17" s="6" t="s">
        <v>130</v>
      </c>
      <c r="B17" s="77">
        <v>1</v>
      </c>
      <c r="C17" s="80">
        <v>0</v>
      </c>
      <c r="D17" s="80">
        <v>1</v>
      </c>
      <c r="E17" s="80">
        <v>2</v>
      </c>
      <c r="F17" s="77">
        <v>3</v>
      </c>
    </row>
    <row r="18" spans="1:6" ht="15.75" customHeight="1">
      <c r="A18" s="6" t="s">
        <v>131</v>
      </c>
      <c r="B18" s="77">
        <v>1</v>
      </c>
      <c r="C18" s="80">
        <v>1</v>
      </c>
      <c r="D18" s="80">
        <v>3</v>
      </c>
      <c r="E18" s="80">
        <v>0</v>
      </c>
      <c r="F18" s="77">
        <v>12</v>
      </c>
    </row>
    <row r="19" spans="1:6" ht="15.75" customHeight="1">
      <c r="A19" s="6" t="s">
        <v>132</v>
      </c>
      <c r="B19" s="77">
        <v>1</v>
      </c>
      <c r="C19" s="80">
        <v>0</v>
      </c>
      <c r="D19" s="80">
        <v>3</v>
      </c>
      <c r="E19" s="80">
        <v>1</v>
      </c>
      <c r="F19" s="77">
        <v>4</v>
      </c>
    </row>
    <row r="20" spans="1:5" ht="15.75" customHeight="1">
      <c r="A20" s="6"/>
      <c r="B20" s="77"/>
      <c r="C20" s="80"/>
      <c r="D20" s="80"/>
      <c r="E20" s="80"/>
    </row>
    <row r="21" spans="1:6" ht="15.75" customHeight="1">
      <c r="A21" s="6" t="s">
        <v>133</v>
      </c>
      <c r="B21" s="77">
        <v>4</v>
      </c>
      <c r="C21" s="80">
        <v>0</v>
      </c>
      <c r="D21" s="80">
        <v>1</v>
      </c>
      <c r="E21" s="80">
        <v>0</v>
      </c>
      <c r="F21" s="77">
        <v>9</v>
      </c>
    </row>
    <row r="22" spans="1:6" ht="15.75" customHeight="1">
      <c r="A22" s="6" t="s">
        <v>134</v>
      </c>
      <c r="B22" s="77">
        <v>4</v>
      </c>
      <c r="C22" s="80">
        <v>1</v>
      </c>
      <c r="D22" s="80">
        <v>4</v>
      </c>
      <c r="E22" s="80">
        <v>0</v>
      </c>
      <c r="F22" s="77">
        <v>10</v>
      </c>
    </row>
    <row r="23" spans="1:6" ht="15.75" customHeight="1">
      <c r="A23" s="6" t="s">
        <v>135</v>
      </c>
      <c r="B23" s="77">
        <v>3</v>
      </c>
      <c r="C23" s="80">
        <v>0</v>
      </c>
      <c r="D23" s="80">
        <v>3</v>
      </c>
      <c r="E23" s="80">
        <v>0</v>
      </c>
      <c r="F23" s="77">
        <v>6</v>
      </c>
    </row>
    <row r="24" spans="1:6" ht="15.75" customHeight="1">
      <c r="A24" s="6" t="s">
        <v>136</v>
      </c>
      <c r="B24" s="77">
        <v>7</v>
      </c>
      <c r="C24" s="80">
        <v>3</v>
      </c>
      <c r="D24" s="80">
        <v>1</v>
      </c>
      <c r="E24" s="80">
        <v>0</v>
      </c>
      <c r="F24" s="77">
        <v>6</v>
      </c>
    </row>
    <row r="25" spans="1:6" ht="15.75" customHeight="1">
      <c r="A25" s="6" t="s">
        <v>137</v>
      </c>
      <c r="B25" s="77">
        <v>1</v>
      </c>
      <c r="C25" s="80">
        <v>0</v>
      </c>
      <c r="D25" s="80">
        <v>1</v>
      </c>
      <c r="E25" s="80">
        <v>2</v>
      </c>
      <c r="F25" s="77">
        <v>8</v>
      </c>
    </row>
    <row r="26" spans="1:6" ht="15.75" customHeight="1">
      <c r="A26" s="6" t="s">
        <v>138</v>
      </c>
      <c r="B26" s="77">
        <v>8</v>
      </c>
      <c r="C26" s="80">
        <v>3</v>
      </c>
      <c r="D26" s="80">
        <v>5</v>
      </c>
      <c r="E26" s="80">
        <v>9</v>
      </c>
      <c r="F26" s="77">
        <v>12</v>
      </c>
    </row>
    <row r="27" spans="1:6" ht="15.75" customHeight="1">
      <c r="A27" s="6"/>
      <c r="B27" s="77"/>
      <c r="C27" s="80"/>
      <c r="D27" s="80"/>
      <c r="E27" s="80"/>
      <c r="F27" s="77"/>
    </row>
    <row r="28" spans="1:6" ht="15.75" customHeight="1">
      <c r="A28" s="6" t="s">
        <v>139</v>
      </c>
      <c r="B28" s="77">
        <v>5</v>
      </c>
      <c r="C28" s="80">
        <v>0</v>
      </c>
      <c r="D28" s="80">
        <v>4</v>
      </c>
      <c r="E28" s="80">
        <v>1</v>
      </c>
      <c r="F28" s="77">
        <v>10</v>
      </c>
    </row>
    <row r="29" spans="1:6" ht="15.75" customHeight="1">
      <c r="A29" s="6" t="s">
        <v>140</v>
      </c>
      <c r="B29" s="77">
        <v>3</v>
      </c>
      <c r="C29" s="80">
        <v>1</v>
      </c>
      <c r="D29" s="80">
        <v>3</v>
      </c>
      <c r="E29" s="80">
        <v>0</v>
      </c>
      <c r="F29" s="77">
        <v>6</v>
      </c>
    </row>
    <row r="30" spans="1:6" ht="15.75" customHeight="1">
      <c r="A30" s="6" t="s">
        <v>141</v>
      </c>
      <c r="B30" s="77">
        <v>0</v>
      </c>
      <c r="C30" s="80">
        <v>0</v>
      </c>
      <c r="D30" s="80">
        <v>2</v>
      </c>
      <c r="E30" s="80">
        <v>0</v>
      </c>
      <c r="F30" s="77">
        <v>10</v>
      </c>
    </row>
    <row r="31" spans="1:6" ht="15.75" customHeight="1">
      <c r="A31" s="6" t="s">
        <v>142</v>
      </c>
      <c r="B31" s="77">
        <v>6</v>
      </c>
      <c r="C31" s="80">
        <v>1</v>
      </c>
      <c r="D31" s="80">
        <v>3</v>
      </c>
      <c r="E31" s="80">
        <v>8</v>
      </c>
      <c r="F31" s="77">
        <v>2</v>
      </c>
    </row>
    <row r="32" spans="1:6" ht="15.75" customHeight="1">
      <c r="A32" s="6" t="s">
        <v>143</v>
      </c>
      <c r="B32" s="77">
        <v>2</v>
      </c>
      <c r="C32" s="80">
        <v>0</v>
      </c>
      <c r="D32" s="80">
        <v>1</v>
      </c>
      <c r="E32" s="80">
        <v>0</v>
      </c>
      <c r="F32" s="77">
        <v>8</v>
      </c>
    </row>
    <row r="33" spans="1:6" ht="15.75" customHeight="1">
      <c r="A33" s="6" t="s">
        <v>144</v>
      </c>
      <c r="B33" s="77">
        <v>0</v>
      </c>
      <c r="C33" s="80">
        <v>0</v>
      </c>
      <c r="D33" s="80">
        <v>5</v>
      </c>
      <c r="E33" s="80">
        <v>0</v>
      </c>
      <c r="F33" s="77">
        <v>4</v>
      </c>
    </row>
    <row r="34" spans="1:6" ht="15.75" customHeight="1">
      <c r="A34" s="6"/>
      <c r="B34" s="77"/>
      <c r="C34" s="80"/>
      <c r="D34" s="80"/>
      <c r="E34" s="80"/>
      <c r="F34" s="77"/>
    </row>
    <row r="35" spans="1:6" ht="15.75" customHeight="1">
      <c r="A35" s="6" t="s">
        <v>145</v>
      </c>
      <c r="B35" s="77">
        <v>2</v>
      </c>
      <c r="C35" s="80">
        <v>0</v>
      </c>
      <c r="D35" s="80">
        <v>6</v>
      </c>
      <c r="E35" s="80">
        <v>1</v>
      </c>
      <c r="F35" s="77">
        <v>2</v>
      </c>
    </row>
    <row r="36" spans="1:6" ht="15.75" customHeight="1">
      <c r="A36" s="6" t="s">
        <v>146</v>
      </c>
      <c r="B36" s="77">
        <v>3</v>
      </c>
      <c r="C36" s="80">
        <v>2</v>
      </c>
      <c r="D36" s="80">
        <v>3</v>
      </c>
      <c r="E36" s="80">
        <v>1</v>
      </c>
      <c r="F36" s="77">
        <v>7</v>
      </c>
    </row>
    <row r="37" spans="1:6" ht="15.75" customHeight="1">
      <c r="A37" s="6" t="s">
        <v>147</v>
      </c>
      <c r="B37" s="77">
        <v>2</v>
      </c>
      <c r="C37" s="80">
        <v>0</v>
      </c>
      <c r="D37" s="80">
        <v>1</v>
      </c>
      <c r="E37" s="80">
        <v>1</v>
      </c>
      <c r="F37" s="77">
        <v>9</v>
      </c>
    </row>
    <row r="38" spans="1:6" ht="15.75" customHeight="1">
      <c r="A38" s="6" t="s">
        <v>148</v>
      </c>
      <c r="B38" s="77">
        <v>3</v>
      </c>
      <c r="C38" s="80">
        <v>1</v>
      </c>
      <c r="D38" s="80">
        <v>3</v>
      </c>
      <c r="E38" s="80">
        <v>0</v>
      </c>
      <c r="F38" s="77">
        <v>10</v>
      </c>
    </row>
    <row r="39" spans="1:6" ht="15.75" customHeight="1">
      <c r="A39" s="6" t="s">
        <v>149</v>
      </c>
      <c r="B39" s="77">
        <v>2</v>
      </c>
      <c r="C39" s="80">
        <v>2</v>
      </c>
      <c r="D39" s="80">
        <v>4</v>
      </c>
      <c r="E39" s="80">
        <v>1</v>
      </c>
      <c r="F39" s="77">
        <v>14</v>
      </c>
    </row>
    <row r="40" spans="1:6" ht="15.75" customHeight="1">
      <c r="A40" s="6"/>
      <c r="B40" s="77"/>
      <c r="C40" s="80"/>
      <c r="D40" s="80"/>
      <c r="E40" s="77"/>
      <c r="F40" s="77"/>
    </row>
    <row r="41" spans="1:6" ht="15.75" customHeight="1">
      <c r="A41" s="9" t="s">
        <v>150</v>
      </c>
      <c r="B41" s="79">
        <v>97</v>
      </c>
      <c r="C41" s="81">
        <v>27</v>
      </c>
      <c r="D41" s="81">
        <v>92</v>
      </c>
      <c r="E41" s="81">
        <v>70</v>
      </c>
      <c r="F41" s="79">
        <v>176</v>
      </c>
    </row>
    <row r="42" spans="1:6" ht="12.75">
      <c r="A42" s="1"/>
      <c r="B42" s="1"/>
      <c r="C42" s="1"/>
      <c r="D42" s="1"/>
      <c r="E42" s="1"/>
      <c r="F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</sheetData>
  <mergeCells count="11">
    <mergeCell ref="A1:F1"/>
    <mergeCell ref="A2:F2"/>
    <mergeCell ref="A4:A12"/>
    <mergeCell ref="B6:B12"/>
    <mergeCell ref="D4:F5"/>
    <mergeCell ref="D12:F12"/>
    <mergeCell ref="B4:C5"/>
    <mergeCell ref="D6:D11"/>
    <mergeCell ref="E6:E11"/>
    <mergeCell ref="F6:F11"/>
    <mergeCell ref="C6:C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5"/>
  <dimension ref="A1:M51"/>
  <sheetViews>
    <sheetView workbookViewId="0" topLeftCell="A1">
      <selection activeCell="A2" sqref="A2"/>
    </sheetView>
  </sheetViews>
  <sheetFormatPr defaultColWidth="11.421875" defaultRowHeight="12.75"/>
  <cols>
    <col min="1" max="1" width="23.28125" style="59" customWidth="1"/>
    <col min="2" max="10" width="12.7109375" style="59" customWidth="1"/>
    <col min="11" max="11" width="7.7109375" style="59" customWidth="1"/>
    <col min="12" max="13" width="12.7109375" style="59" customWidth="1"/>
    <col min="14" max="16384" width="11.421875" style="59" customWidth="1"/>
  </cols>
  <sheetData>
    <row r="1" spans="1:13" ht="12.75" customHeight="1">
      <c r="A1" s="149" t="s">
        <v>442</v>
      </c>
      <c r="B1" s="149"/>
      <c r="C1" s="149"/>
      <c r="D1" s="149"/>
      <c r="E1" s="149"/>
      <c r="F1" s="149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5"/>
      <c r="F2" s="15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" ht="15.75" customHeight="1">
      <c r="A4" s="211" t="s">
        <v>232</v>
      </c>
      <c r="B4" s="204" t="s">
        <v>268</v>
      </c>
      <c r="C4" s="205"/>
      <c r="D4" s="205"/>
      <c r="E4" s="208"/>
      <c r="F4" s="140" t="s">
        <v>601</v>
      </c>
      <c r="G4" s="1"/>
      <c r="H4" s="1"/>
    </row>
    <row r="5" spans="1:8" ht="15.75" customHeight="1">
      <c r="A5" s="212"/>
      <c r="B5" s="137" t="s">
        <v>234</v>
      </c>
      <c r="C5" s="137" t="s">
        <v>235</v>
      </c>
      <c r="D5" s="140" t="s">
        <v>600</v>
      </c>
      <c r="E5" s="156"/>
      <c r="F5" s="195"/>
      <c r="G5" s="1"/>
      <c r="H5" s="1"/>
    </row>
    <row r="6" spans="1:8" ht="15.75" customHeight="1">
      <c r="A6" s="212"/>
      <c r="B6" s="193"/>
      <c r="C6" s="193"/>
      <c r="D6" s="195"/>
      <c r="E6" s="207"/>
      <c r="F6" s="195"/>
      <c r="G6" s="1"/>
      <c r="H6" s="1"/>
    </row>
    <row r="7" spans="1:8" ht="12.75" customHeight="1">
      <c r="A7" s="212"/>
      <c r="B7" s="193"/>
      <c r="C7" s="193"/>
      <c r="D7" s="196"/>
      <c r="E7" s="206"/>
      <c r="F7" s="195"/>
      <c r="G7" s="1"/>
      <c r="H7" s="1"/>
    </row>
    <row r="8" spans="1:8" ht="12.75">
      <c r="A8" s="212"/>
      <c r="B8" s="193"/>
      <c r="C8" s="193"/>
      <c r="D8" s="178" t="s">
        <v>245</v>
      </c>
      <c r="E8" s="137" t="s">
        <v>223</v>
      </c>
      <c r="F8" s="195"/>
      <c r="G8" s="1"/>
      <c r="H8" s="1"/>
    </row>
    <row r="9" spans="1:8" ht="12.75">
      <c r="A9" s="212"/>
      <c r="B9" s="193"/>
      <c r="C9" s="193"/>
      <c r="D9" s="209"/>
      <c r="E9" s="193"/>
      <c r="F9" s="195"/>
      <c r="G9" s="1"/>
      <c r="H9" s="1"/>
    </row>
    <row r="10" spans="1:8" ht="12.75">
      <c r="A10" s="212"/>
      <c r="B10" s="193"/>
      <c r="C10" s="193"/>
      <c r="D10" s="209"/>
      <c r="E10" s="193"/>
      <c r="F10" s="195"/>
      <c r="G10" s="1"/>
      <c r="H10" s="1"/>
    </row>
    <row r="11" spans="1:8" ht="12.75">
      <c r="A11" s="213"/>
      <c r="B11" s="194"/>
      <c r="C11" s="194"/>
      <c r="D11" s="210"/>
      <c r="E11" s="194"/>
      <c r="F11" s="196"/>
      <c r="G11" s="1"/>
      <c r="H11" s="1"/>
    </row>
    <row r="12" spans="1:8" ht="15.75" customHeight="1">
      <c r="A12" s="48"/>
      <c r="B12" s="80"/>
      <c r="C12" s="80"/>
      <c r="D12" s="81"/>
      <c r="E12" s="1"/>
      <c r="F12" s="77"/>
      <c r="G12" s="1"/>
      <c r="H12" s="1"/>
    </row>
    <row r="13" spans="1:8" ht="15.75" customHeight="1">
      <c r="A13" s="6" t="s">
        <v>127</v>
      </c>
      <c r="B13" s="80">
        <v>20</v>
      </c>
      <c r="C13" s="80">
        <v>12</v>
      </c>
      <c r="D13" s="80">
        <v>12</v>
      </c>
      <c r="E13" s="80">
        <v>1</v>
      </c>
      <c r="F13" s="77">
        <v>721</v>
      </c>
      <c r="G13" s="1"/>
      <c r="H13" s="1"/>
    </row>
    <row r="14" spans="1:8" ht="15.75" customHeight="1">
      <c r="A14" s="6" t="s">
        <v>128</v>
      </c>
      <c r="B14" s="80">
        <v>13</v>
      </c>
      <c r="C14" s="80">
        <v>13</v>
      </c>
      <c r="D14" s="80">
        <v>11</v>
      </c>
      <c r="E14" s="80">
        <v>1</v>
      </c>
      <c r="F14" s="77">
        <v>208</v>
      </c>
      <c r="G14" s="1"/>
      <c r="H14" s="1"/>
    </row>
    <row r="15" spans="1:8" ht="15.75" customHeight="1">
      <c r="A15" s="6" t="s">
        <v>129</v>
      </c>
      <c r="B15" s="80">
        <v>10</v>
      </c>
      <c r="C15" s="80">
        <v>10</v>
      </c>
      <c r="D15" s="80">
        <v>10</v>
      </c>
      <c r="E15" s="80">
        <v>1</v>
      </c>
      <c r="F15" s="77">
        <v>380</v>
      </c>
      <c r="G15" s="1"/>
      <c r="H15" s="1"/>
    </row>
    <row r="16" spans="1:8" ht="15.75" customHeight="1">
      <c r="A16" s="6" t="s">
        <v>130</v>
      </c>
      <c r="B16" s="80">
        <v>14</v>
      </c>
      <c r="C16" s="80">
        <v>14</v>
      </c>
      <c r="D16" s="80">
        <v>11</v>
      </c>
      <c r="E16" s="80">
        <v>0</v>
      </c>
      <c r="F16" s="77">
        <v>133</v>
      </c>
      <c r="G16" s="1"/>
      <c r="H16" s="1"/>
    </row>
    <row r="17" spans="1:8" ht="15.75" customHeight="1">
      <c r="A17" s="6" t="s">
        <v>131</v>
      </c>
      <c r="B17" s="80">
        <v>8</v>
      </c>
      <c r="C17" s="80">
        <v>7</v>
      </c>
      <c r="D17" s="80">
        <v>7</v>
      </c>
      <c r="E17" s="80">
        <v>0</v>
      </c>
      <c r="F17" s="77">
        <v>237</v>
      </c>
      <c r="G17" s="1"/>
      <c r="H17" s="1"/>
    </row>
    <row r="18" spans="1:8" ht="15.75" customHeight="1">
      <c r="A18" s="6" t="s">
        <v>132</v>
      </c>
      <c r="B18" s="80">
        <v>3</v>
      </c>
      <c r="C18" s="80">
        <v>3</v>
      </c>
      <c r="D18" s="80">
        <v>3</v>
      </c>
      <c r="E18" s="80">
        <v>0</v>
      </c>
      <c r="F18" s="77">
        <v>97</v>
      </c>
      <c r="G18" s="1"/>
      <c r="H18" s="1"/>
    </row>
    <row r="19" spans="1:8" ht="15.75" customHeight="1">
      <c r="A19" s="6"/>
      <c r="B19" s="80"/>
      <c r="C19" s="80"/>
      <c r="D19" s="80"/>
      <c r="E19" s="80"/>
      <c r="F19" s="77"/>
      <c r="G19" s="1"/>
      <c r="H19" s="1"/>
    </row>
    <row r="20" spans="1:8" ht="15.75" customHeight="1">
      <c r="A20" s="6" t="s">
        <v>133</v>
      </c>
      <c r="B20" s="80">
        <v>4</v>
      </c>
      <c r="C20" s="80">
        <v>8</v>
      </c>
      <c r="D20" s="80">
        <v>5</v>
      </c>
      <c r="E20" s="80">
        <v>1</v>
      </c>
      <c r="F20" s="77">
        <v>145</v>
      </c>
      <c r="G20" s="1"/>
      <c r="H20" s="1"/>
    </row>
    <row r="21" spans="1:8" ht="15.75" customHeight="1">
      <c r="A21" s="6" t="s">
        <v>134</v>
      </c>
      <c r="B21" s="80">
        <v>16</v>
      </c>
      <c r="C21" s="80">
        <v>13</v>
      </c>
      <c r="D21" s="80">
        <v>9</v>
      </c>
      <c r="E21" s="80">
        <v>1</v>
      </c>
      <c r="F21" s="77">
        <v>162</v>
      </c>
      <c r="G21" s="1"/>
      <c r="H21" s="1"/>
    </row>
    <row r="22" spans="1:8" ht="15.75" customHeight="1">
      <c r="A22" s="6" t="s">
        <v>135</v>
      </c>
      <c r="B22" s="80">
        <v>10</v>
      </c>
      <c r="C22" s="80">
        <v>6</v>
      </c>
      <c r="D22" s="80">
        <v>5</v>
      </c>
      <c r="E22" s="80">
        <v>0</v>
      </c>
      <c r="F22" s="77">
        <v>95</v>
      </c>
      <c r="G22" s="1"/>
      <c r="H22" s="1"/>
    </row>
    <row r="23" spans="1:8" ht="15.75" customHeight="1">
      <c r="A23" s="6" t="s">
        <v>136</v>
      </c>
      <c r="B23" s="80">
        <v>16</v>
      </c>
      <c r="C23" s="80">
        <v>26</v>
      </c>
      <c r="D23" s="80">
        <v>21</v>
      </c>
      <c r="E23" s="80">
        <v>8</v>
      </c>
      <c r="F23" s="77">
        <v>250</v>
      </c>
      <c r="G23" s="1"/>
      <c r="H23" s="1"/>
    </row>
    <row r="24" spans="1:8" ht="15.75" customHeight="1">
      <c r="A24" s="6" t="s">
        <v>137</v>
      </c>
      <c r="B24" s="80">
        <v>3</v>
      </c>
      <c r="C24" s="80">
        <v>7</v>
      </c>
      <c r="D24" s="80">
        <v>5</v>
      </c>
      <c r="E24" s="80">
        <v>0</v>
      </c>
      <c r="F24" s="77">
        <v>108</v>
      </c>
      <c r="G24" s="1"/>
      <c r="H24" s="1"/>
    </row>
    <row r="25" spans="1:8" ht="15.75" customHeight="1">
      <c r="A25" s="6" t="s">
        <v>138</v>
      </c>
      <c r="B25" s="80">
        <v>29</v>
      </c>
      <c r="C25" s="80">
        <v>25</v>
      </c>
      <c r="D25" s="80">
        <v>22</v>
      </c>
      <c r="E25" s="80">
        <v>0</v>
      </c>
      <c r="F25" s="77">
        <v>250</v>
      </c>
      <c r="G25" s="1"/>
      <c r="H25" s="1"/>
    </row>
    <row r="26" spans="1:8" ht="15.75" customHeight="1">
      <c r="A26" s="6"/>
      <c r="B26" s="80"/>
      <c r="C26" s="80"/>
      <c r="D26" s="80"/>
      <c r="E26" s="80"/>
      <c r="F26" s="77"/>
      <c r="G26" s="1"/>
      <c r="H26" s="1"/>
    </row>
    <row r="27" spans="1:8" ht="15.75" customHeight="1">
      <c r="A27" s="6" t="s">
        <v>139</v>
      </c>
      <c r="B27" s="80">
        <v>2</v>
      </c>
      <c r="C27" s="80">
        <v>2</v>
      </c>
      <c r="D27" s="80">
        <v>0</v>
      </c>
      <c r="E27" s="80">
        <v>0</v>
      </c>
      <c r="F27" s="77">
        <v>417</v>
      </c>
      <c r="G27" s="1"/>
      <c r="H27" s="1"/>
    </row>
    <row r="28" spans="1:8" ht="15.75" customHeight="1">
      <c r="A28" s="6" t="s">
        <v>140</v>
      </c>
      <c r="B28" s="80">
        <v>9</v>
      </c>
      <c r="C28" s="80">
        <v>9</v>
      </c>
      <c r="D28" s="80">
        <v>8</v>
      </c>
      <c r="E28" s="80">
        <v>0</v>
      </c>
      <c r="F28" s="77">
        <v>204</v>
      </c>
      <c r="G28" s="1"/>
      <c r="H28" s="1"/>
    </row>
    <row r="29" spans="1:8" ht="15.75" customHeight="1">
      <c r="A29" s="6" t="s">
        <v>141</v>
      </c>
      <c r="B29" s="80">
        <v>11</v>
      </c>
      <c r="C29" s="80">
        <v>11</v>
      </c>
      <c r="D29" s="80">
        <v>11</v>
      </c>
      <c r="E29" s="80">
        <v>11</v>
      </c>
      <c r="F29" s="77">
        <v>186</v>
      </c>
      <c r="G29" s="1"/>
      <c r="H29" s="1"/>
    </row>
    <row r="30" spans="1:8" ht="15.75" customHeight="1">
      <c r="A30" s="6" t="s">
        <v>142</v>
      </c>
      <c r="B30" s="80">
        <v>0</v>
      </c>
      <c r="C30" s="80">
        <v>4</v>
      </c>
      <c r="D30" s="80">
        <v>4</v>
      </c>
      <c r="E30" s="80">
        <v>0</v>
      </c>
      <c r="F30" s="77">
        <v>308</v>
      </c>
      <c r="G30" s="1"/>
      <c r="H30" s="1"/>
    </row>
    <row r="31" spans="1:8" ht="15.75" customHeight="1">
      <c r="A31" s="6" t="s">
        <v>143</v>
      </c>
      <c r="B31" s="80">
        <v>10</v>
      </c>
      <c r="C31" s="80">
        <v>10</v>
      </c>
      <c r="D31" s="80">
        <v>10</v>
      </c>
      <c r="E31" s="80">
        <v>0</v>
      </c>
      <c r="F31" s="77">
        <v>260</v>
      </c>
      <c r="G31" s="1"/>
      <c r="H31" s="1"/>
    </row>
    <row r="32" spans="1:8" ht="15.75" customHeight="1">
      <c r="A32" s="6" t="s">
        <v>144</v>
      </c>
      <c r="B32" s="80">
        <v>0</v>
      </c>
      <c r="C32" s="80">
        <v>0</v>
      </c>
      <c r="D32" s="80">
        <v>0</v>
      </c>
      <c r="E32" s="80">
        <v>0</v>
      </c>
      <c r="F32" s="77">
        <v>140</v>
      </c>
      <c r="G32" s="1"/>
      <c r="H32" s="1"/>
    </row>
    <row r="33" spans="1:8" ht="15.75" customHeight="1">
      <c r="A33" s="6"/>
      <c r="B33" s="80"/>
      <c r="C33" s="80"/>
      <c r="D33" s="80"/>
      <c r="E33" s="80"/>
      <c r="F33" s="77"/>
      <c r="G33" s="1"/>
      <c r="H33" s="1"/>
    </row>
    <row r="34" spans="1:8" ht="15.75" customHeight="1">
      <c r="A34" s="6" t="s">
        <v>145</v>
      </c>
      <c r="B34" s="80">
        <v>33</v>
      </c>
      <c r="C34" s="80">
        <v>18</v>
      </c>
      <c r="D34" s="80">
        <v>12</v>
      </c>
      <c r="E34" s="80">
        <v>0</v>
      </c>
      <c r="F34" s="77">
        <v>304</v>
      </c>
      <c r="G34" s="1"/>
      <c r="H34" s="1"/>
    </row>
    <row r="35" spans="1:8" ht="15.75" customHeight="1">
      <c r="A35" s="6" t="s">
        <v>146</v>
      </c>
      <c r="B35" s="80">
        <v>12</v>
      </c>
      <c r="C35" s="80">
        <v>9</v>
      </c>
      <c r="D35" s="80">
        <v>9</v>
      </c>
      <c r="E35" s="80">
        <v>0</v>
      </c>
      <c r="F35" s="77">
        <v>175</v>
      </c>
      <c r="G35" s="1"/>
      <c r="H35" s="1"/>
    </row>
    <row r="36" spans="1:8" ht="15.75" customHeight="1">
      <c r="A36" s="6" t="s">
        <v>147</v>
      </c>
      <c r="B36" s="80">
        <v>9</v>
      </c>
      <c r="C36" s="80">
        <v>9</v>
      </c>
      <c r="D36" s="80">
        <v>6</v>
      </c>
      <c r="E36" s="80">
        <v>0</v>
      </c>
      <c r="F36" s="77">
        <v>189</v>
      </c>
      <c r="G36" s="1"/>
      <c r="H36" s="1"/>
    </row>
    <row r="37" spans="1:8" ht="15.75" customHeight="1">
      <c r="A37" s="6" t="s">
        <v>148</v>
      </c>
      <c r="B37" s="80">
        <v>13</v>
      </c>
      <c r="C37" s="80">
        <v>12</v>
      </c>
      <c r="D37" s="80">
        <v>12</v>
      </c>
      <c r="E37" s="80">
        <v>1</v>
      </c>
      <c r="F37" s="77">
        <v>54</v>
      </c>
      <c r="G37" s="1"/>
      <c r="H37" s="1"/>
    </row>
    <row r="38" spans="1:8" ht="15.75" customHeight="1">
      <c r="A38" s="6" t="s">
        <v>149</v>
      </c>
      <c r="B38" s="80">
        <v>7</v>
      </c>
      <c r="C38" s="80">
        <v>6</v>
      </c>
      <c r="D38" s="80">
        <v>6</v>
      </c>
      <c r="E38" s="80">
        <v>0</v>
      </c>
      <c r="F38" s="77">
        <v>238</v>
      </c>
      <c r="G38" s="1"/>
      <c r="H38" s="1"/>
    </row>
    <row r="39" spans="1:8" ht="15.75" customHeight="1">
      <c r="A39" s="6"/>
      <c r="B39" s="77"/>
      <c r="C39" s="77"/>
      <c r="D39" s="77"/>
      <c r="E39" s="80"/>
      <c r="F39" s="80"/>
      <c r="G39" s="1"/>
      <c r="H39" s="1"/>
    </row>
    <row r="40" spans="1:8" ht="15.75" customHeight="1">
      <c r="A40" s="9" t="s">
        <v>150</v>
      </c>
      <c r="B40" s="81">
        <v>252</v>
      </c>
      <c r="C40" s="81">
        <v>234</v>
      </c>
      <c r="D40" s="81">
        <v>199</v>
      </c>
      <c r="E40" s="81">
        <v>25</v>
      </c>
      <c r="F40" s="79">
        <v>5261</v>
      </c>
      <c r="G40" s="1"/>
      <c r="H40" s="1"/>
    </row>
    <row r="41" spans="1:13" ht="12.75">
      <c r="A41" s="1"/>
      <c r="B41" s="80"/>
      <c r="C41" s="80"/>
      <c r="D41" s="80"/>
      <c r="E41" s="80"/>
      <c r="F41" s="80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mergeCells count="9">
    <mergeCell ref="F4:F11"/>
    <mergeCell ref="A1:F1"/>
    <mergeCell ref="B5:B11"/>
    <mergeCell ref="D5:E7"/>
    <mergeCell ref="E8:E11"/>
    <mergeCell ref="C5:C11"/>
    <mergeCell ref="B4:E4"/>
    <mergeCell ref="D8:D11"/>
    <mergeCell ref="A4:A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7"/>
  <dimension ref="A1:H55"/>
  <sheetViews>
    <sheetView workbookViewId="0" topLeftCell="A1">
      <selection activeCell="A3" sqref="A3"/>
    </sheetView>
  </sheetViews>
  <sheetFormatPr defaultColWidth="11.421875" defaultRowHeight="12.75"/>
  <cols>
    <col min="1" max="1" width="21.7109375" style="59" customWidth="1"/>
    <col min="2" max="7" width="11.28125" style="59" customWidth="1"/>
    <col min="8" max="8" width="9.57421875" style="59" customWidth="1"/>
    <col min="9" max="16384" width="11.421875" style="59" customWidth="1"/>
  </cols>
  <sheetData>
    <row r="1" spans="1:8" ht="12.75" customHeight="1">
      <c r="A1" s="149" t="s">
        <v>443</v>
      </c>
      <c r="B1" s="149"/>
      <c r="C1" s="149"/>
      <c r="D1" s="149"/>
      <c r="E1" s="149"/>
      <c r="F1" s="149"/>
      <c r="G1" s="149"/>
      <c r="H1" s="76"/>
    </row>
    <row r="2" spans="1:8" ht="12.75" customHeight="1">
      <c r="A2" s="149" t="s">
        <v>197</v>
      </c>
      <c r="B2" s="149"/>
      <c r="C2" s="149"/>
      <c r="D2" s="149"/>
      <c r="E2" s="149"/>
      <c r="F2" s="149"/>
      <c r="G2" s="149"/>
      <c r="H2" s="76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56" t="s">
        <v>231</v>
      </c>
      <c r="B4" s="204" t="s">
        <v>269</v>
      </c>
      <c r="C4" s="205"/>
      <c r="D4" s="205"/>
      <c r="E4" s="205"/>
      <c r="F4" s="205"/>
      <c r="G4" s="205"/>
      <c r="H4" s="21"/>
    </row>
    <row r="5" spans="1:8" ht="15.75" customHeight="1">
      <c r="A5" s="207"/>
      <c r="B5" s="140" t="s">
        <v>444</v>
      </c>
      <c r="C5" s="155"/>
      <c r="D5" s="155"/>
      <c r="E5" s="156"/>
      <c r="F5" s="137" t="s">
        <v>204</v>
      </c>
      <c r="G5" s="140" t="s">
        <v>239</v>
      </c>
      <c r="H5" s="5"/>
    </row>
    <row r="6" spans="1:8" ht="15.75" customHeight="1">
      <c r="A6" s="207"/>
      <c r="B6" s="137" t="s">
        <v>237</v>
      </c>
      <c r="C6" s="140" t="s">
        <v>202</v>
      </c>
      <c r="D6" s="156"/>
      <c r="E6" s="137" t="s">
        <v>238</v>
      </c>
      <c r="F6" s="197"/>
      <c r="G6" s="214"/>
      <c r="H6" s="2"/>
    </row>
    <row r="7" spans="1:8" ht="15.75" customHeight="1">
      <c r="A7" s="207"/>
      <c r="B7" s="193"/>
      <c r="C7" s="196"/>
      <c r="D7" s="206"/>
      <c r="E7" s="193"/>
      <c r="F7" s="197"/>
      <c r="G7" s="214"/>
      <c r="H7" s="2"/>
    </row>
    <row r="8" spans="1:8" ht="12.75">
      <c r="A8" s="207"/>
      <c r="B8" s="193"/>
      <c r="C8" s="137" t="s">
        <v>236</v>
      </c>
      <c r="D8" s="137" t="s">
        <v>203</v>
      </c>
      <c r="E8" s="193"/>
      <c r="F8" s="197"/>
      <c r="G8" s="214"/>
      <c r="H8" s="2"/>
    </row>
    <row r="9" spans="1:8" ht="12.75">
      <c r="A9" s="207"/>
      <c r="B9" s="193"/>
      <c r="C9" s="193"/>
      <c r="D9" s="193"/>
      <c r="E9" s="193"/>
      <c r="F9" s="197"/>
      <c r="G9" s="214"/>
      <c r="H9" s="2"/>
    </row>
    <row r="10" spans="1:8" ht="12.75">
      <c r="A10" s="207"/>
      <c r="B10" s="193"/>
      <c r="C10" s="193"/>
      <c r="D10" s="193"/>
      <c r="E10" s="193"/>
      <c r="F10" s="197"/>
      <c r="G10" s="214"/>
      <c r="H10" s="7"/>
    </row>
    <row r="11" spans="1:8" ht="12.75">
      <c r="A11" s="206"/>
      <c r="B11" s="194"/>
      <c r="C11" s="194"/>
      <c r="D11" s="194"/>
      <c r="E11" s="194"/>
      <c r="F11" s="198"/>
      <c r="G11" s="215"/>
      <c r="H11" s="5"/>
    </row>
    <row r="12" spans="1:8" ht="15.75" customHeight="1">
      <c r="A12" s="48"/>
      <c r="B12" s="1"/>
      <c r="C12" s="77"/>
      <c r="D12" s="1"/>
      <c r="E12" s="1"/>
      <c r="F12" s="1"/>
      <c r="G12" s="1"/>
      <c r="H12" s="1"/>
    </row>
    <row r="13" spans="1:8" ht="15.75" customHeight="1">
      <c r="A13" s="6" t="s">
        <v>127</v>
      </c>
      <c r="B13" s="77">
        <v>20</v>
      </c>
      <c r="C13" s="77">
        <v>84</v>
      </c>
      <c r="D13" s="82">
        <v>1</v>
      </c>
      <c r="E13" s="77">
        <v>84</v>
      </c>
      <c r="F13" s="83">
        <v>353</v>
      </c>
      <c r="G13" s="82">
        <v>1</v>
      </c>
      <c r="H13" s="77"/>
    </row>
    <row r="14" spans="1:8" ht="15.75" customHeight="1">
      <c r="A14" s="6" t="s">
        <v>128</v>
      </c>
      <c r="B14" s="77">
        <v>16</v>
      </c>
      <c r="C14" s="77">
        <v>58</v>
      </c>
      <c r="D14" s="82">
        <v>0</v>
      </c>
      <c r="E14" s="77">
        <v>40</v>
      </c>
      <c r="F14" s="83">
        <v>894</v>
      </c>
      <c r="G14" s="82">
        <v>0</v>
      </c>
      <c r="H14" s="77"/>
    </row>
    <row r="15" spans="1:8" ht="15.75" customHeight="1">
      <c r="A15" s="6" t="s">
        <v>129</v>
      </c>
      <c r="B15" s="77">
        <v>7</v>
      </c>
      <c r="C15" s="77">
        <v>34</v>
      </c>
      <c r="D15" s="82">
        <v>0</v>
      </c>
      <c r="E15" s="77">
        <v>30</v>
      </c>
      <c r="F15" s="83">
        <v>369</v>
      </c>
      <c r="G15" s="82">
        <v>0</v>
      </c>
      <c r="H15" s="77"/>
    </row>
    <row r="16" spans="1:8" ht="15.75" customHeight="1">
      <c r="A16" s="6" t="s">
        <v>130</v>
      </c>
      <c r="B16" s="77">
        <v>1</v>
      </c>
      <c r="C16" s="77">
        <v>15</v>
      </c>
      <c r="D16" s="82">
        <v>0</v>
      </c>
      <c r="E16" s="77">
        <v>8</v>
      </c>
      <c r="F16" s="83">
        <v>228</v>
      </c>
      <c r="G16" s="82">
        <v>0</v>
      </c>
      <c r="H16" s="77"/>
    </row>
    <row r="17" spans="1:8" ht="15.75" customHeight="1">
      <c r="A17" s="6" t="s">
        <v>131</v>
      </c>
      <c r="B17" s="77">
        <v>5</v>
      </c>
      <c r="C17" s="77">
        <v>16</v>
      </c>
      <c r="D17" s="82">
        <v>0</v>
      </c>
      <c r="E17" s="77">
        <v>34</v>
      </c>
      <c r="F17" s="83">
        <v>96</v>
      </c>
      <c r="G17" s="82">
        <v>0</v>
      </c>
      <c r="H17" s="77"/>
    </row>
    <row r="18" spans="1:8" ht="15.75" customHeight="1">
      <c r="A18" s="6" t="s">
        <v>132</v>
      </c>
      <c r="B18" s="77">
        <v>7</v>
      </c>
      <c r="C18" s="77">
        <v>28</v>
      </c>
      <c r="D18" s="82">
        <v>0</v>
      </c>
      <c r="E18" s="77">
        <v>8</v>
      </c>
      <c r="F18" s="83">
        <v>282</v>
      </c>
      <c r="G18" s="82">
        <v>0</v>
      </c>
      <c r="H18" s="77"/>
    </row>
    <row r="19" spans="1:8" ht="15.75" customHeight="1">
      <c r="A19" s="6"/>
      <c r="B19" s="77"/>
      <c r="C19" s="77"/>
      <c r="D19" s="77"/>
      <c r="E19" s="77"/>
      <c r="F19" s="83"/>
      <c r="G19" s="82"/>
      <c r="H19" s="77"/>
    </row>
    <row r="20" spans="1:8" ht="15.75" customHeight="1">
      <c r="A20" s="6" t="s">
        <v>133</v>
      </c>
      <c r="B20" s="77">
        <v>13</v>
      </c>
      <c r="C20" s="77">
        <v>31</v>
      </c>
      <c r="D20" s="82">
        <v>0</v>
      </c>
      <c r="E20" s="77">
        <v>10</v>
      </c>
      <c r="F20" s="83">
        <v>52</v>
      </c>
      <c r="G20" s="82">
        <v>0</v>
      </c>
      <c r="H20" s="77"/>
    </row>
    <row r="21" spans="1:8" ht="15.75" customHeight="1">
      <c r="A21" s="6" t="s">
        <v>134</v>
      </c>
      <c r="B21" s="77">
        <v>21</v>
      </c>
      <c r="C21" s="77">
        <v>27</v>
      </c>
      <c r="D21" s="82">
        <v>0</v>
      </c>
      <c r="E21" s="77">
        <v>34</v>
      </c>
      <c r="F21" s="83">
        <v>429</v>
      </c>
      <c r="G21" s="82">
        <v>0</v>
      </c>
      <c r="H21" s="77"/>
    </row>
    <row r="22" spans="1:8" ht="15.75" customHeight="1">
      <c r="A22" s="6" t="s">
        <v>135</v>
      </c>
      <c r="B22" s="77">
        <v>10</v>
      </c>
      <c r="C22" s="77">
        <v>32</v>
      </c>
      <c r="D22" s="82">
        <v>0</v>
      </c>
      <c r="E22" s="77">
        <v>17</v>
      </c>
      <c r="F22" s="83">
        <v>790</v>
      </c>
      <c r="G22" s="82">
        <v>0</v>
      </c>
      <c r="H22" s="77"/>
    </row>
    <row r="23" spans="1:8" ht="15.75" customHeight="1">
      <c r="A23" s="6" t="s">
        <v>136</v>
      </c>
      <c r="B23" s="77">
        <v>23</v>
      </c>
      <c r="C23" s="77">
        <v>101</v>
      </c>
      <c r="D23" s="82">
        <v>0</v>
      </c>
      <c r="E23" s="77">
        <v>47</v>
      </c>
      <c r="F23" s="83">
        <v>198</v>
      </c>
      <c r="G23" s="82">
        <v>12</v>
      </c>
      <c r="H23" s="77"/>
    </row>
    <row r="24" spans="1:8" ht="15.75" customHeight="1">
      <c r="A24" s="6" t="s">
        <v>137</v>
      </c>
      <c r="B24" s="77">
        <v>22</v>
      </c>
      <c r="C24" s="77">
        <v>25</v>
      </c>
      <c r="D24" s="82">
        <v>1</v>
      </c>
      <c r="E24" s="77">
        <v>9</v>
      </c>
      <c r="F24" s="83">
        <v>278</v>
      </c>
      <c r="G24" s="82">
        <v>0</v>
      </c>
      <c r="H24" s="77"/>
    </row>
    <row r="25" spans="1:8" ht="15.75" customHeight="1">
      <c r="A25" s="6" t="s">
        <v>138</v>
      </c>
      <c r="B25" s="77">
        <v>14</v>
      </c>
      <c r="C25" s="77">
        <v>68</v>
      </c>
      <c r="D25" s="82">
        <v>0</v>
      </c>
      <c r="E25" s="77">
        <v>27</v>
      </c>
      <c r="F25" s="83">
        <v>397</v>
      </c>
      <c r="G25" s="82">
        <v>0</v>
      </c>
      <c r="H25" s="77"/>
    </row>
    <row r="26" spans="1:8" ht="15.75" customHeight="1">
      <c r="A26" s="6"/>
      <c r="B26" s="77"/>
      <c r="C26" s="77"/>
      <c r="D26" s="82"/>
      <c r="E26" s="77"/>
      <c r="F26" s="83"/>
      <c r="G26" s="82"/>
      <c r="H26" s="77"/>
    </row>
    <row r="27" spans="1:8" ht="15.75" customHeight="1">
      <c r="A27" s="6" t="s">
        <v>139</v>
      </c>
      <c r="B27" s="77">
        <v>24</v>
      </c>
      <c r="C27" s="77">
        <v>44</v>
      </c>
      <c r="D27" s="82">
        <v>0</v>
      </c>
      <c r="E27" s="77">
        <v>59</v>
      </c>
      <c r="F27" s="83">
        <v>213</v>
      </c>
      <c r="G27" s="82">
        <v>4</v>
      </c>
      <c r="H27" s="77"/>
    </row>
    <row r="28" spans="1:8" ht="15.75" customHeight="1">
      <c r="A28" s="6" t="s">
        <v>140</v>
      </c>
      <c r="B28" s="77">
        <v>19</v>
      </c>
      <c r="C28" s="77">
        <v>25</v>
      </c>
      <c r="D28" s="82">
        <v>0</v>
      </c>
      <c r="E28" s="77">
        <v>19</v>
      </c>
      <c r="F28" s="83">
        <v>85</v>
      </c>
      <c r="G28" s="82">
        <v>0</v>
      </c>
      <c r="H28" s="77"/>
    </row>
    <row r="29" spans="1:8" ht="15.75" customHeight="1">
      <c r="A29" s="6" t="s">
        <v>141</v>
      </c>
      <c r="B29" s="77">
        <v>9</v>
      </c>
      <c r="C29" s="77">
        <v>27</v>
      </c>
      <c r="D29" s="82">
        <v>0</v>
      </c>
      <c r="E29" s="77">
        <v>11</v>
      </c>
      <c r="F29" s="83">
        <v>171</v>
      </c>
      <c r="G29" s="82">
        <v>0</v>
      </c>
      <c r="H29" s="77"/>
    </row>
    <row r="30" spans="1:8" ht="15.75" customHeight="1">
      <c r="A30" s="6" t="s">
        <v>142</v>
      </c>
      <c r="B30" s="77">
        <v>3</v>
      </c>
      <c r="C30" s="77">
        <v>37</v>
      </c>
      <c r="D30" s="82">
        <v>1</v>
      </c>
      <c r="E30" s="77">
        <v>39</v>
      </c>
      <c r="F30" s="83">
        <v>227</v>
      </c>
      <c r="G30" s="82">
        <v>0</v>
      </c>
      <c r="H30" s="77"/>
    </row>
    <row r="31" spans="1:8" ht="15.75" customHeight="1">
      <c r="A31" s="6" t="s">
        <v>143</v>
      </c>
      <c r="B31" s="77">
        <v>5</v>
      </c>
      <c r="C31" s="77">
        <v>28</v>
      </c>
      <c r="D31" s="82">
        <v>0</v>
      </c>
      <c r="E31" s="77">
        <v>33</v>
      </c>
      <c r="F31" s="83">
        <v>302</v>
      </c>
      <c r="G31" s="82">
        <v>0</v>
      </c>
      <c r="H31" s="77"/>
    </row>
    <row r="32" spans="1:8" ht="15.75" customHeight="1">
      <c r="A32" s="6" t="s">
        <v>144</v>
      </c>
      <c r="B32" s="77">
        <v>3</v>
      </c>
      <c r="C32" s="77">
        <v>6</v>
      </c>
      <c r="D32" s="82">
        <v>0</v>
      </c>
      <c r="E32" s="77">
        <v>7</v>
      </c>
      <c r="F32" s="83">
        <v>191</v>
      </c>
      <c r="G32" s="82">
        <v>0</v>
      </c>
      <c r="H32" s="77"/>
    </row>
    <row r="33" spans="1:8" ht="15.75" customHeight="1">
      <c r="A33" s="6"/>
      <c r="B33" s="77"/>
      <c r="C33" s="77"/>
      <c r="D33" s="82"/>
      <c r="E33" s="77"/>
      <c r="F33" s="83"/>
      <c r="G33" s="82"/>
      <c r="H33" s="77"/>
    </row>
    <row r="34" spans="1:8" ht="15.75" customHeight="1">
      <c r="A34" s="6" t="s">
        <v>145</v>
      </c>
      <c r="B34" s="77">
        <v>26</v>
      </c>
      <c r="C34" s="77">
        <v>35</v>
      </c>
      <c r="D34" s="82">
        <v>0</v>
      </c>
      <c r="E34" s="77">
        <v>25</v>
      </c>
      <c r="F34" s="83">
        <v>603</v>
      </c>
      <c r="G34" s="82">
        <v>0</v>
      </c>
      <c r="H34" s="77"/>
    </row>
    <row r="35" spans="1:8" ht="15.75" customHeight="1">
      <c r="A35" s="6" t="s">
        <v>146</v>
      </c>
      <c r="B35" s="77">
        <v>9</v>
      </c>
      <c r="C35" s="77">
        <v>22</v>
      </c>
      <c r="D35" s="82">
        <v>1</v>
      </c>
      <c r="E35" s="77">
        <v>24</v>
      </c>
      <c r="F35" s="83">
        <v>127</v>
      </c>
      <c r="G35" s="82">
        <v>0</v>
      </c>
      <c r="H35" s="77"/>
    </row>
    <row r="36" spans="1:8" ht="15.75" customHeight="1">
      <c r="A36" s="6" t="s">
        <v>147</v>
      </c>
      <c r="B36" s="77">
        <v>14</v>
      </c>
      <c r="C36" s="77">
        <v>19</v>
      </c>
      <c r="D36" s="82">
        <v>0</v>
      </c>
      <c r="E36" s="77">
        <v>56</v>
      </c>
      <c r="F36" s="83">
        <v>81</v>
      </c>
      <c r="G36" s="82">
        <v>0</v>
      </c>
      <c r="H36" s="77"/>
    </row>
    <row r="37" spans="1:8" ht="15.75" customHeight="1">
      <c r="A37" s="6" t="s">
        <v>148</v>
      </c>
      <c r="B37" s="77">
        <v>18</v>
      </c>
      <c r="C37" s="77">
        <v>23</v>
      </c>
      <c r="D37" s="82">
        <v>0</v>
      </c>
      <c r="E37" s="77">
        <v>22</v>
      </c>
      <c r="F37" s="83">
        <v>911</v>
      </c>
      <c r="G37" s="82">
        <v>0</v>
      </c>
      <c r="H37" s="77"/>
    </row>
    <row r="38" spans="1:8" ht="15.75" customHeight="1">
      <c r="A38" s="6" t="s">
        <v>149</v>
      </c>
      <c r="B38" s="77">
        <v>4</v>
      </c>
      <c r="C38" s="77">
        <v>23</v>
      </c>
      <c r="D38" s="82">
        <v>0</v>
      </c>
      <c r="E38" s="77">
        <v>23</v>
      </c>
      <c r="F38" s="83">
        <v>291</v>
      </c>
      <c r="G38" s="82">
        <v>0</v>
      </c>
      <c r="H38" s="77"/>
    </row>
    <row r="39" spans="1:8" ht="15.75" customHeight="1">
      <c r="A39" s="6"/>
      <c r="B39" s="77"/>
      <c r="C39" s="77"/>
      <c r="D39" s="82"/>
      <c r="E39" s="77"/>
      <c r="F39" s="77"/>
      <c r="G39" s="82"/>
      <c r="H39" s="77"/>
    </row>
    <row r="40" spans="1:8" ht="15.75" customHeight="1">
      <c r="A40" s="9" t="s">
        <v>150</v>
      </c>
      <c r="B40" s="79">
        <v>293</v>
      </c>
      <c r="C40" s="79">
        <v>808</v>
      </c>
      <c r="D40" s="84">
        <v>4</v>
      </c>
      <c r="E40" s="79">
        <v>666</v>
      </c>
      <c r="F40" s="85">
        <v>7568</v>
      </c>
      <c r="G40" s="84">
        <v>17</v>
      </c>
      <c r="H40" s="79"/>
    </row>
    <row r="41" spans="1:8" ht="12.75">
      <c r="A41" s="1"/>
      <c r="B41" s="77"/>
      <c r="C41" s="77"/>
      <c r="D41" s="77"/>
      <c r="E41" s="77"/>
      <c r="F41" s="77"/>
      <c r="G41" s="77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mergeCells count="12">
    <mergeCell ref="B6:B11"/>
    <mergeCell ref="E6:E11"/>
    <mergeCell ref="A1:G1"/>
    <mergeCell ref="A2:G2"/>
    <mergeCell ref="B4:G4"/>
    <mergeCell ref="F5:F11"/>
    <mergeCell ref="G5:G11"/>
    <mergeCell ref="A4:A11"/>
    <mergeCell ref="C8:C11"/>
    <mergeCell ref="B5:E5"/>
    <mergeCell ref="C6:D7"/>
    <mergeCell ref="D8:D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7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2" sqref="J32"/>
    </sheetView>
  </sheetViews>
  <sheetFormatPr defaultColWidth="11.421875" defaultRowHeight="12.75"/>
  <sheetData>
    <row r="1" ht="12.75">
      <c r="A1" s="86" t="s">
        <v>486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9"/>
  <dimension ref="A1:G56"/>
  <sheetViews>
    <sheetView workbookViewId="0" topLeftCell="A10">
      <selection activeCell="A10" sqref="A10"/>
    </sheetView>
  </sheetViews>
  <sheetFormatPr defaultColWidth="11.421875" defaultRowHeight="12.75"/>
  <cols>
    <col min="1" max="16384" width="11.421875" style="59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"/>
      <c r="B4" s="5"/>
      <c r="C4" s="5"/>
      <c r="D4" s="5"/>
      <c r="E4" s="5"/>
      <c r="F4" s="5"/>
      <c r="G4" s="1"/>
    </row>
    <row r="5" spans="1:7" ht="12.75">
      <c r="A5" s="7"/>
      <c r="B5" s="7"/>
      <c r="C5" s="2"/>
      <c r="D5" s="7"/>
      <c r="E5" s="2"/>
      <c r="F5" s="2"/>
      <c r="G5" s="1"/>
    </row>
    <row r="6" spans="1:7" ht="12.75">
      <c r="A6" s="5"/>
      <c r="B6" s="5"/>
      <c r="C6" s="5"/>
      <c r="D6" s="5"/>
      <c r="E6" s="5"/>
      <c r="F6" s="5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76"/>
      <c r="B8" s="76"/>
      <c r="C8" s="76"/>
      <c r="D8" s="76"/>
      <c r="E8" s="76"/>
      <c r="F8" s="76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8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51"/>
      <c r="B12" s="51"/>
      <c r="C12" s="51"/>
      <c r="D12" s="51"/>
      <c r="E12" s="51"/>
      <c r="F12" s="5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5"/>
      <c r="B14" s="1"/>
      <c r="C14" s="1"/>
      <c r="D14" s="1"/>
      <c r="E14" s="1"/>
      <c r="F14" s="1"/>
      <c r="G14" s="1"/>
    </row>
    <row r="15" spans="1:7" ht="12.75">
      <c r="A15" s="5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51"/>
      <c r="B17" s="51"/>
      <c r="C17" s="51"/>
      <c r="D17" s="51"/>
      <c r="E17" s="51"/>
      <c r="F17" s="5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45" t="s">
        <v>445</v>
      </c>
      <c r="B25" s="145"/>
      <c r="C25" s="145"/>
      <c r="D25" s="145"/>
      <c r="E25" s="145"/>
      <c r="F25" s="145"/>
      <c r="G25" s="145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mergeCells count="1">
    <mergeCell ref="A25:G2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40"/>
  <dimension ref="A1:AI74"/>
  <sheetViews>
    <sheetView workbookViewId="0" topLeftCell="A1">
      <selection activeCell="A1" sqref="A1"/>
    </sheetView>
  </sheetViews>
  <sheetFormatPr defaultColWidth="11.421875" defaultRowHeight="12.75"/>
  <cols>
    <col min="1" max="9" width="2.421875" style="0" customWidth="1"/>
    <col min="10" max="10" width="2.28125" style="0" customWidth="1"/>
    <col min="11" max="35" width="2.421875" style="0" customWidth="1"/>
  </cols>
  <sheetData>
    <row r="1" spans="1:35" ht="9.7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</row>
    <row r="2" spans="1:35" ht="12.75" customHeight="1">
      <c r="A2" s="146" t="s">
        <v>198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</row>
    <row r="3" spans="1:35" ht="12.75" customHeight="1">
      <c r="A3" s="146" t="s">
        <v>562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8"/>
    </row>
    <row r="4" spans="1:35" ht="9.7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</row>
    <row r="5" spans="1:35" ht="9.7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</row>
    <row r="6" spans="1:35" ht="9.75" customHeight="1">
      <c r="A6" s="63"/>
      <c r="B6" s="64"/>
      <c r="C6" s="64"/>
      <c r="D6" s="64"/>
      <c r="E6" s="64"/>
      <c r="F6" s="64"/>
      <c r="G6" s="66"/>
      <c r="H6" s="67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5"/>
    </row>
    <row r="7" spans="1:35" ht="9.7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</row>
    <row r="8" spans="1:35" ht="9.75" customHeight="1">
      <c r="A8" s="63"/>
      <c r="B8" s="64"/>
      <c r="C8" s="64"/>
      <c r="D8" s="64"/>
      <c r="E8" s="64"/>
      <c r="F8" s="64"/>
      <c r="G8" s="66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</row>
    <row r="9" spans="1:35" ht="9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</row>
    <row r="10" spans="1:35" ht="9.7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</row>
    <row r="11" spans="1:35" ht="9.75" customHeigh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5"/>
    </row>
    <row r="12" spans="1:35" ht="9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5"/>
    </row>
    <row r="13" spans="1:35" ht="9.75" customHeigh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5"/>
    </row>
    <row r="14" spans="1:35" ht="9.7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1:35" ht="9.7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5"/>
    </row>
    <row r="16" spans="1:35" ht="9.7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</row>
    <row r="17" spans="1:35" ht="9.7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9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9.7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9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9.7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</row>
    <row r="22" spans="1:35" ht="9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</row>
    <row r="23" spans="1:35" ht="9.7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5"/>
    </row>
    <row r="24" spans="1:35" ht="9.7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5"/>
    </row>
    <row r="25" spans="1:35" ht="9.7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5"/>
    </row>
    <row r="26" spans="1:35" s="89" customFormat="1" ht="10.5" customHeight="1">
      <c r="A26" s="87"/>
      <c r="B26" s="67"/>
      <c r="C26" s="67"/>
      <c r="D26" s="67"/>
      <c r="E26" s="67"/>
      <c r="F26" s="67" t="s">
        <v>196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 t="s">
        <v>54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88"/>
    </row>
    <row r="27" spans="1:35" ht="6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5"/>
    </row>
    <row r="28" spans="1:35" ht="9.75" customHeight="1">
      <c r="A28" s="63"/>
      <c r="B28" s="64"/>
      <c r="C28" s="64"/>
      <c r="D28" s="64"/>
      <c r="E28" s="64"/>
      <c r="F28" s="67" t="s">
        <v>259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7" t="s">
        <v>55</v>
      </c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</row>
    <row r="29" spans="1:35" ht="6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</row>
    <row r="30" spans="1:35" ht="9.75" customHeight="1">
      <c r="A30" s="63"/>
      <c r="B30" s="64"/>
      <c r="C30" s="64"/>
      <c r="D30" s="64"/>
      <c r="E30" s="64"/>
      <c r="F30" s="67" t="s">
        <v>275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7" t="s">
        <v>277</v>
      </c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</row>
    <row r="31" spans="1:35" ht="6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</row>
    <row r="32" spans="1:35" ht="9.75" customHeight="1">
      <c r="A32" s="63"/>
      <c r="B32" s="64"/>
      <c r="C32" s="64"/>
      <c r="D32" s="64"/>
      <c r="E32" s="64"/>
      <c r="F32" s="67" t="s">
        <v>53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1:35" ht="9.75" customHeight="1">
      <c r="A33" s="63"/>
      <c r="B33" s="64"/>
      <c r="C33" s="64"/>
      <c r="D33" s="64"/>
      <c r="E33" s="64"/>
      <c r="F33" s="67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</row>
    <row r="34" spans="1:35" ht="9.75" customHeight="1">
      <c r="A34" s="63"/>
      <c r="B34" s="64"/>
      <c r="C34" s="64"/>
      <c r="D34" s="64"/>
      <c r="E34" s="67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35" ht="9.75" customHeight="1">
      <c r="A35" s="63"/>
      <c r="B35" s="67" t="s">
        <v>206</v>
      </c>
      <c r="C35" s="64"/>
      <c r="D35" s="64"/>
      <c r="E35" s="67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</row>
    <row r="36" spans="1:35" ht="9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</row>
    <row r="37" spans="1:35" ht="9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</row>
    <row r="38" spans="1:35" ht="9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</row>
    <row r="39" spans="1:35" ht="12.75" customHeight="1">
      <c r="A39" s="146" t="s">
        <v>199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8"/>
    </row>
    <row r="40" spans="1:35" ht="9.7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5"/>
    </row>
    <row r="41" spans="1:35" ht="9.7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90"/>
      <c r="P41" s="64"/>
      <c r="Q41" s="64"/>
      <c r="R41" s="64"/>
      <c r="S41" s="64"/>
      <c r="T41" s="64"/>
      <c r="U41" s="67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5"/>
    </row>
    <row r="42" spans="1:35" ht="9.7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</row>
    <row r="43" spans="1:35" ht="9.7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5"/>
    </row>
    <row r="44" spans="1:35" ht="9.75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5"/>
    </row>
    <row r="45" spans="1:35" ht="9.7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5"/>
    </row>
    <row r="46" spans="1:35" ht="9.75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5"/>
    </row>
    <row r="47" spans="1:35" ht="9.7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5"/>
    </row>
    <row r="48" spans="1:35" ht="9.7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</row>
    <row r="49" spans="1:35" ht="9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</row>
    <row r="50" spans="1:35" ht="9.7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5"/>
    </row>
    <row r="51" spans="1:35" ht="9.7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5"/>
    </row>
    <row r="52" spans="1:35" ht="9.7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5"/>
    </row>
    <row r="53" spans="1:35" ht="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5"/>
    </row>
    <row r="54" spans="1:35" ht="9.75" customHeight="1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5"/>
    </row>
    <row r="55" spans="1:35" ht="9.75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5"/>
    </row>
    <row r="56" spans="1:35" ht="9.7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5"/>
    </row>
    <row r="57" spans="1:35" ht="9.7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5"/>
    </row>
    <row r="58" spans="1:35" ht="9.7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5"/>
    </row>
    <row r="59" spans="1:35" ht="9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5"/>
    </row>
    <row r="60" spans="1:35" ht="9.75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5"/>
    </row>
    <row r="61" spans="1:35" ht="9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5"/>
    </row>
    <row r="62" spans="1:35" ht="9.7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5"/>
    </row>
    <row r="63" spans="1:35" ht="9.75" customHeight="1">
      <c r="A63" s="63"/>
      <c r="B63" s="64"/>
      <c r="C63" s="64"/>
      <c r="D63" s="64"/>
      <c r="E63" s="64"/>
      <c r="F63" s="64"/>
      <c r="G63" s="64"/>
      <c r="H63" s="64"/>
      <c r="I63" s="67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7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5"/>
    </row>
    <row r="64" spans="1:35" ht="9.75" customHeight="1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7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5"/>
    </row>
    <row r="65" spans="1:35" ht="9.75" customHeight="1">
      <c r="A65" s="63"/>
      <c r="B65" s="64"/>
      <c r="C65" s="64"/>
      <c r="D65" s="64"/>
      <c r="E65" s="64"/>
      <c r="F65" s="64"/>
      <c r="G65" s="64"/>
      <c r="H65" s="64"/>
      <c r="I65" s="67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7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5"/>
    </row>
    <row r="66" spans="1:35" ht="9.75" customHeight="1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7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5"/>
    </row>
    <row r="67" spans="1:35" ht="9.75" customHeight="1">
      <c r="A67" s="63"/>
      <c r="B67" s="64"/>
      <c r="C67" s="64"/>
      <c r="D67" s="64"/>
      <c r="E67" s="64"/>
      <c r="F67" s="64"/>
      <c r="G67" s="64"/>
      <c r="H67" s="64"/>
      <c r="I67" s="67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7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5"/>
    </row>
    <row r="68" spans="1:35" ht="9.75" customHeight="1">
      <c r="A68" s="63"/>
      <c r="B68" s="64"/>
      <c r="C68" s="64"/>
      <c r="D68" s="64"/>
      <c r="E68" s="64"/>
      <c r="F68" s="64"/>
      <c r="G68" s="64"/>
      <c r="H68" s="64"/>
      <c r="I68" s="67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5"/>
    </row>
    <row r="69" spans="1:35" ht="9.75" customHeight="1">
      <c r="A69" s="63"/>
      <c r="B69" s="64"/>
      <c r="C69" s="64"/>
      <c r="D69" s="64"/>
      <c r="E69" s="64"/>
      <c r="F69" s="64"/>
      <c r="G69" s="64"/>
      <c r="H69" s="64"/>
      <c r="I69" s="67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5"/>
    </row>
    <row r="70" spans="1:35" ht="9.75" customHeight="1">
      <c r="A70" s="63"/>
      <c r="B70" s="64"/>
      <c r="C70" s="64"/>
      <c r="D70" s="64"/>
      <c r="E70" s="64"/>
      <c r="F70" s="64"/>
      <c r="G70" s="64"/>
      <c r="H70" s="64"/>
      <c r="I70" s="67"/>
      <c r="J70" s="64"/>
      <c r="K70" s="64"/>
      <c r="M70" s="64"/>
      <c r="N70" s="67" t="s">
        <v>161</v>
      </c>
      <c r="O70" s="64"/>
      <c r="P70" s="64"/>
      <c r="Q70" s="64"/>
      <c r="R70" s="64"/>
      <c r="S70" s="64"/>
      <c r="T70" s="64"/>
      <c r="U70" s="64"/>
      <c r="V70" s="67" t="s">
        <v>162</v>
      </c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5"/>
    </row>
    <row r="71" spans="1:35" ht="9.75" customHeight="1">
      <c r="A71" s="63"/>
      <c r="B71" s="64"/>
      <c r="C71" s="64"/>
      <c r="D71" s="64"/>
      <c r="E71" s="64"/>
      <c r="F71" s="64"/>
      <c r="G71" s="64"/>
      <c r="H71" s="64"/>
      <c r="I71" s="67"/>
      <c r="J71" s="64"/>
      <c r="K71" s="64"/>
      <c r="M71" s="64"/>
      <c r="N71" s="67"/>
      <c r="O71" s="64"/>
      <c r="P71" s="64"/>
      <c r="Q71" s="64"/>
      <c r="R71" s="64"/>
      <c r="S71" s="64"/>
      <c r="T71" s="64"/>
      <c r="U71" s="64"/>
      <c r="V71" s="67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5"/>
    </row>
    <row r="72" spans="1:35" ht="9.75" customHeight="1">
      <c r="A72" s="63"/>
      <c r="B72" s="64"/>
      <c r="C72" s="64"/>
      <c r="D72" s="64"/>
      <c r="E72" s="64"/>
      <c r="F72" s="64"/>
      <c r="G72" s="64"/>
      <c r="H72" s="64"/>
      <c r="I72" s="67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5"/>
    </row>
    <row r="73" spans="1:35" ht="9.75" customHeight="1">
      <c r="A73" s="63"/>
      <c r="B73" s="68" t="s">
        <v>193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5"/>
    </row>
    <row r="74" spans="1:35" ht="9.75" customHeight="1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1"/>
    </row>
    <row r="75" ht="9.75" customHeight="1"/>
    <row r="76" ht="9.75" customHeight="1"/>
    <row r="77" ht="9.75" customHeight="1"/>
    <row r="78" ht="9.75" customHeight="1"/>
    <row r="79" ht="9.75" customHeight="1"/>
  </sheetData>
  <mergeCells count="3">
    <mergeCell ref="A2:AI2"/>
    <mergeCell ref="A3:AI3"/>
    <mergeCell ref="A39:AI39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0"/>
  <sheetViews>
    <sheetView workbookViewId="0" topLeftCell="A1">
      <selection activeCell="A2" sqref="A2"/>
    </sheetView>
  </sheetViews>
  <sheetFormatPr defaultColWidth="11.421875" defaultRowHeight="12.75"/>
  <cols>
    <col min="1" max="1" width="6.57421875" style="1" customWidth="1"/>
    <col min="2" max="6" width="11.421875" style="1" customWidth="1"/>
    <col min="7" max="7" width="15.28125" style="1" customWidth="1"/>
    <col min="8" max="16384" width="11.421875" style="1" customWidth="1"/>
  </cols>
  <sheetData>
    <row r="1" ht="12">
      <c r="A1" s="10" t="s">
        <v>317</v>
      </c>
    </row>
    <row r="2" ht="12">
      <c r="H2" s="15" t="s">
        <v>318</v>
      </c>
    </row>
    <row r="3" ht="12">
      <c r="H3" s="15"/>
    </row>
    <row r="4" spans="1:8" ht="12">
      <c r="A4" s="10" t="s">
        <v>319</v>
      </c>
      <c r="H4" s="121">
        <v>2</v>
      </c>
    </row>
    <row r="5" ht="12">
      <c r="H5" s="122"/>
    </row>
    <row r="6" spans="1:8" ht="12">
      <c r="A6" s="10" t="s">
        <v>320</v>
      </c>
      <c r="H6" s="122"/>
    </row>
    <row r="7" ht="12">
      <c r="H7" s="122"/>
    </row>
    <row r="8" spans="1:8" ht="12">
      <c r="A8" s="117" t="s">
        <v>321</v>
      </c>
      <c r="B8" s="1" t="s">
        <v>451</v>
      </c>
      <c r="H8" s="122"/>
    </row>
    <row r="9" spans="1:8" ht="12">
      <c r="A9" s="117"/>
      <c r="B9" s="1" t="s">
        <v>396</v>
      </c>
      <c r="H9" s="122">
        <v>7</v>
      </c>
    </row>
    <row r="10" spans="1:8" ht="12">
      <c r="A10" s="117"/>
      <c r="H10" s="122"/>
    </row>
    <row r="11" spans="1:8" ht="12">
      <c r="A11" s="117" t="s">
        <v>322</v>
      </c>
      <c r="B11" s="1" t="s">
        <v>454</v>
      </c>
      <c r="H11" s="122">
        <v>9</v>
      </c>
    </row>
    <row r="12" spans="1:8" ht="12">
      <c r="A12" s="117" t="s">
        <v>323</v>
      </c>
      <c r="B12" s="120" t="s">
        <v>453</v>
      </c>
      <c r="H12" s="122"/>
    </row>
    <row r="13" spans="1:8" ht="12">
      <c r="A13" s="117"/>
      <c r="B13" s="120" t="s">
        <v>328</v>
      </c>
      <c r="H13" s="122">
        <v>10</v>
      </c>
    </row>
    <row r="14" spans="1:8" ht="12">
      <c r="A14" s="117" t="s">
        <v>452</v>
      </c>
      <c r="B14" s="1" t="s">
        <v>455</v>
      </c>
      <c r="H14" s="122">
        <v>10</v>
      </c>
    </row>
    <row r="15" spans="1:8" ht="12">
      <c r="A15" s="117" t="s">
        <v>456</v>
      </c>
      <c r="B15" s="1" t="s">
        <v>457</v>
      </c>
      <c r="H15" s="122">
        <v>14</v>
      </c>
    </row>
    <row r="16" spans="1:8" ht="12">
      <c r="A16" s="117" t="s">
        <v>458</v>
      </c>
      <c r="B16" s="1" t="s">
        <v>175</v>
      </c>
      <c r="H16" s="122">
        <v>18</v>
      </c>
    </row>
    <row r="17" spans="1:8" ht="12">
      <c r="A17" s="117" t="s">
        <v>324</v>
      </c>
      <c r="B17" s="1" t="s">
        <v>459</v>
      </c>
      <c r="H17" s="122"/>
    </row>
    <row r="18" spans="1:8" ht="12">
      <c r="A18" s="117"/>
      <c r="B18" s="1" t="s">
        <v>460</v>
      </c>
      <c r="H18" s="122">
        <v>22</v>
      </c>
    </row>
    <row r="19" spans="1:8" ht="12">
      <c r="A19" s="117" t="s">
        <v>461</v>
      </c>
      <c r="B19" s="1" t="s">
        <v>455</v>
      </c>
      <c r="H19" s="122">
        <v>22</v>
      </c>
    </row>
    <row r="20" spans="1:8" ht="12">
      <c r="A20" s="117" t="s">
        <v>462</v>
      </c>
      <c r="B20" s="1" t="s">
        <v>457</v>
      </c>
      <c r="H20" s="122">
        <v>24</v>
      </c>
    </row>
    <row r="21" spans="1:8" ht="12">
      <c r="A21" s="117" t="s">
        <v>463</v>
      </c>
      <c r="B21" s="1" t="s">
        <v>175</v>
      </c>
      <c r="H21" s="122">
        <v>26</v>
      </c>
    </row>
    <row r="22" spans="1:8" ht="12">
      <c r="A22" s="117" t="s">
        <v>464</v>
      </c>
      <c r="B22" s="1" t="s">
        <v>465</v>
      </c>
      <c r="H22" s="122"/>
    </row>
    <row r="23" spans="1:8" ht="12">
      <c r="A23" s="117"/>
      <c r="B23" s="1" t="s">
        <v>466</v>
      </c>
      <c r="H23" s="122">
        <v>28</v>
      </c>
    </row>
    <row r="24" spans="1:8" ht="12">
      <c r="A24" s="117" t="s">
        <v>467</v>
      </c>
      <c r="B24" s="1" t="s">
        <v>468</v>
      </c>
      <c r="H24" s="122"/>
    </row>
    <row r="25" spans="1:8" ht="12">
      <c r="A25" s="117"/>
      <c r="B25" s="1" t="s">
        <v>469</v>
      </c>
      <c r="H25" s="122">
        <v>30</v>
      </c>
    </row>
    <row r="26" spans="1:8" ht="12">
      <c r="A26" s="117" t="s">
        <v>470</v>
      </c>
      <c r="B26" s="1" t="s">
        <v>455</v>
      </c>
      <c r="H26" s="122">
        <v>30</v>
      </c>
    </row>
    <row r="27" spans="1:8" ht="12">
      <c r="A27" s="117" t="s">
        <v>471</v>
      </c>
      <c r="B27" s="1" t="s">
        <v>175</v>
      </c>
      <c r="H27" s="122">
        <v>32</v>
      </c>
    </row>
    <row r="28" spans="1:8" ht="12">
      <c r="A28" s="117" t="s">
        <v>472</v>
      </c>
      <c r="B28" s="1" t="s">
        <v>473</v>
      </c>
      <c r="H28" s="122">
        <v>34</v>
      </c>
    </row>
    <row r="29" spans="1:8" ht="12">
      <c r="A29" s="117"/>
      <c r="H29" s="122"/>
    </row>
    <row r="30" spans="1:8" ht="12">
      <c r="A30" s="117" t="s">
        <v>325</v>
      </c>
      <c r="B30" s="1" t="s">
        <v>512</v>
      </c>
      <c r="H30" s="122">
        <v>37</v>
      </c>
    </row>
    <row r="31" spans="1:8" ht="12">
      <c r="A31" s="117"/>
      <c r="H31" s="122"/>
    </row>
    <row r="32" spans="1:8" ht="12">
      <c r="A32" s="117" t="s">
        <v>326</v>
      </c>
      <c r="B32" s="1" t="s">
        <v>474</v>
      </c>
      <c r="H32" s="122">
        <v>39</v>
      </c>
    </row>
    <row r="33" spans="1:8" ht="12">
      <c r="A33" s="117" t="s">
        <v>327</v>
      </c>
      <c r="B33" s="1" t="s">
        <v>485</v>
      </c>
      <c r="H33" s="122"/>
    </row>
    <row r="34" spans="1:8" ht="12">
      <c r="A34" s="117"/>
      <c r="B34" s="1" t="s">
        <v>484</v>
      </c>
      <c r="H34" s="122">
        <v>40</v>
      </c>
    </row>
    <row r="35" spans="1:8" ht="12">
      <c r="A35" s="117" t="s">
        <v>329</v>
      </c>
      <c r="B35" s="1" t="s">
        <v>477</v>
      </c>
      <c r="H35" s="122">
        <v>41</v>
      </c>
    </row>
    <row r="36" spans="1:8" ht="12">
      <c r="A36" s="117" t="s">
        <v>475</v>
      </c>
      <c r="B36" s="1" t="s">
        <v>478</v>
      </c>
      <c r="H36" s="122"/>
    </row>
    <row r="37" spans="1:8" ht="12">
      <c r="A37" s="117"/>
      <c r="B37" s="1" t="s">
        <v>479</v>
      </c>
      <c r="H37" s="122">
        <v>42</v>
      </c>
    </row>
    <row r="38" spans="1:8" ht="12">
      <c r="A38" s="117" t="s">
        <v>476</v>
      </c>
      <c r="B38" s="1" t="s">
        <v>480</v>
      </c>
      <c r="H38" s="122"/>
    </row>
    <row r="39" spans="1:8" ht="12">
      <c r="A39" s="117"/>
      <c r="B39" s="1" t="s">
        <v>481</v>
      </c>
      <c r="H39" s="122">
        <v>43</v>
      </c>
    </row>
    <row r="40" spans="1:8" ht="12">
      <c r="A40" s="117"/>
      <c r="H40" s="122"/>
    </row>
    <row r="41" spans="1:8" ht="12">
      <c r="A41" s="117" t="s">
        <v>330</v>
      </c>
      <c r="B41" s="1" t="s">
        <v>270</v>
      </c>
      <c r="H41" s="122">
        <v>45</v>
      </c>
    </row>
    <row r="42" spans="1:8" ht="12">
      <c r="A42" s="117"/>
      <c r="H42" s="122"/>
    </row>
    <row r="43" spans="1:8" ht="12">
      <c r="A43" s="117" t="s">
        <v>331</v>
      </c>
      <c r="B43" s="1" t="s">
        <v>482</v>
      </c>
      <c r="H43" s="122"/>
    </row>
    <row r="44" spans="1:8" ht="12">
      <c r="A44" s="117"/>
      <c r="B44" s="1" t="s">
        <v>242</v>
      </c>
      <c r="H44" s="122">
        <v>47</v>
      </c>
    </row>
    <row r="45" spans="1:8" ht="12">
      <c r="A45" s="117" t="s">
        <v>332</v>
      </c>
      <c r="B45" s="1" t="s">
        <v>483</v>
      </c>
      <c r="H45" s="122"/>
    </row>
    <row r="46" spans="1:8" ht="12">
      <c r="A46" s="117"/>
      <c r="B46" s="1" t="s">
        <v>284</v>
      </c>
      <c r="H46" s="122">
        <v>48</v>
      </c>
    </row>
    <row r="47" spans="1:8" ht="12">
      <c r="A47" s="117" t="s">
        <v>333</v>
      </c>
      <c r="B47" s="1" t="s">
        <v>513</v>
      </c>
      <c r="H47" s="122"/>
    </row>
    <row r="48" spans="1:8" ht="12">
      <c r="A48" s="117"/>
      <c r="B48" s="1" t="s">
        <v>334</v>
      </c>
      <c r="H48" s="122">
        <v>50</v>
      </c>
    </row>
    <row r="49" spans="1:8" ht="12">
      <c r="A49" s="117"/>
      <c r="H49" s="122"/>
    </row>
    <row r="50" spans="1:8" ht="12">
      <c r="A50" s="118" t="s">
        <v>335</v>
      </c>
      <c r="H50" s="122"/>
    </row>
    <row r="51" ht="12">
      <c r="H51" s="122"/>
    </row>
    <row r="52" spans="1:8" ht="12">
      <c r="A52" s="1" t="s">
        <v>536</v>
      </c>
      <c r="H52" s="122"/>
    </row>
    <row r="53" spans="1:8" ht="12">
      <c r="A53" s="1" t="s">
        <v>537</v>
      </c>
      <c r="H53" s="122">
        <v>8</v>
      </c>
    </row>
    <row r="54" ht="12">
      <c r="A54" s="1" t="s">
        <v>536</v>
      </c>
    </row>
    <row r="55" spans="1:8" ht="12">
      <c r="A55" s="1" t="s">
        <v>538</v>
      </c>
      <c r="H55" s="1">
        <v>8</v>
      </c>
    </row>
    <row r="57" spans="1:8" ht="12">
      <c r="A57" s="1" t="s">
        <v>180</v>
      </c>
      <c r="H57" s="1">
        <v>38</v>
      </c>
    </row>
    <row r="58" spans="1:8" ht="12">
      <c r="A58" s="117" t="s">
        <v>186</v>
      </c>
      <c r="H58" s="1">
        <v>38</v>
      </c>
    </row>
    <row r="59" ht="12">
      <c r="A59" s="117"/>
    </row>
    <row r="60" ht="12">
      <c r="A60" s="117" t="s">
        <v>540</v>
      </c>
    </row>
    <row r="61" spans="1:8" ht="12">
      <c r="A61" s="1" t="s">
        <v>539</v>
      </c>
      <c r="H61" s="1">
        <v>46</v>
      </c>
    </row>
    <row r="62" spans="1:8" ht="12">
      <c r="A62" s="117" t="s">
        <v>199</v>
      </c>
      <c r="H62" s="1">
        <v>46</v>
      </c>
    </row>
    <row r="132" ht="12">
      <c r="A132" s="117"/>
    </row>
    <row r="133" ht="12">
      <c r="A133" s="117"/>
    </row>
    <row r="134" ht="12">
      <c r="A134" s="117"/>
    </row>
    <row r="135" ht="12">
      <c r="A135" s="117"/>
    </row>
    <row r="136" ht="12">
      <c r="A136" s="117"/>
    </row>
    <row r="137" ht="12">
      <c r="A137" s="117"/>
    </row>
    <row r="138" ht="12">
      <c r="A138" s="117"/>
    </row>
    <row r="139" ht="12">
      <c r="A139" s="117"/>
    </row>
    <row r="140" ht="12">
      <c r="A140" s="117"/>
    </row>
    <row r="141" ht="12">
      <c r="A141" s="117"/>
    </row>
    <row r="142" ht="12">
      <c r="A142" s="117"/>
    </row>
    <row r="143" ht="12">
      <c r="A143" s="117"/>
    </row>
    <row r="144" ht="12">
      <c r="A144" s="117"/>
    </row>
    <row r="145" ht="12">
      <c r="A145" s="117"/>
    </row>
    <row r="146" ht="12">
      <c r="A146" s="117"/>
    </row>
    <row r="147" ht="12">
      <c r="A147" s="117"/>
    </row>
    <row r="148" ht="12">
      <c r="A148" s="117"/>
    </row>
    <row r="149" ht="12">
      <c r="A149" s="117"/>
    </row>
    <row r="150" ht="12">
      <c r="A150" s="117"/>
    </row>
    <row r="151" ht="12">
      <c r="A151" s="117"/>
    </row>
    <row r="152" ht="12">
      <c r="A152" s="117"/>
    </row>
    <row r="153" ht="12">
      <c r="A153" s="117"/>
    </row>
    <row r="154" ht="12">
      <c r="A154" s="117"/>
    </row>
    <row r="155" ht="12">
      <c r="A155" s="117"/>
    </row>
    <row r="156" ht="12">
      <c r="A156" s="117"/>
    </row>
    <row r="157" ht="12">
      <c r="A157" s="117"/>
    </row>
    <row r="158" ht="12">
      <c r="A158" s="117"/>
    </row>
    <row r="159" ht="12">
      <c r="A159" s="117"/>
    </row>
    <row r="160" ht="12">
      <c r="A160" s="117"/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
</oddHeader>
  </headerFooter>
  <rowBreaks count="1" manualBreakCount="1">
    <brk id="110" max="255" man="1"/>
  </rowBreaks>
  <colBreaks count="1" manualBreakCount="1">
    <brk id="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41"/>
  <dimension ref="A1:J39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1.7109375" style="1" customWidth="1"/>
    <col min="2" max="2" width="28.7109375" style="1" customWidth="1"/>
    <col min="3" max="10" width="7.7109375" style="1" customWidth="1"/>
    <col min="11" max="16384" width="11.421875" style="1" customWidth="1"/>
  </cols>
  <sheetData>
    <row r="1" spans="2:10" ht="12.75" customHeight="1">
      <c r="B1" s="149" t="s">
        <v>446</v>
      </c>
      <c r="C1" s="149"/>
      <c r="D1" s="149"/>
      <c r="E1" s="149"/>
      <c r="F1" s="149"/>
      <c r="G1" s="149"/>
      <c r="H1" s="149"/>
      <c r="I1" s="149"/>
      <c r="J1" s="149"/>
    </row>
    <row r="2" spans="2:10" ht="12.75" customHeight="1">
      <c r="B2" s="149" t="s">
        <v>242</v>
      </c>
      <c r="C2" s="149"/>
      <c r="D2" s="149"/>
      <c r="E2" s="149"/>
      <c r="F2" s="149"/>
      <c r="G2" s="149"/>
      <c r="H2" s="149"/>
      <c r="I2" s="149"/>
      <c r="J2" s="149"/>
    </row>
    <row r="4" spans="1:10" ht="12.75" customHeight="1">
      <c r="A4" s="184" t="s">
        <v>240</v>
      </c>
      <c r="B4" s="181"/>
      <c r="C4" s="181">
        <v>2000</v>
      </c>
      <c r="D4" s="181">
        <v>2001</v>
      </c>
      <c r="E4" s="181">
        <v>2002</v>
      </c>
      <c r="F4" s="181">
        <v>2003</v>
      </c>
      <c r="G4" s="181">
        <v>2004</v>
      </c>
      <c r="H4" s="181">
        <v>2005</v>
      </c>
      <c r="I4" s="181">
        <v>2006</v>
      </c>
      <c r="J4" s="189">
        <v>2007</v>
      </c>
    </row>
    <row r="5" spans="1:10" ht="12.75" customHeight="1">
      <c r="A5" s="187"/>
      <c r="B5" s="152"/>
      <c r="C5" s="182"/>
      <c r="D5" s="182"/>
      <c r="E5" s="182"/>
      <c r="F5" s="182"/>
      <c r="G5" s="182"/>
      <c r="H5" s="182"/>
      <c r="I5" s="182"/>
      <c r="J5" s="216"/>
    </row>
    <row r="6" spans="1:10" ht="12.75" customHeight="1">
      <c r="A6" s="188"/>
      <c r="B6" s="154"/>
      <c r="C6" s="183"/>
      <c r="D6" s="183"/>
      <c r="E6" s="183"/>
      <c r="F6" s="183"/>
      <c r="G6" s="183"/>
      <c r="H6" s="183"/>
      <c r="I6" s="183"/>
      <c r="J6" s="217"/>
    </row>
    <row r="8" spans="2:10" ht="12.75" customHeight="1">
      <c r="B8" s="149" t="s">
        <v>520</v>
      </c>
      <c r="C8" s="149"/>
      <c r="D8" s="149"/>
      <c r="E8" s="149"/>
      <c r="F8" s="149"/>
      <c r="G8" s="149"/>
      <c r="H8" s="149"/>
      <c r="I8" s="149"/>
      <c r="J8" s="149"/>
    </row>
    <row r="10" spans="1:10" ht="12.75" customHeight="1">
      <c r="A10" s="10" t="s">
        <v>72</v>
      </c>
      <c r="B10" s="9"/>
      <c r="C10" s="91">
        <v>782</v>
      </c>
      <c r="D10" s="91">
        <v>853</v>
      </c>
      <c r="E10" s="91">
        <v>752</v>
      </c>
      <c r="F10" s="91">
        <v>827</v>
      </c>
      <c r="G10" s="91">
        <v>990</v>
      </c>
      <c r="H10" s="91">
        <v>760</v>
      </c>
      <c r="I10" s="91">
        <v>842</v>
      </c>
      <c r="J10" s="91">
        <v>956</v>
      </c>
    </row>
    <row r="12" spans="2:10" ht="12.75" customHeight="1">
      <c r="B12" s="149" t="s">
        <v>271</v>
      </c>
      <c r="C12" s="149"/>
      <c r="D12" s="149"/>
      <c r="E12" s="149"/>
      <c r="F12" s="149"/>
      <c r="G12" s="149"/>
      <c r="H12" s="149"/>
      <c r="I12" s="149"/>
      <c r="J12" s="149"/>
    </row>
    <row r="14" spans="1:10" ht="12.75" customHeight="1">
      <c r="A14" s="5" t="s">
        <v>272</v>
      </c>
      <c r="B14" s="6"/>
      <c r="C14" s="92">
        <v>782</v>
      </c>
      <c r="D14" s="92">
        <v>849</v>
      </c>
      <c r="E14" s="92">
        <v>749</v>
      </c>
      <c r="F14" s="92">
        <v>822</v>
      </c>
      <c r="G14" s="92">
        <v>987</v>
      </c>
      <c r="H14" s="92">
        <v>756</v>
      </c>
      <c r="I14" s="92">
        <v>842</v>
      </c>
      <c r="J14" s="92">
        <v>956</v>
      </c>
    </row>
    <row r="15" spans="1:10" ht="12.75" customHeight="1">
      <c r="A15" s="5" t="s">
        <v>273</v>
      </c>
      <c r="B15" s="6"/>
      <c r="C15" s="92">
        <v>0</v>
      </c>
      <c r="D15" s="92">
        <v>4</v>
      </c>
      <c r="E15" s="92">
        <v>3</v>
      </c>
      <c r="F15" s="92">
        <v>5</v>
      </c>
      <c r="G15" s="92">
        <v>3</v>
      </c>
      <c r="H15" s="92">
        <v>4</v>
      </c>
      <c r="I15" s="92">
        <v>0</v>
      </c>
      <c r="J15" s="92">
        <v>0</v>
      </c>
    </row>
    <row r="17" spans="2:10" ht="12.75" customHeight="1">
      <c r="B17" s="149" t="s">
        <v>62</v>
      </c>
      <c r="C17" s="149"/>
      <c r="D17" s="149"/>
      <c r="E17" s="149"/>
      <c r="F17" s="149"/>
      <c r="G17" s="149"/>
      <c r="H17" s="149"/>
      <c r="I17" s="149"/>
      <c r="J17" s="149"/>
    </row>
    <row r="19" spans="1:2" ht="12.75" customHeight="1">
      <c r="A19" s="6" t="s">
        <v>274</v>
      </c>
      <c r="B19" s="119"/>
    </row>
    <row r="20" spans="2:10" ht="12.75" customHeight="1">
      <c r="B20" s="6" t="s">
        <v>448</v>
      </c>
      <c r="C20" s="92">
        <v>244</v>
      </c>
      <c r="D20" s="92">
        <v>236</v>
      </c>
      <c r="E20" s="92">
        <v>194</v>
      </c>
      <c r="F20" s="92">
        <v>272</v>
      </c>
      <c r="G20" s="92">
        <v>361</v>
      </c>
      <c r="H20" s="92">
        <v>327</v>
      </c>
      <c r="I20" s="92">
        <v>285</v>
      </c>
      <c r="J20" s="92">
        <v>346</v>
      </c>
    </row>
    <row r="21" spans="1:10" ht="12.75" customHeight="1">
      <c r="A21" s="5" t="s">
        <v>241</v>
      </c>
      <c r="B21" s="6"/>
      <c r="C21" s="92">
        <v>71</v>
      </c>
      <c r="D21" s="92">
        <v>76</v>
      </c>
      <c r="E21" s="92">
        <v>58</v>
      </c>
      <c r="F21" s="92">
        <v>65</v>
      </c>
      <c r="G21" s="92">
        <v>83</v>
      </c>
      <c r="H21" s="92">
        <v>56</v>
      </c>
      <c r="I21" s="92">
        <v>56</v>
      </c>
      <c r="J21" s="92">
        <v>56</v>
      </c>
    </row>
    <row r="22" spans="1:10" ht="12.75" customHeight="1">
      <c r="A22" s="5" t="s">
        <v>275</v>
      </c>
      <c r="B22" s="6"/>
      <c r="C22" s="92">
        <v>105</v>
      </c>
      <c r="D22" s="92">
        <v>78</v>
      </c>
      <c r="E22" s="92">
        <v>114</v>
      </c>
      <c r="F22" s="92">
        <v>131</v>
      </c>
      <c r="G22" s="92">
        <v>133</v>
      </c>
      <c r="H22" s="92">
        <v>105</v>
      </c>
      <c r="I22" s="92">
        <v>173</v>
      </c>
      <c r="J22" s="92">
        <v>160</v>
      </c>
    </row>
    <row r="23" spans="1:10" ht="12.75" customHeight="1">
      <c r="A23" s="5" t="s">
        <v>276</v>
      </c>
      <c r="B23" s="6"/>
      <c r="C23" s="92"/>
      <c r="D23" s="92"/>
      <c r="E23" s="92"/>
      <c r="F23" s="92"/>
      <c r="H23" s="92"/>
      <c r="I23" s="92"/>
      <c r="J23" s="92"/>
    </row>
    <row r="24" spans="2:10" ht="12.75" customHeight="1">
      <c r="B24" s="6" t="s">
        <v>449</v>
      </c>
      <c r="C24" s="92">
        <v>42</v>
      </c>
      <c r="D24" s="92">
        <v>32</v>
      </c>
      <c r="E24" s="92">
        <v>22</v>
      </c>
      <c r="F24" s="92">
        <v>24</v>
      </c>
      <c r="G24" s="92">
        <v>36</v>
      </c>
      <c r="H24" s="92">
        <v>29</v>
      </c>
      <c r="I24" s="92">
        <v>27</v>
      </c>
      <c r="J24" s="92">
        <v>19</v>
      </c>
    </row>
    <row r="25" spans="1:10" ht="12.75" customHeight="1">
      <c r="A25" s="6" t="s">
        <v>555</v>
      </c>
      <c r="B25" s="119"/>
      <c r="C25" s="92">
        <v>70</v>
      </c>
      <c r="D25" s="92">
        <v>35</v>
      </c>
      <c r="E25" s="92">
        <v>50</v>
      </c>
      <c r="F25" s="92">
        <v>68</v>
      </c>
      <c r="G25" s="92">
        <v>88</v>
      </c>
      <c r="H25" s="92">
        <v>61</v>
      </c>
      <c r="I25" s="92">
        <v>51</v>
      </c>
      <c r="J25" s="92">
        <v>70</v>
      </c>
    </row>
    <row r="26" spans="1:10" ht="12.75" customHeight="1">
      <c r="A26" s="6" t="s">
        <v>55</v>
      </c>
      <c r="B26" s="119"/>
      <c r="C26" s="92">
        <v>31</v>
      </c>
      <c r="D26" s="92">
        <v>33</v>
      </c>
      <c r="E26" s="92">
        <v>25</v>
      </c>
      <c r="F26" s="92">
        <v>29</v>
      </c>
      <c r="G26" s="92">
        <v>39</v>
      </c>
      <c r="H26" s="92">
        <v>21</v>
      </c>
      <c r="I26" s="92">
        <v>18</v>
      </c>
      <c r="J26" s="92">
        <v>20</v>
      </c>
    </row>
    <row r="27" spans="1:10" ht="12.75" customHeight="1">
      <c r="A27" s="5" t="s">
        <v>277</v>
      </c>
      <c r="B27" s="6"/>
      <c r="C27" s="92">
        <v>276</v>
      </c>
      <c r="D27" s="92">
        <v>384</v>
      </c>
      <c r="E27" s="92">
        <v>305</v>
      </c>
      <c r="F27" s="92">
        <v>242</v>
      </c>
      <c r="G27" s="92">
        <v>414</v>
      </c>
      <c r="H27" s="92">
        <v>296</v>
      </c>
      <c r="I27" s="92">
        <v>325</v>
      </c>
      <c r="J27" s="92">
        <v>280</v>
      </c>
    </row>
    <row r="28" ht="12.75" customHeight="1">
      <c r="A28" s="5"/>
    </row>
    <row r="29" spans="1:10" ht="12.75" customHeight="1">
      <c r="A29" s="149" t="s">
        <v>278</v>
      </c>
      <c r="B29" s="149"/>
      <c r="C29" s="149"/>
      <c r="D29" s="149"/>
      <c r="E29" s="149"/>
      <c r="F29" s="149"/>
      <c r="G29" s="149"/>
      <c r="H29" s="149"/>
      <c r="I29" s="149"/>
      <c r="J29" s="149"/>
    </row>
    <row r="31" spans="1:10" ht="12.75" customHeight="1">
      <c r="A31" s="6" t="s">
        <v>279</v>
      </c>
      <c r="B31" s="119"/>
      <c r="C31" s="92">
        <v>295</v>
      </c>
      <c r="D31" s="92">
        <v>325</v>
      </c>
      <c r="E31" s="92">
        <v>237</v>
      </c>
      <c r="F31" s="92">
        <v>231</v>
      </c>
      <c r="G31" s="92">
        <v>300</v>
      </c>
      <c r="H31" s="92">
        <v>237</v>
      </c>
      <c r="I31" s="92">
        <v>255</v>
      </c>
      <c r="J31" s="92">
        <v>235</v>
      </c>
    </row>
    <row r="32" spans="1:10" ht="12.75" customHeight="1">
      <c r="A32" s="6" t="s">
        <v>244</v>
      </c>
      <c r="B32" s="119"/>
      <c r="C32" s="92">
        <v>98</v>
      </c>
      <c r="D32" s="92">
        <v>76</v>
      </c>
      <c r="E32" s="92">
        <v>80</v>
      </c>
      <c r="F32" s="92">
        <v>104</v>
      </c>
      <c r="G32" s="92">
        <v>137</v>
      </c>
      <c r="H32" s="92">
        <v>103</v>
      </c>
      <c r="I32" s="92">
        <v>112</v>
      </c>
      <c r="J32" s="92">
        <v>112</v>
      </c>
    </row>
    <row r="33" spans="1:10" ht="12.75" customHeight="1">
      <c r="A33" s="6" t="s">
        <v>280</v>
      </c>
      <c r="B33" s="119"/>
      <c r="C33" s="92">
        <v>130</v>
      </c>
      <c r="D33" s="92">
        <v>173</v>
      </c>
      <c r="E33" s="92">
        <v>168</v>
      </c>
      <c r="F33" s="92">
        <v>173</v>
      </c>
      <c r="G33" s="92">
        <v>200</v>
      </c>
      <c r="H33" s="92">
        <v>142</v>
      </c>
      <c r="I33" s="92">
        <v>194</v>
      </c>
      <c r="J33" s="92">
        <v>266</v>
      </c>
    </row>
    <row r="34" spans="1:10" ht="12.75" customHeight="1">
      <c r="A34" s="6" t="s">
        <v>281</v>
      </c>
      <c r="B34" s="119"/>
      <c r="C34" s="92">
        <v>150</v>
      </c>
      <c r="D34" s="92">
        <v>172</v>
      </c>
      <c r="E34" s="92">
        <v>155</v>
      </c>
      <c r="F34" s="92">
        <v>192</v>
      </c>
      <c r="G34" s="92">
        <v>228</v>
      </c>
      <c r="H34" s="92">
        <v>170</v>
      </c>
      <c r="I34" s="92">
        <v>175</v>
      </c>
      <c r="J34" s="92">
        <v>224</v>
      </c>
    </row>
    <row r="35" spans="1:10" ht="12.75" customHeight="1">
      <c r="A35" s="6" t="s">
        <v>282</v>
      </c>
      <c r="B35" s="119"/>
      <c r="C35" s="92">
        <v>26</v>
      </c>
      <c r="D35" s="92">
        <v>29</v>
      </c>
      <c r="E35" s="92">
        <v>28</v>
      </c>
      <c r="F35" s="92">
        <v>49</v>
      </c>
      <c r="G35" s="92">
        <v>40</v>
      </c>
      <c r="H35" s="92">
        <v>41</v>
      </c>
      <c r="I35" s="92">
        <v>46</v>
      </c>
      <c r="J35" s="92">
        <v>63</v>
      </c>
    </row>
    <row r="36" spans="1:10" ht="12.75" customHeight="1">
      <c r="A36" s="6" t="s">
        <v>283</v>
      </c>
      <c r="B36" s="119"/>
      <c r="C36" s="92">
        <v>32</v>
      </c>
      <c r="D36" s="92">
        <v>25</v>
      </c>
      <c r="E36" s="92">
        <v>35</v>
      </c>
      <c r="F36" s="92">
        <v>31</v>
      </c>
      <c r="G36" s="92">
        <v>25</v>
      </c>
      <c r="H36" s="92">
        <v>20</v>
      </c>
      <c r="I36" s="92">
        <v>30</v>
      </c>
      <c r="J36" s="92">
        <v>26</v>
      </c>
    </row>
    <row r="37" spans="1:10" ht="12.75" customHeight="1">
      <c r="A37" s="6" t="s">
        <v>63</v>
      </c>
      <c r="B37" s="119"/>
      <c r="C37" s="92">
        <v>51</v>
      </c>
      <c r="D37" s="92">
        <v>53</v>
      </c>
      <c r="E37" s="92">
        <v>49</v>
      </c>
      <c r="F37" s="92">
        <v>47</v>
      </c>
      <c r="G37" s="92">
        <v>60</v>
      </c>
      <c r="H37" s="92">
        <v>47</v>
      </c>
      <c r="I37" s="92">
        <v>30</v>
      </c>
      <c r="J37" s="92">
        <v>30</v>
      </c>
    </row>
    <row r="39" ht="12.75" customHeight="1">
      <c r="A39" s="1" t="s">
        <v>64</v>
      </c>
    </row>
  </sheetData>
  <mergeCells count="15">
    <mergeCell ref="B1:J1"/>
    <mergeCell ref="B2:J2"/>
    <mergeCell ref="B8:J8"/>
    <mergeCell ref="B12:J12"/>
    <mergeCell ref="C4:C6"/>
    <mergeCell ref="E4:E6"/>
    <mergeCell ref="J4:J6"/>
    <mergeCell ref="A4:B6"/>
    <mergeCell ref="A29:J29"/>
    <mergeCell ref="I4:I6"/>
    <mergeCell ref="D4:D6"/>
    <mergeCell ref="F4:F6"/>
    <mergeCell ref="G4:G6"/>
    <mergeCell ref="H4:H6"/>
    <mergeCell ref="B17:J1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10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42"/>
  <dimension ref="A1:J98"/>
  <sheetViews>
    <sheetView workbookViewId="0" topLeftCell="A1">
      <selection activeCell="A3" sqref="A3"/>
    </sheetView>
  </sheetViews>
  <sheetFormatPr defaultColWidth="11.421875" defaultRowHeight="12.75"/>
  <cols>
    <col min="1" max="1" width="21.57421875" style="1" customWidth="1"/>
    <col min="2" max="8" width="8.7109375" style="1" customWidth="1"/>
    <col min="9" max="9" width="8.8515625" style="1" customWidth="1"/>
    <col min="10" max="16384" width="11.421875" style="1" customWidth="1"/>
  </cols>
  <sheetData>
    <row r="1" spans="1:9" ht="12.75" customHeight="1">
      <c r="A1" s="149" t="s">
        <v>447</v>
      </c>
      <c r="B1" s="149"/>
      <c r="C1" s="149"/>
      <c r="D1" s="149"/>
      <c r="E1" s="149"/>
      <c r="F1" s="149"/>
      <c r="G1" s="149"/>
      <c r="H1" s="149"/>
      <c r="I1" s="149"/>
    </row>
    <row r="2" spans="1:9" ht="12.75" customHeight="1">
      <c r="A2" s="149" t="s">
        <v>284</v>
      </c>
      <c r="B2" s="149"/>
      <c r="C2" s="149"/>
      <c r="D2" s="149"/>
      <c r="E2" s="149"/>
      <c r="F2" s="149"/>
      <c r="G2" s="149"/>
      <c r="H2" s="149"/>
      <c r="I2" s="149"/>
    </row>
    <row r="3" ht="12.75" customHeight="1"/>
    <row r="4" spans="1:9" ht="12" customHeight="1">
      <c r="A4" s="156" t="s">
        <v>314</v>
      </c>
      <c r="B4" s="137" t="s">
        <v>56</v>
      </c>
      <c r="C4" s="189" t="s">
        <v>272</v>
      </c>
      <c r="D4" s="184"/>
      <c r="E4" s="181"/>
      <c r="F4" s="137" t="s">
        <v>59</v>
      </c>
      <c r="G4" s="140" t="s">
        <v>603</v>
      </c>
      <c r="H4" s="155"/>
      <c r="I4" s="155"/>
    </row>
    <row r="5" spans="1:9" ht="12" customHeight="1">
      <c r="A5" s="158"/>
      <c r="B5" s="138"/>
      <c r="C5" s="151"/>
      <c r="D5" s="187"/>
      <c r="E5" s="152"/>
      <c r="F5" s="138"/>
      <c r="G5" s="141"/>
      <c r="H5" s="157"/>
      <c r="I5" s="157"/>
    </row>
    <row r="6" spans="1:9" ht="12" customHeight="1">
      <c r="A6" s="218"/>
      <c r="B6" s="138"/>
      <c r="C6" s="153"/>
      <c r="D6" s="188"/>
      <c r="E6" s="154"/>
      <c r="F6" s="138"/>
      <c r="G6" s="142"/>
      <c r="H6" s="159"/>
      <c r="I6" s="159"/>
    </row>
    <row r="7" spans="1:9" ht="12" customHeight="1">
      <c r="A7" s="218"/>
      <c r="B7" s="138"/>
      <c r="C7" s="137" t="s">
        <v>57</v>
      </c>
      <c r="D7" s="161" t="s">
        <v>75</v>
      </c>
      <c r="E7" s="162"/>
      <c r="F7" s="138"/>
      <c r="G7" s="137" t="s">
        <v>195</v>
      </c>
      <c r="H7" s="137" t="s">
        <v>61</v>
      </c>
      <c r="I7" s="140" t="s">
        <v>230</v>
      </c>
    </row>
    <row r="8" spans="1:9" ht="12" customHeight="1">
      <c r="A8" s="218"/>
      <c r="B8" s="138"/>
      <c r="C8" s="138"/>
      <c r="D8" s="137" t="s">
        <v>205</v>
      </c>
      <c r="E8" s="137" t="s">
        <v>58</v>
      </c>
      <c r="F8" s="138"/>
      <c r="G8" s="138"/>
      <c r="H8" s="138"/>
      <c r="I8" s="141"/>
    </row>
    <row r="9" spans="1:9" ht="12" customHeight="1">
      <c r="A9" s="218"/>
      <c r="B9" s="138"/>
      <c r="C9" s="138"/>
      <c r="D9" s="138"/>
      <c r="E9" s="138"/>
      <c r="F9" s="138"/>
      <c r="G9" s="138"/>
      <c r="H9" s="138"/>
      <c r="I9" s="141"/>
    </row>
    <row r="10" spans="1:9" ht="12" customHeight="1">
      <c r="A10" s="219"/>
      <c r="B10" s="139"/>
      <c r="C10" s="139"/>
      <c r="D10" s="139"/>
      <c r="E10" s="139"/>
      <c r="F10" s="139"/>
      <c r="G10" s="139"/>
      <c r="H10" s="139"/>
      <c r="I10" s="142"/>
    </row>
    <row r="11" ht="12.75" customHeight="1"/>
    <row r="12" spans="1:9" ht="12.75" customHeight="1">
      <c r="A12" s="149" t="s">
        <v>72</v>
      </c>
      <c r="B12" s="149"/>
      <c r="C12" s="149"/>
      <c r="D12" s="149"/>
      <c r="E12" s="149"/>
      <c r="F12" s="149"/>
      <c r="G12" s="149"/>
      <c r="H12" s="149"/>
      <c r="I12" s="149"/>
    </row>
    <row r="13" ht="12.75" customHeight="1"/>
    <row r="14" spans="1:9" ht="12.75" customHeight="1">
      <c r="A14" s="93" t="s">
        <v>315</v>
      </c>
      <c r="B14" s="94">
        <v>151</v>
      </c>
      <c r="C14" s="94">
        <v>151</v>
      </c>
      <c r="D14" s="94">
        <v>0</v>
      </c>
      <c r="E14" s="94">
        <v>151</v>
      </c>
      <c r="F14" s="95">
        <v>0</v>
      </c>
      <c r="G14" s="94">
        <v>58</v>
      </c>
      <c r="H14" s="94">
        <v>91</v>
      </c>
      <c r="I14" s="94">
        <v>2</v>
      </c>
    </row>
    <row r="15" spans="1:9" ht="12.75" customHeight="1">
      <c r="A15" s="93" t="s">
        <v>250</v>
      </c>
      <c r="B15" s="94">
        <v>89</v>
      </c>
      <c r="C15" s="94">
        <v>89</v>
      </c>
      <c r="D15" s="94">
        <v>0</v>
      </c>
      <c r="E15" s="94">
        <v>89</v>
      </c>
      <c r="F15" s="95">
        <v>0</v>
      </c>
      <c r="G15" s="94">
        <v>18</v>
      </c>
      <c r="H15" s="94">
        <v>71</v>
      </c>
      <c r="I15" s="94">
        <v>0</v>
      </c>
    </row>
    <row r="16" spans="1:9" ht="12.75" customHeight="1">
      <c r="A16" s="93" t="s">
        <v>249</v>
      </c>
      <c r="B16" s="94">
        <v>112</v>
      </c>
      <c r="C16" s="94">
        <v>112</v>
      </c>
      <c r="D16" s="94">
        <v>8</v>
      </c>
      <c r="E16" s="94">
        <v>104</v>
      </c>
      <c r="F16" s="95">
        <v>0</v>
      </c>
      <c r="G16" s="94">
        <v>36</v>
      </c>
      <c r="H16" s="94">
        <v>74</v>
      </c>
      <c r="I16" s="94">
        <v>2</v>
      </c>
    </row>
    <row r="17" spans="1:9" ht="12.75" customHeight="1">
      <c r="A17" s="93" t="s">
        <v>248</v>
      </c>
      <c r="B17" s="94">
        <v>93</v>
      </c>
      <c r="C17" s="94">
        <v>93</v>
      </c>
      <c r="D17" s="94">
        <v>13</v>
      </c>
      <c r="E17" s="94">
        <v>80</v>
      </c>
      <c r="F17" s="95">
        <v>0</v>
      </c>
      <c r="G17" s="94">
        <v>10</v>
      </c>
      <c r="H17" s="94">
        <v>83</v>
      </c>
      <c r="I17" s="94">
        <v>0</v>
      </c>
    </row>
    <row r="18" spans="1:9" ht="12.75" customHeight="1">
      <c r="A18" s="93" t="s">
        <v>286</v>
      </c>
      <c r="B18" s="94">
        <v>88</v>
      </c>
      <c r="C18" s="94">
        <v>88</v>
      </c>
      <c r="D18" s="94">
        <v>34</v>
      </c>
      <c r="E18" s="94">
        <v>54</v>
      </c>
      <c r="F18" s="95">
        <v>0</v>
      </c>
      <c r="G18" s="94">
        <v>5</v>
      </c>
      <c r="H18" s="94">
        <v>82</v>
      </c>
      <c r="I18" s="94">
        <v>1</v>
      </c>
    </row>
    <row r="19" spans="1:9" ht="12.75" customHeight="1">
      <c r="A19" s="93" t="s">
        <v>287</v>
      </c>
      <c r="B19" s="94">
        <v>228</v>
      </c>
      <c r="C19" s="94">
        <v>228</v>
      </c>
      <c r="D19" s="94">
        <v>84</v>
      </c>
      <c r="E19" s="94">
        <v>144</v>
      </c>
      <c r="F19" s="95">
        <v>0</v>
      </c>
      <c r="G19" s="94">
        <v>9</v>
      </c>
      <c r="H19" s="94">
        <v>219</v>
      </c>
      <c r="I19" s="94">
        <v>0</v>
      </c>
    </row>
    <row r="20" spans="1:9" ht="12.75" customHeight="1">
      <c r="A20" s="93" t="s">
        <v>288</v>
      </c>
      <c r="B20" s="94">
        <v>195</v>
      </c>
      <c r="C20" s="94">
        <v>195</v>
      </c>
      <c r="D20" s="94">
        <v>96</v>
      </c>
      <c r="E20" s="94">
        <v>99</v>
      </c>
      <c r="F20" s="95">
        <v>0</v>
      </c>
      <c r="G20" s="94">
        <v>3</v>
      </c>
      <c r="H20" s="94">
        <v>187</v>
      </c>
      <c r="I20" s="94">
        <v>5</v>
      </c>
    </row>
    <row r="21" spans="1:9" ht="12.75" customHeight="1">
      <c r="A21" s="9" t="s">
        <v>72</v>
      </c>
      <c r="B21" s="96">
        <v>956</v>
      </c>
      <c r="C21" s="96">
        <v>956</v>
      </c>
      <c r="D21" s="96">
        <v>235</v>
      </c>
      <c r="E21" s="96">
        <v>721</v>
      </c>
      <c r="F21" s="97">
        <v>0</v>
      </c>
      <c r="G21" s="96">
        <v>139</v>
      </c>
      <c r="H21" s="96">
        <v>807</v>
      </c>
      <c r="I21" s="96">
        <v>10</v>
      </c>
    </row>
    <row r="22" spans="1:9" ht="12.75" customHeight="1">
      <c r="A22" s="6" t="s">
        <v>252</v>
      </c>
      <c r="B22" s="94"/>
      <c r="C22" s="94"/>
      <c r="D22" s="94"/>
      <c r="E22" s="94"/>
      <c r="F22" s="95"/>
      <c r="G22" s="94"/>
      <c r="H22" s="94"/>
      <c r="I22" s="94"/>
    </row>
    <row r="23" spans="1:9" ht="12.75" customHeight="1">
      <c r="A23" s="6"/>
      <c r="B23" s="94"/>
      <c r="C23" s="94"/>
      <c r="D23" s="94"/>
      <c r="E23" s="94"/>
      <c r="F23" s="95"/>
      <c r="G23" s="94"/>
      <c r="H23" s="94"/>
      <c r="I23" s="94"/>
    </row>
    <row r="24" spans="1:9" ht="12.75" customHeight="1">
      <c r="A24" s="6" t="s">
        <v>246</v>
      </c>
      <c r="B24" s="94">
        <v>882</v>
      </c>
      <c r="C24" s="94">
        <v>882</v>
      </c>
      <c r="D24" s="94">
        <v>221</v>
      </c>
      <c r="E24" s="94">
        <v>661</v>
      </c>
      <c r="F24" s="95">
        <v>0</v>
      </c>
      <c r="G24" s="94">
        <v>118</v>
      </c>
      <c r="H24" s="94">
        <v>755</v>
      </c>
      <c r="I24" s="94">
        <v>9</v>
      </c>
    </row>
    <row r="25" spans="1:9" ht="12.75" customHeight="1">
      <c r="A25" s="6" t="s">
        <v>194</v>
      </c>
      <c r="B25" s="94">
        <v>74</v>
      </c>
      <c r="C25" s="94">
        <v>74</v>
      </c>
      <c r="D25" s="94">
        <v>14</v>
      </c>
      <c r="E25" s="94">
        <v>60</v>
      </c>
      <c r="F25" s="95">
        <v>0</v>
      </c>
      <c r="G25" s="94">
        <v>21</v>
      </c>
      <c r="H25" s="94">
        <v>52</v>
      </c>
      <c r="I25" s="94">
        <v>1</v>
      </c>
    </row>
    <row r="26" spans="1:9" ht="12.75" customHeight="1">
      <c r="A26" s="6"/>
      <c r="B26" s="94"/>
      <c r="C26" s="94"/>
      <c r="D26" s="94"/>
      <c r="E26" s="94"/>
      <c r="F26" s="98"/>
      <c r="G26" s="94"/>
      <c r="H26" s="94"/>
      <c r="I26" s="94"/>
    </row>
    <row r="27" spans="1:9" ht="12.75" customHeight="1">
      <c r="A27" s="6" t="s">
        <v>289</v>
      </c>
      <c r="B27" s="94"/>
      <c r="C27" s="94"/>
      <c r="D27" s="94"/>
      <c r="E27" s="94"/>
      <c r="F27" s="98"/>
      <c r="G27" s="94"/>
      <c r="H27" s="94"/>
      <c r="I27" s="94"/>
    </row>
    <row r="28" spans="1:9" ht="12.75" customHeight="1">
      <c r="A28" s="6" t="s">
        <v>290</v>
      </c>
      <c r="B28" s="94"/>
      <c r="C28" s="94"/>
      <c r="D28" s="94"/>
      <c r="E28" s="94"/>
      <c r="F28" s="98"/>
      <c r="G28" s="94"/>
      <c r="H28" s="94"/>
      <c r="I28" s="94"/>
    </row>
    <row r="29" spans="1:9" ht="12.75" customHeight="1">
      <c r="A29" s="6" t="s">
        <v>291</v>
      </c>
      <c r="B29" s="94">
        <v>239</v>
      </c>
      <c r="C29" s="94">
        <v>239</v>
      </c>
      <c r="D29" s="94">
        <v>59</v>
      </c>
      <c r="E29" s="94">
        <v>180</v>
      </c>
      <c r="F29" s="95">
        <v>0</v>
      </c>
      <c r="G29" s="94">
        <v>46</v>
      </c>
      <c r="H29" s="94">
        <v>191</v>
      </c>
      <c r="I29" s="94">
        <v>2</v>
      </c>
    </row>
    <row r="30" spans="1:9" ht="12.75" customHeight="1">
      <c r="A30" s="6" t="s">
        <v>292</v>
      </c>
      <c r="B30" s="94"/>
      <c r="C30" s="94"/>
      <c r="D30" s="94"/>
      <c r="E30" s="94"/>
      <c r="F30" s="95"/>
      <c r="G30" s="94"/>
      <c r="H30" s="94"/>
      <c r="I30" s="94"/>
    </row>
    <row r="31" spans="1:9" ht="12.75" customHeight="1">
      <c r="A31" s="6" t="s">
        <v>293</v>
      </c>
      <c r="B31" s="94"/>
      <c r="C31" s="94"/>
      <c r="D31" s="94"/>
      <c r="E31" s="94"/>
      <c r="F31" s="95"/>
      <c r="G31" s="94"/>
      <c r="H31" s="94"/>
      <c r="I31" s="94"/>
    </row>
    <row r="32" spans="1:9" ht="12.75" customHeight="1">
      <c r="A32" s="6" t="s">
        <v>294</v>
      </c>
      <c r="B32" s="94">
        <v>203</v>
      </c>
      <c r="C32" s="94">
        <v>203</v>
      </c>
      <c r="D32" s="94">
        <v>63</v>
      </c>
      <c r="E32" s="94">
        <v>140</v>
      </c>
      <c r="F32" s="95">
        <v>0</v>
      </c>
      <c r="G32" s="94">
        <v>19</v>
      </c>
      <c r="H32" s="94">
        <v>183</v>
      </c>
      <c r="I32" s="94">
        <v>1</v>
      </c>
    </row>
    <row r="33" spans="1:9" ht="12.75" customHeight="1">
      <c r="A33" s="6" t="s">
        <v>295</v>
      </c>
      <c r="B33" s="94"/>
      <c r="C33" s="94"/>
      <c r="D33" s="94"/>
      <c r="E33" s="94"/>
      <c r="F33" s="95"/>
      <c r="G33" s="94"/>
      <c r="H33" s="94"/>
      <c r="I33" s="94"/>
    </row>
    <row r="34" spans="1:9" ht="12.75" customHeight="1">
      <c r="A34" s="6" t="s">
        <v>296</v>
      </c>
      <c r="B34" s="94">
        <v>361</v>
      </c>
      <c r="C34" s="94">
        <v>361</v>
      </c>
      <c r="D34" s="94">
        <v>71</v>
      </c>
      <c r="E34" s="94">
        <v>290</v>
      </c>
      <c r="F34" s="95">
        <v>0</v>
      </c>
      <c r="G34" s="94">
        <v>59</v>
      </c>
      <c r="H34" s="94">
        <v>297</v>
      </c>
      <c r="I34" s="94">
        <v>5</v>
      </c>
    </row>
    <row r="35" spans="1:9" ht="12.75" customHeight="1">
      <c r="A35" s="6" t="s">
        <v>297</v>
      </c>
      <c r="B35" s="94"/>
      <c r="C35" s="94"/>
      <c r="D35" s="94"/>
      <c r="E35" s="94"/>
      <c r="F35" s="95"/>
      <c r="G35" s="94"/>
      <c r="H35" s="94"/>
      <c r="I35" s="94"/>
    </row>
    <row r="36" spans="1:9" ht="12.75" customHeight="1">
      <c r="A36" s="6" t="s">
        <v>298</v>
      </c>
      <c r="B36" s="94">
        <v>29</v>
      </c>
      <c r="C36" s="94">
        <v>29</v>
      </c>
      <c r="D36" s="94">
        <v>14</v>
      </c>
      <c r="E36" s="94">
        <v>15</v>
      </c>
      <c r="F36" s="95">
        <v>0</v>
      </c>
      <c r="G36" s="94">
        <v>3</v>
      </c>
      <c r="H36" s="94">
        <v>26</v>
      </c>
      <c r="I36" s="94">
        <v>0</v>
      </c>
    </row>
    <row r="37" spans="1:9" ht="12.75" customHeight="1">
      <c r="A37" s="6" t="s">
        <v>299</v>
      </c>
      <c r="B37" s="94">
        <v>23</v>
      </c>
      <c r="C37" s="94">
        <v>23</v>
      </c>
      <c r="D37" s="94">
        <v>5</v>
      </c>
      <c r="E37" s="94">
        <v>18</v>
      </c>
      <c r="F37" s="95">
        <v>0</v>
      </c>
      <c r="G37" s="94">
        <v>4</v>
      </c>
      <c r="H37" s="94">
        <v>18</v>
      </c>
      <c r="I37" s="94">
        <v>1</v>
      </c>
    </row>
    <row r="38" spans="1:9" ht="12.75" customHeight="1">
      <c r="A38" s="6" t="s">
        <v>300</v>
      </c>
      <c r="B38" s="94"/>
      <c r="C38" s="94"/>
      <c r="D38" s="94"/>
      <c r="E38" s="94"/>
      <c r="F38" s="95"/>
      <c r="G38" s="94"/>
      <c r="H38" s="94"/>
      <c r="I38" s="94"/>
    </row>
    <row r="39" spans="1:9" ht="12.75" customHeight="1">
      <c r="A39" s="6" t="s">
        <v>301</v>
      </c>
      <c r="B39" s="94">
        <v>9</v>
      </c>
      <c r="C39" s="94">
        <v>9</v>
      </c>
      <c r="D39" s="94">
        <v>1</v>
      </c>
      <c r="E39" s="94">
        <v>8</v>
      </c>
      <c r="F39" s="95">
        <v>0</v>
      </c>
      <c r="G39" s="94">
        <v>1</v>
      </c>
      <c r="H39" s="94">
        <v>8</v>
      </c>
      <c r="I39" s="94">
        <v>0</v>
      </c>
    </row>
    <row r="40" spans="1:9" ht="12.75" customHeight="1">
      <c r="A40" s="6" t="s">
        <v>302</v>
      </c>
      <c r="B40" s="94"/>
      <c r="C40" s="94"/>
      <c r="D40" s="94"/>
      <c r="E40" s="94"/>
      <c r="F40" s="95"/>
      <c r="G40" s="94"/>
      <c r="H40" s="94"/>
      <c r="I40" s="94"/>
    </row>
    <row r="41" spans="1:9" ht="12.75" customHeight="1">
      <c r="A41" s="6" t="s">
        <v>303</v>
      </c>
      <c r="B41" s="94"/>
      <c r="C41" s="94"/>
      <c r="D41" s="94"/>
      <c r="E41" s="94"/>
      <c r="F41" s="95"/>
      <c r="G41" s="94"/>
      <c r="H41" s="94"/>
      <c r="I41" s="94"/>
    </row>
    <row r="42" spans="1:9" ht="12.75" customHeight="1">
      <c r="A42" s="6" t="s">
        <v>304</v>
      </c>
      <c r="B42" s="94">
        <v>48</v>
      </c>
      <c r="C42" s="94">
        <v>48</v>
      </c>
      <c r="D42" s="94">
        <v>13</v>
      </c>
      <c r="E42" s="94">
        <v>35</v>
      </c>
      <c r="F42" s="95">
        <v>0</v>
      </c>
      <c r="G42" s="94">
        <v>0</v>
      </c>
      <c r="H42" s="94">
        <v>47</v>
      </c>
      <c r="I42" s="94">
        <v>1</v>
      </c>
    </row>
    <row r="43" spans="1:9" ht="12.75" customHeight="1">
      <c r="A43" s="6" t="s">
        <v>305</v>
      </c>
      <c r="B43" s="94"/>
      <c r="C43" s="94"/>
      <c r="D43" s="94"/>
      <c r="E43" s="94"/>
      <c r="F43" s="95"/>
      <c r="G43" s="94"/>
      <c r="H43" s="94"/>
      <c r="I43" s="94"/>
    </row>
    <row r="44" spans="1:9" ht="12.75" customHeight="1">
      <c r="A44" s="6" t="s">
        <v>306</v>
      </c>
      <c r="B44" s="94">
        <v>10</v>
      </c>
      <c r="C44" s="94">
        <v>10</v>
      </c>
      <c r="D44" s="94">
        <v>4</v>
      </c>
      <c r="E44" s="94">
        <v>6</v>
      </c>
      <c r="F44" s="95">
        <v>0</v>
      </c>
      <c r="G44" s="94">
        <v>5</v>
      </c>
      <c r="H44" s="94">
        <v>5</v>
      </c>
      <c r="I44" s="94">
        <v>0</v>
      </c>
    </row>
    <row r="45" spans="1:9" ht="12.75" customHeight="1">
      <c r="A45" s="6" t="s">
        <v>307</v>
      </c>
      <c r="B45" s="94">
        <v>2</v>
      </c>
      <c r="C45" s="94">
        <v>2</v>
      </c>
      <c r="D45" s="94">
        <v>0</v>
      </c>
      <c r="E45" s="94">
        <v>2</v>
      </c>
      <c r="F45" s="95">
        <v>0</v>
      </c>
      <c r="G45" s="94">
        <v>0</v>
      </c>
      <c r="H45" s="94">
        <v>2</v>
      </c>
      <c r="I45" s="94">
        <v>0</v>
      </c>
    </row>
    <row r="46" spans="1:9" ht="12.75" customHeight="1">
      <c r="A46" s="6" t="s">
        <v>308</v>
      </c>
      <c r="B46" s="94">
        <v>9</v>
      </c>
      <c r="C46" s="94">
        <v>9</v>
      </c>
      <c r="D46" s="94">
        <v>3</v>
      </c>
      <c r="E46" s="94">
        <v>6</v>
      </c>
      <c r="F46" s="95">
        <v>0</v>
      </c>
      <c r="G46" s="94">
        <v>1</v>
      </c>
      <c r="H46" s="94">
        <v>8</v>
      </c>
      <c r="I46" s="94">
        <v>0</v>
      </c>
    </row>
    <row r="47" spans="1:9" ht="12.75" customHeight="1">
      <c r="A47" s="6" t="s">
        <v>309</v>
      </c>
      <c r="B47" s="94">
        <v>23</v>
      </c>
      <c r="C47" s="94">
        <v>23</v>
      </c>
      <c r="D47" s="94">
        <v>2</v>
      </c>
      <c r="E47" s="94">
        <v>21</v>
      </c>
      <c r="F47" s="95">
        <v>0</v>
      </c>
      <c r="G47" s="94">
        <v>1</v>
      </c>
      <c r="H47" s="94">
        <v>22</v>
      </c>
      <c r="I47" s="94">
        <v>0</v>
      </c>
    </row>
    <row r="48" spans="1:10" ht="12.75" customHeight="1">
      <c r="A48" s="6"/>
      <c r="B48" s="94"/>
      <c r="C48" s="94"/>
      <c r="D48" s="94"/>
      <c r="E48" s="94"/>
      <c r="F48" s="95"/>
      <c r="G48" s="94"/>
      <c r="H48" s="94"/>
      <c r="I48" s="94"/>
      <c r="J48" s="94"/>
    </row>
    <row r="49" spans="1:9" ht="12.75" customHeight="1">
      <c r="A49" s="6" t="s">
        <v>310</v>
      </c>
      <c r="B49" s="94"/>
      <c r="C49" s="94"/>
      <c r="D49" s="94"/>
      <c r="E49" s="94"/>
      <c r="F49" s="95"/>
      <c r="G49" s="94"/>
      <c r="H49" s="94"/>
      <c r="I49" s="94"/>
    </row>
    <row r="50" spans="1:9" ht="12.75" customHeight="1">
      <c r="A50" s="6" t="s">
        <v>311</v>
      </c>
      <c r="B50" s="94">
        <v>351</v>
      </c>
      <c r="C50" s="94">
        <v>351</v>
      </c>
      <c r="D50" s="94">
        <v>76</v>
      </c>
      <c r="E50" s="94">
        <v>275</v>
      </c>
      <c r="F50" s="95">
        <v>0</v>
      </c>
      <c r="G50" s="94">
        <v>96</v>
      </c>
      <c r="H50" s="94">
        <v>248</v>
      </c>
      <c r="I50" s="94">
        <v>7</v>
      </c>
    </row>
    <row r="51" spans="1:9" ht="12.75" customHeight="1">
      <c r="A51" s="6" t="s">
        <v>312</v>
      </c>
      <c r="B51" s="94"/>
      <c r="C51" s="94"/>
      <c r="D51" s="94"/>
      <c r="E51" s="94"/>
      <c r="F51" s="95"/>
      <c r="G51" s="94"/>
      <c r="H51" s="94"/>
      <c r="I51" s="94"/>
    </row>
    <row r="52" spans="1:9" ht="12.75" customHeight="1">
      <c r="A52" s="6" t="s">
        <v>311</v>
      </c>
      <c r="B52" s="94">
        <v>605</v>
      </c>
      <c r="C52" s="94">
        <v>605</v>
      </c>
      <c r="D52" s="94">
        <v>159</v>
      </c>
      <c r="E52" s="94">
        <v>446</v>
      </c>
      <c r="F52" s="95">
        <v>0</v>
      </c>
      <c r="G52" s="94">
        <v>43</v>
      </c>
      <c r="H52" s="94">
        <v>559</v>
      </c>
      <c r="I52" s="94">
        <v>3</v>
      </c>
    </row>
    <row r="53" ht="12.75" customHeight="1">
      <c r="A53" s="5"/>
    </row>
    <row r="54" ht="12.75" customHeight="1">
      <c r="A54" s="5"/>
    </row>
    <row r="55" ht="12.75" customHeight="1">
      <c r="A55" s="5"/>
    </row>
    <row r="56" ht="12.75" customHeight="1">
      <c r="A56" s="5"/>
    </row>
    <row r="57" ht="12.75" customHeight="1">
      <c r="A57" s="5"/>
    </row>
    <row r="58" ht="12.75" customHeight="1">
      <c r="A58" s="5"/>
    </row>
    <row r="59" ht="12.75" customHeight="1">
      <c r="A59" s="5"/>
    </row>
    <row r="60" ht="12.75" customHeight="1">
      <c r="A60" s="5"/>
    </row>
    <row r="61" spans="1:9" ht="12.75" customHeight="1">
      <c r="A61" s="220" t="s">
        <v>487</v>
      </c>
      <c r="B61" s="220"/>
      <c r="C61" s="220"/>
      <c r="D61" s="220"/>
      <c r="E61" s="220"/>
      <c r="F61" s="220"/>
      <c r="G61" s="220"/>
      <c r="H61" s="220"/>
      <c r="I61" s="220"/>
    </row>
    <row r="62" spans="1:9" ht="12.75" customHeight="1">
      <c r="A62" s="220" t="s">
        <v>284</v>
      </c>
      <c r="B62" s="220"/>
      <c r="C62" s="220"/>
      <c r="D62" s="220"/>
      <c r="E62" s="220"/>
      <c r="F62" s="220"/>
      <c r="G62" s="220"/>
      <c r="H62" s="220"/>
      <c r="I62" s="220"/>
    </row>
    <row r="63" ht="12.75" customHeight="1"/>
    <row r="64" spans="1:9" ht="12.75" customHeight="1">
      <c r="A64" s="156" t="s">
        <v>314</v>
      </c>
      <c r="B64" s="137" t="s">
        <v>56</v>
      </c>
      <c r="C64" s="189" t="s">
        <v>272</v>
      </c>
      <c r="D64" s="184"/>
      <c r="E64" s="181"/>
      <c r="F64" s="137" t="s">
        <v>59</v>
      </c>
      <c r="G64" s="140" t="s">
        <v>603</v>
      </c>
      <c r="H64" s="155"/>
      <c r="I64" s="155"/>
    </row>
    <row r="65" spans="1:9" ht="12.75" customHeight="1">
      <c r="A65" s="158"/>
      <c r="B65" s="138"/>
      <c r="C65" s="151"/>
      <c r="D65" s="187"/>
      <c r="E65" s="152"/>
      <c r="F65" s="138"/>
      <c r="G65" s="141"/>
      <c r="H65" s="157"/>
      <c r="I65" s="157"/>
    </row>
    <row r="66" spans="1:9" ht="12">
      <c r="A66" s="218"/>
      <c r="B66" s="138"/>
      <c r="C66" s="153"/>
      <c r="D66" s="188"/>
      <c r="E66" s="154"/>
      <c r="F66" s="138"/>
      <c r="G66" s="142"/>
      <c r="H66" s="159"/>
      <c r="I66" s="159"/>
    </row>
    <row r="67" spans="1:9" ht="12">
      <c r="A67" s="218"/>
      <c r="B67" s="138"/>
      <c r="C67" s="137" t="s">
        <v>57</v>
      </c>
      <c r="D67" s="161" t="s">
        <v>75</v>
      </c>
      <c r="E67" s="162"/>
      <c r="F67" s="138"/>
      <c r="G67" s="137" t="s">
        <v>60</v>
      </c>
      <c r="H67" s="137" t="s">
        <v>61</v>
      </c>
      <c r="I67" s="140" t="s">
        <v>230</v>
      </c>
    </row>
    <row r="68" spans="1:9" ht="12">
      <c r="A68" s="218"/>
      <c r="B68" s="138"/>
      <c r="C68" s="138"/>
      <c r="D68" s="137" t="s">
        <v>205</v>
      </c>
      <c r="E68" s="137" t="s">
        <v>58</v>
      </c>
      <c r="F68" s="138"/>
      <c r="G68" s="138"/>
      <c r="H68" s="138"/>
      <c r="I68" s="141"/>
    </row>
    <row r="69" spans="1:9" ht="12">
      <c r="A69" s="218"/>
      <c r="B69" s="138"/>
      <c r="C69" s="138"/>
      <c r="D69" s="138"/>
      <c r="E69" s="138"/>
      <c r="F69" s="138"/>
      <c r="G69" s="138"/>
      <c r="H69" s="138"/>
      <c r="I69" s="141"/>
    </row>
    <row r="70" spans="1:9" ht="12">
      <c r="A70" s="219"/>
      <c r="B70" s="139"/>
      <c r="C70" s="139"/>
      <c r="D70" s="139"/>
      <c r="E70" s="139"/>
      <c r="F70" s="139"/>
      <c r="G70" s="139"/>
      <c r="H70" s="139"/>
      <c r="I70" s="142"/>
    </row>
    <row r="71" ht="12.75" customHeight="1"/>
    <row r="72" spans="1:9" ht="12.75" customHeight="1">
      <c r="A72" s="149" t="s">
        <v>161</v>
      </c>
      <c r="B72" s="149"/>
      <c r="C72" s="149"/>
      <c r="D72" s="149"/>
      <c r="E72" s="149"/>
      <c r="F72" s="149"/>
      <c r="G72" s="149"/>
      <c r="H72" s="149"/>
      <c r="I72" s="149"/>
    </row>
    <row r="73" ht="12.75" customHeight="1"/>
    <row r="74" spans="1:9" ht="12.75" customHeight="1">
      <c r="A74" s="93" t="s">
        <v>285</v>
      </c>
      <c r="B74" s="94">
        <v>73</v>
      </c>
      <c r="C74" s="94">
        <v>73</v>
      </c>
      <c r="D74" s="94">
        <v>0</v>
      </c>
      <c r="E74" s="94">
        <v>73</v>
      </c>
      <c r="F74" s="99">
        <v>0</v>
      </c>
      <c r="G74" s="94">
        <v>34</v>
      </c>
      <c r="H74" s="94">
        <v>38</v>
      </c>
      <c r="I74" s="94">
        <v>1</v>
      </c>
    </row>
    <row r="75" spans="1:9" ht="12.75" customHeight="1">
      <c r="A75" s="93" t="s">
        <v>250</v>
      </c>
      <c r="B75" s="94">
        <v>45</v>
      </c>
      <c r="C75" s="94">
        <v>45</v>
      </c>
      <c r="D75" s="94">
        <v>0</v>
      </c>
      <c r="E75" s="94">
        <v>45</v>
      </c>
      <c r="F75" s="99">
        <v>0</v>
      </c>
      <c r="G75" s="94">
        <v>9</v>
      </c>
      <c r="H75" s="94">
        <v>36</v>
      </c>
      <c r="I75" s="94">
        <v>0</v>
      </c>
    </row>
    <row r="76" spans="1:9" ht="12.75" customHeight="1">
      <c r="A76" s="93" t="s">
        <v>249</v>
      </c>
      <c r="B76" s="94">
        <v>51</v>
      </c>
      <c r="C76" s="94">
        <v>51</v>
      </c>
      <c r="D76" s="94">
        <v>3</v>
      </c>
      <c r="E76" s="94">
        <v>48</v>
      </c>
      <c r="F76" s="99">
        <v>0</v>
      </c>
      <c r="G76" s="94">
        <v>16</v>
      </c>
      <c r="H76" s="94">
        <v>33</v>
      </c>
      <c r="I76" s="94">
        <v>2</v>
      </c>
    </row>
    <row r="77" spans="1:9" ht="12.75" customHeight="1">
      <c r="A77" s="93" t="s">
        <v>248</v>
      </c>
      <c r="B77" s="94">
        <v>51</v>
      </c>
      <c r="C77" s="94">
        <v>51</v>
      </c>
      <c r="D77" s="94">
        <v>8</v>
      </c>
      <c r="E77" s="94">
        <v>43</v>
      </c>
      <c r="F77" s="99">
        <v>0</v>
      </c>
      <c r="G77" s="94">
        <v>5</v>
      </c>
      <c r="H77" s="94">
        <v>46</v>
      </c>
      <c r="I77" s="94">
        <v>0</v>
      </c>
    </row>
    <row r="78" spans="1:9" ht="12.75" customHeight="1">
      <c r="A78" s="93" t="s">
        <v>286</v>
      </c>
      <c r="B78" s="94">
        <v>25</v>
      </c>
      <c r="C78" s="94">
        <v>25</v>
      </c>
      <c r="D78" s="94">
        <v>12</v>
      </c>
      <c r="E78" s="94">
        <v>13</v>
      </c>
      <c r="F78" s="99">
        <v>0</v>
      </c>
      <c r="G78" s="94">
        <v>1</v>
      </c>
      <c r="H78" s="94">
        <v>24</v>
      </c>
      <c r="I78" s="94">
        <v>0</v>
      </c>
    </row>
    <row r="79" spans="1:9" ht="12.75" customHeight="1">
      <c r="A79" s="93" t="s">
        <v>287</v>
      </c>
      <c r="B79" s="94">
        <v>95</v>
      </c>
      <c r="C79" s="94">
        <v>95</v>
      </c>
      <c r="D79" s="94">
        <v>30</v>
      </c>
      <c r="E79" s="94">
        <v>65</v>
      </c>
      <c r="F79" s="99">
        <v>0</v>
      </c>
      <c r="G79" s="94">
        <v>6</v>
      </c>
      <c r="H79" s="94">
        <v>89</v>
      </c>
      <c r="I79" s="94">
        <v>0</v>
      </c>
    </row>
    <row r="80" spans="1:9" ht="12.75" customHeight="1">
      <c r="A80" s="93" t="s">
        <v>288</v>
      </c>
      <c r="B80" s="94">
        <v>101</v>
      </c>
      <c r="C80" s="94">
        <v>101</v>
      </c>
      <c r="D80" s="94">
        <v>44</v>
      </c>
      <c r="E80" s="94">
        <v>57</v>
      </c>
      <c r="F80" s="99">
        <v>0</v>
      </c>
      <c r="G80" s="94">
        <v>2</v>
      </c>
      <c r="H80" s="94">
        <v>94</v>
      </c>
      <c r="I80" s="94">
        <v>5</v>
      </c>
    </row>
    <row r="81" spans="1:9" ht="12.75" customHeight="1">
      <c r="A81" s="9" t="s">
        <v>243</v>
      </c>
      <c r="B81" s="96">
        <v>441</v>
      </c>
      <c r="C81" s="96">
        <v>441</v>
      </c>
      <c r="D81" s="96">
        <v>97</v>
      </c>
      <c r="E81" s="96">
        <v>344</v>
      </c>
      <c r="F81" s="96">
        <v>0</v>
      </c>
      <c r="G81" s="96">
        <v>73</v>
      </c>
      <c r="H81" s="96">
        <v>360</v>
      </c>
      <c r="I81" s="96">
        <v>8</v>
      </c>
    </row>
    <row r="82" spans="1:9" ht="12.75" customHeight="1">
      <c r="A82" s="6" t="s">
        <v>602</v>
      </c>
      <c r="B82" s="94"/>
      <c r="C82" s="94"/>
      <c r="D82" s="94"/>
      <c r="E82" s="94"/>
      <c r="F82" s="100"/>
      <c r="G82" s="94"/>
      <c r="H82" s="94"/>
      <c r="I82" s="94"/>
    </row>
    <row r="83" spans="1:9" ht="12.75" customHeight="1">
      <c r="A83" s="6" t="s">
        <v>246</v>
      </c>
      <c r="B83" s="94">
        <v>406</v>
      </c>
      <c r="C83" s="94">
        <v>406</v>
      </c>
      <c r="D83" s="94">
        <v>93</v>
      </c>
      <c r="E83" s="94">
        <v>313</v>
      </c>
      <c r="F83" s="99">
        <v>0</v>
      </c>
      <c r="G83" s="94">
        <v>61</v>
      </c>
      <c r="H83" s="94">
        <v>338</v>
      </c>
      <c r="I83" s="94">
        <v>7</v>
      </c>
    </row>
    <row r="84" spans="1:9" ht="12.75" customHeight="1">
      <c r="A84" s="6" t="s">
        <v>194</v>
      </c>
      <c r="B84" s="94">
        <v>35</v>
      </c>
      <c r="C84" s="94">
        <v>35</v>
      </c>
      <c r="D84" s="94">
        <v>4</v>
      </c>
      <c r="E84" s="94">
        <v>31</v>
      </c>
      <c r="F84" s="99">
        <v>0</v>
      </c>
      <c r="G84" s="94">
        <v>12</v>
      </c>
      <c r="H84" s="94">
        <v>22</v>
      </c>
      <c r="I84" s="94">
        <v>1</v>
      </c>
    </row>
    <row r="85" ht="12.75" customHeight="1"/>
    <row r="86" spans="1:9" ht="12.75" customHeight="1">
      <c r="A86" s="149" t="s">
        <v>162</v>
      </c>
      <c r="B86" s="149"/>
      <c r="C86" s="149"/>
      <c r="D86" s="149"/>
      <c r="E86" s="149"/>
      <c r="F86" s="149"/>
      <c r="G86" s="149"/>
      <c r="H86" s="149"/>
      <c r="I86" s="149"/>
    </row>
    <row r="87" ht="12.75" customHeight="1"/>
    <row r="88" spans="1:9" ht="12.75" customHeight="1">
      <c r="A88" s="93" t="s">
        <v>285</v>
      </c>
      <c r="B88" s="94">
        <v>78</v>
      </c>
      <c r="C88" s="94">
        <v>78</v>
      </c>
      <c r="D88" s="94">
        <v>0</v>
      </c>
      <c r="E88" s="94">
        <v>78</v>
      </c>
      <c r="F88" s="99">
        <v>0</v>
      </c>
      <c r="G88" s="94">
        <v>24</v>
      </c>
      <c r="H88" s="94">
        <v>53</v>
      </c>
      <c r="I88" s="94">
        <v>1</v>
      </c>
    </row>
    <row r="89" spans="1:9" ht="12.75" customHeight="1">
      <c r="A89" s="93" t="s">
        <v>250</v>
      </c>
      <c r="B89" s="94">
        <v>44</v>
      </c>
      <c r="C89" s="94">
        <v>44</v>
      </c>
      <c r="D89" s="94">
        <v>0</v>
      </c>
      <c r="E89" s="94">
        <v>44</v>
      </c>
      <c r="F89" s="99">
        <v>0</v>
      </c>
      <c r="G89" s="94">
        <v>9</v>
      </c>
      <c r="H89" s="94">
        <v>35</v>
      </c>
      <c r="I89" s="94">
        <v>0</v>
      </c>
    </row>
    <row r="90" spans="1:9" ht="12.75" customHeight="1">
      <c r="A90" s="93" t="s">
        <v>249</v>
      </c>
      <c r="B90" s="94">
        <v>61</v>
      </c>
      <c r="C90" s="94">
        <v>61</v>
      </c>
      <c r="D90" s="94">
        <v>5</v>
      </c>
      <c r="E90" s="94">
        <v>56</v>
      </c>
      <c r="F90" s="99">
        <v>0</v>
      </c>
      <c r="G90" s="94">
        <v>20</v>
      </c>
      <c r="H90" s="94">
        <v>41</v>
      </c>
      <c r="I90" s="94">
        <v>0</v>
      </c>
    </row>
    <row r="91" spans="1:9" ht="12.75" customHeight="1">
      <c r="A91" s="93" t="s">
        <v>248</v>
      </c>
      <c r="B91" s="94">
        <v>42</v>
      </c>
      <c r="C91" s="94">
        <v>42</v>
      </c>
      <c r="D91" s="94">
        <v>5</v>
      </c>
      <c r="E91" s="94">
        <v>37</v>
      </c>
      <c r="F91" s="99">
        <v>0</v>
      </c>
      <c r="G91" s="94">
        <v>5</v>
      </c>
      <c r="H91" s="94">
        <v>37</v>
      </c>
      <c r="I91" s="94">
        <v>0</v>
      </c>
    </row>
    <row r="92" spans="1:9" ht="12.75" customHeight="1">
      <c r="A92" s="93" t="s">
        <v>286</v>
      </c>
      <c r="B92" s="94">
        <v>63</v>
      </c>
      <c r="C92" s="94">
        <v>63</v>
      </c>
      <c r="D92" s="94">
        <v>22</v>
      </c>
      <c r="E92" s="94">
        <v>41</v>
      </c>
      <c r="F92" s="99">
        <v>0</v>
      </c>
      <c r="G92" s="94">
        <v>4</v>
      </c>
      <c r="H92" s="94">
        <v>58</v>
      </c>
      <c r="I92" s="94">
        <v>1</v>
      </c>
    </row>
    <row r="93" spans="1:9" ht="12.75" customHeight="1">
      <c r="A93" s="93" t="s">
        <v>287</v>
      </c>
      <c r="B93" s="94">
        <v>133</v>
      </c>
      <c r="C93" s="94">
        <v>133</v>
      </c>
      <c r="D93" s="94">
        <v>54</v>
      </c>
      <c r="E93" s="94">
        <v>79</v>
      </c>
      <c r="F93" s="99">
        <v>0</v>
      </c>
      <c r="G93" s="94">
        <v>3</v>
      </c>
      <c r="H93" s="94">
        <v>130</v>
      </c>
      <c r="I93" s="94">
        <v>0</v>
      </c>
    </row>
    <row r="94" spans="1:9" ht="12.75" customHeight="1">
      <c r="A94" s="93" t="s">
        <v>288</v>
      </c>
      <c r="B94" s="94">
        <v>94</v>
      </c>
      <c r="C94" s="94">
        <v>94</v>
      </c>
      <c r="D94" s="94">
        <v>52</v>
      </c>
      <c r="E94" s="94">
        <v>42</v>
      </c>
      <c r="F94" s="99">
        <v>0</v>
      </c>
      <c r="G94" s="94">
        <v>1</v>
      </c>
      <c r="H94" s="94">
        <v>93</v>
      </c>
      <c r="I94" s="94">
        <v>0</v>
      </c>
    </row>
    <row r="95" spans="1:9" ht="12.75" customHeight="1">
      <c r="A95" s="9" t="s">
        <v>243</v>
      </c>
      <c r="B95" s="96">
        <v>515</v>
      </c>
      <c r="C95" s="96">
        <v>515</v>
      </c>
      <c r="D95" s="96">
        <v>138</v>
      </c>
      <c r="E95" s="96">
        <v>377</v>
      </c>
      <c r="F95" s="96">
        <v>0</v>
      </c>
      <c r="G95" s="96">
        <v>66</v>
      </c>
      <c r="H95" s="96">
        <v>447</v>
      </c>
      <c r="I95" s="96">
        <v>2</v>
      </c>
    </row>
    <row r="96" spans="1:9" ht="12.75" customHeight="1">
      <c r="A96" s="6" t="s">
        <v>602</v>
      </c>
      <c r="B96" s="94"/>
      <c r="C96" s="94"/>
      <c r="D96" s="94"/>
      <c r="E96" s="94"/>
      <c r="F96" s="99"/>
      <c r="G96" s="94"/>
      <c r="H96" s="94"/>
      <c r="I96" s="94"/>
    </row>
    <row r="97" spans="1:9" ht="12.75" customHeight="1">
      <c r="A97" s="6" t="s">
        <v>246</v>
      </c>
      <c r="B97" s="94">
        <v>476</v>
      </c>
      <c r="C97" s="94">
        <v>476</v>
      </c>
      <c r="D97" s="94">
        <v>128</v>
      </c>
      <c r="E97" s="94">
        <v>348</v>
      </c>
      <c r="F97" s="99">
        <v>0</v>
      </c>
      <c r="G97" s="94">
        <v>57</v>
      </c>
      <c r="H97" s="94">
        <v>417</v>
      </c>
      <c r="I97" s="94">
        <v>2</v>
      </c>
    </row>
    <row r="98" spans="1:9" ht="12.75" customHeight="1">
      <c r="A98" s="6" t="s">
        <v>194</v>
      </c>
      <c r="B98" s="94">
        <v>39</v>
      </c>
      <c r="C98" s="94">
        <v>39</v>
      </c>
      <c r="D98" s="94">
        <v>10</v>
      </c>
      <c r="E98" s="94">
        <v>29</v>
      </c>
      <c r="F98" s="99">
        <v>0</v>
      </c>
      <c r="G98" s="94">
        <v>9</v>
      </c>
      <c r="H98" s="94">
        <v>30</v>
      </c>
      <c r="I98" s="94">
        <v>0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mergeCells count="31">
    <mergeCell ref="H67:H70"/>
    <mergeCell ref="I67:I70"/>
    <mergeCell ref="D68:D70"/>
    <mergeCell ref="E68:E70"/>
    <mergeCell ref="D8:D10"/>
    <mergeCell ref="E8:E10"/>
    <mergeCell ref="F4:F10"/>
    <mergeCell ref="G4:I6"/>
    <mergeCell ref="G7:G10"/>
    <mergeCell ref="H7:H10"/>
    <mergeCell ref="I7:I10"/>
    <mergeCell ref="A1:I1"/>
    <mergeCell ref="A2:I2"/>
    <mergeCell ref="A61:I61"/>
    <mergeCell ref="A62:I62"/>
    <mergeCell ref="A12:I12"/>
    <mergeCell ref="D7:E7"/>
    <mergeCell ref="A4:A10"/>
    <mergeCell ref="C4:E6"/>
    <mergeCell ref="B4:B10"/>
    <mergeCell ref="C7:C10"/>
    <mergeCell ref="A72:I72"/>
    <mergeCell ref="A86:I86"/>
    <mergeCell ref="D67:E67"/>
    <mergeCell ref="A64:A70"/>
    <mergeCell ref="C64:E66"/>
    <mergeCell ref="B64:B70"/>
    <mergeCell ref="F64:F70"/>
    <mergeCell ref="G64:I66"/>
    <mergeCell ref="C67:C70"/>
    <mergeCell ref="G67:G7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60" max="255" man="1"/>
  </rowBreaks>
  <colBreaks count="1" manualBreakCount="1">
    <brk id="9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43"/>
  <dimension ref="A1:F64"/>
  <sheetViews>
    <sheetView workbookViewId="0" topLeftCell="A1">
      <selection activeCell="A3" sqref="A3"/>
    </sheetView>
  </sheetViews>
  <sheetFormatPr defaultColWidth="11.421875" defaultRowHeight="12.75"/>
  <cols>
    <col min="1" max="1" width="25.7109375" style="59" customWidth="1"/>
    <col min="2" max="6" width="11.421875" style="59" customWidth="1"/>
    <col min="32" max="16384" width="11.421875" style="59" customWidth="1"/>
  </cols>
  <sheetData>
    <row r="1" spans="1:6" ht="12.75" customHeight="1">
      <c r="A1" s="149" t="s">
        <v>450</v>
      </c>
      <c r="B1" s="149"/>
      <c r="C1" s="149"/>
      <c r="D1" s="149"/>
      <c r="E1" s="149"/>
      <c r="F1" s="149"/>
    </row>
    <row r="2" spans="1:6" ht="12.75" customHeight="1">
      <c r="A2" s="149" t="s">
        <v>313</v>
      </c>
      <c r="B2" s="149"/>
      <c r="C2" s="149"/>
      <c r="D2" s="149"/>
      <c r="E2" s="149"/>
      <c r="F2" s="149"/>
    </row>
    <row r="3" spans="1:6" ht="12.75" customHeight="1">
      <c r="A3" s="1"/>
      <c r="B3" s="1"/>
      <c r="C3" s="1"/>
      <c r="D3" s="1"/>
      <c r="E3" s="1"/>
      <c r="F3" s="1"/>
    </row>
    <row r="4" spans="1:6" ht="15.75" customHeight="1">
      <c r="A4" s="156" t="s">
        <v>232</v>
      </c>
      <c r="B4" s="178" t="s">
        <v>72</v>
      </c>
      <c r="C4" s="204" t="s">
        <v>97</v>
      </c>
      <c r="D4" s="205"/>
      <c r="E4" s="205"/>
      <c r="F4" s="205"/>
    </row>
    <row r="5" spans="1:6" ht="15.75" customHeight="1">
      <c r="A5" s="199"/>
      <c r="B5" s="209"/>
      <c r="C5" s="204" t="s">
        <v>272</v>
      </c>
      <c r="D5" s="205"/>
      <c r="E5" s="208"/>
      <c r="F5" s="140" t="s">
        <v>59</v>
      </c>
    </row>
    <row r="6" spans="1:6" ht="15.75" customHeight="1">
      <c r="A6" s="199"/>
      <c r="B6" s="209"/>
      <c r="C6" s="178" t="s">
        <v>151</v>
      </c>
      <c r="D6" s="204" t="s">
        <v>75</v>
      </c>
      <c r="E6" s="208"/>
      <c r="F6" s="214"/>
    </row>
    <row r="7" spans="1:6" ht="15.75" customHeight="1">
      <c r="A7" s="200"/>
      <c r="B7" s="210"/>
      <c r="C7" s="210"/>
      <c r="D7" s="101" t="s">
        <v>161</v>
      </c>
      <c r="E7" s="52" t="s">
        <v>162</v>
      </c>
      <c r="F7" s="215"/>
    </row>
    <row r="8" spans="1:6" ht="15.75" customHeight="1">
      <c r="A8" s="6"/>
      <c r="B8" s="1"/>
      <c r="C8" s="1"/>
      <c r="D8" s="1"/>
      <c r="E8" s="1"/>
      <c r="F8" s="1"/>
    </row>
    <row r="9" spans="1:6" ht="15.75" customHeight="1">
      <c r="A9" s="6" t="s">
        <v>127</v>
      </c>
      <c r="B9" s="102">
        <v>163</v>
      </c>
      <c r="C9" s="102">
        <v>163</v>
      </c>
      <c r="D9" s="102">
        <v>86</v>
      </c>
      <c r="E9" s="102">
        <v>77</v>
      </c>
      <c r="F9" s="102">
        <v>0</v>
      </c>
    </row>
    <row r="10" spans="1:6" ht="15.75" customHeight="1">
      <c r="A10" s="6" t="s">
        <v>128</v>
      </c>
      <c r="B10" s="102">
        <v>92</v>
      </c>
      <c r="C10" s="102">
        <v>92</v>
      </c>
      <c r="D10" s="102">
        <v>45</v>
      </c>
      <c r="E10" s="102">
        <v>47</v>
      </c>
      <c r="F10" s="102">
        <v>0</v>
      </c>
    </row>
    <row r="11" spans="1:6" ht="15.75" customHeight="1">
      <c r="A11" s="6" t="s">
        <v>129</v>
      </c>
      <c r="B11" s="102">
        <v>59</v>
      </c>
      <c r="C11" s="102">
        <v>59</v>
      </c>
      <c r="D11" s="102">
        <v>22</v>
      </c>
      <c r="E11" s="102">
        <v>37</v>
      </c>
      <c r="F11" s="102">
        <v>0</v>
      </c>
    </row>
    <row r="12" spans="1:6" ht="15.75" customHeight="1">
      <c r="A12" s="6" t="s">
        <v>130</v>
      </c>
      <c r="B12" s="102">
        <v>8</v>
      </c>
      <c r="C12" s="102">
        <v>8</v>
      </c>
      <c r="D12" s="102">
        <v>2</v>
      </c>
      <c r="E12" s="102">
        <v>6</v>
      </c>
      <c r="F12" s="102">
        <v>0</v>
      </c>
    </row>
    <row r="13" spans="1:6" ht="15.75" customHeight="1">
      <c r="A13" s="6" t="s">
        <v>131</v>
      </c>
      <c r="B13" s="102">
        <v>26</v>
      </c>
      <c r="C13" s="102">
        <v>26</v>
      </c>
      <c r="D13" s="102">
        <v>12</v>
      </c>
      <c r="E13" s="102">
        <v>14</v>
      </c>
      <c r="F13" s="102">
        <v>0</v>
      </c>
    </row>
    <row r="14" spans="1:6" ht="15.75" customHeight="1">
      <c r="A14" s="6" t="s">
        <v>132</v>
      </c>
      <c r="B14" s="102">
        <v>9</v>
      </c>
      <c r="C14" s="102">
        <v>9</v>
      </c>
      <c r="D14" s="102">
        <v>2</v>
      </c>
      <c r="E14" s="102">
        <v>7</v>
      </c>
      <c r="F14" s="102">
        <v>0</v>
      </c>
    </row>
    <row r="15" spans="1:6" ht="15.75" customHeight="1">
      <c r="A15" s="6"/>
      <c r="B15" s="102"/>
      <c r="C15" s="102"/>
      <c r="D15" s="102"/>
      <c r="E15" s="102"/>
      <c r="F15" s="102"/>
    </row>
    <row r="16" spans="1:6" ht="15.75" customHeight="1">
      <c r="A16" s="6" t="s">
        <v>133</v>
      </c>
      <c r="B16" s="102">
        <v>29</v>
      </c>
      <c r="C16" s="102">
        <v>29</v>
      </c>
      <c r="D16" s="102">
        <v>10</v>
      </c>
      <c r="E16" s="102">
        <v>19</v>
      </c>
      <c r="F16" s="102">
        <v>0</v>
      </c>
    </row>
    <row r="17" spans="1:6" ht="15.75" customHeight="1">
      <c r="A17" s="6" t="s">
        <v>134</v>
      </c>
      <c r="B17" s="102">
        <v>48</v>
      </c>
      <c r="C17" s="102">
        <v>48</v>
      </c>
      <c r="D17" s="102">
        <v>21</v>
      </c>
      <c r="E17" s="102">
        <v>27</v>
      </c>
      <c r="F17" s="102">
        <v>0</v>
      </c>
    </row>
    <row r="18" spans="1:6" ht="15.75" customHeight="1">
      <c r="A18" s="6" t="s">
        <v>135</v>
      </c>
      <c r="B18" s="102">
        <v>28</v>
      </c>
      <c r="C18" s="102">
        <v>28</v>
      </c>
      <c r="D18" s="102">
        <v>10</v>
      </c>
      <c r="E18" s="102">
        <v>18</v>
      </c>
      <c r="F18" s="102">
        <v>0</v>
      </c>
    </row>
    <row r="19" spans="1:6" ht="15.75" customHeight="1">
      <c r="A19" s="6" t="s">
        <v>136</v>
      </c>
      <c r="B19" s="102">
        <v>39</v>
      </c>
      <c r="C19" s="102">
        <v>39</v>
      </c>
      <c r="D19" s="102">
        <v>23</v>
      </c>
      <c r="E19" s="102">
        <v>16</v>
      </c>
      <c r="F19" s="102">
        <v>0</v>
      </c>
    </row>
    <row r="20" spans="1:6" ht="15.75" customHeight="1">
      <c r="A20" s="6" t="s">
        <v>137</v>
      </c>
      <c r="B20" s="102">
        <v>17</v>
      </c>
      <c r="C20" s="102">
        <v>17</v>
      </c>
      <c r="D20" s="102">
        <v>7</v>
      </c>
      <c r="E20" s="102">
        <v>10</v>
      </c>
      <c r="F20" s="102">
        <v>0</v>
      </c>
    </row>
    <row r="21" spans="1:6" ht="15.75" customHeight="1">
      <c r="A21" s="6" t="s">
        <v>138</v>
      </c>
      <c r="B21" s="102">
        <v>22</v>
      </c>
      <c r="C21" s="102">
        <v>22</v>
      </c>
      <c r="D21" s="102">
        <v>14</v>
      </c>
      <c r="E21" s="102">
        <v>8</v>
      </c>
      <c r="F21" s="102">
        <v>0</v>
      </c>
    </row>
    <row r="22" spans="1:6" ht="15.75" customHeight="1">
      <c r="A22" s="6"/>
      <c r="B22" s="102"/>
      <c r="C22" s="102"/>
      <c r="D22" s="102"/>
      <c r="E22" s="102"/>
      <c r="F22" s="102"/>
    </row>
    <row r="23" spans="1:6" ht="15.75" customHeight="1">
      <c r="A23" s="6" t="s">
        <v>139</v>
      </c>
      <c r="B23" s="102">
        <v>69</v>
      </c>
      <c r="C23" s="102">
        <v>69</v>
      </c>
      <c r="D23" s="102">
        <v>19</v>
      </c>
      <c r="E23" s="102">
        <v>50</v>
      </c>
      <c r="F23" s="102">
        <v>0</v>
      </c>
    </row>
    <row r="24" spans="1:6" ht="15.75" customHeight="1">
      <c r="A24" s="6" t="s">
        <v>140</v>
      </c>
      <c r="B24" s="102">
        <v>17</v>
      </c>
      <c r="C24" s="102">
        <v>17</v>
      </c>
      <c r="D24" s="102">
        <v>8</v>
      </c>
      <c r="E24" s="102">
        <v>9</v>
      </c>
      <c r="F24" s="102">
        <v>0</v>
      </c>
    </row>
    <row r="25" spans="1:6" ht="15.75" customHeight="1">
      <c r="A25" s="6" t="s">
        <v>141</v>
      </c>
      <c r="B25" s="102">
        <v>6</v>
      </c>
      <c r="C25" s="102">
        <v>6</v>
      </c>
      <c r="D25" s="102">
        <v>2</v>
      </c>
      <c r="E25" s="102">
        <v>4</v>
      </c>
      <c r="F25" s="102">
        <v>0</v>
      </c>
    </row>
    <row r="26" spans="1:6" ht="15.75" customHeight="1">
      <c r="A26" s="6" t="s">
        <v>142</v>
      </c>
      <c r="B26" s="102">
        <v>52</v>
      </c>
      <c r="C26" s="102">
        <v>52</v>
      </c>
      <c r="D26" s="102">
        <v>25</v>
      </c>
      <c r="E26" s="102">
        <v>27</v>
      </c>
      <c r="F26" s="102">
        <v>0</v>
      </c>
    </row>
    <row r="27" spans="1:6" ht="15.75" customHeight="1">
      <c r="A27" s="6" t="s">
        <v>143</v>
      </c>
      <c r="B27" s="102">
        <v>16</v>
      </c>
      <c r="C27" s="102">
        <v>16</v>
      </c>
      <c r="D27" s="102">
        <v>4</v>
      </c>
      <c r="E27" s="102">
        <v>12</v>
      </c>
      <c r="F27" s="102">
        <v>0</v>
      </c>
    </row>
    <row r="28" spans="1:6" ht="15.75" customHeight="1">
      <c r="A28" s="6" t="s">
        <v>144</v>
      </c>
      <c r="B28" s="102">
        <v>5</v>
      </c>
      <c r="C28" s="102">
        <v>5</v>
      </c>
      <c r="D28" s="102">
        <v>2</v>
      </c>
      <c r="E28" s="102">
        <v>3</v>
      </c>
      <c r="F28" s="102">
        <v>0</v>
      </c>
    </row>
    <row r="29" spans="1:6" ht="15.75" customHeight="1">
      <c r="A29" s="6"/>
      <c r="B29" s="102"/>
      <c r="C29" s="102"/>
      <c r="D29" s="102"/>
      <c r="E29" s="102"/>
      <c r="F29" s="102"/>
    </row>
    <row r="30" spans="1:6" ht="15.75" customHeight="1">
      <c r="A30" s="6" t="s">
        <v>145</v>
      </c>
      <c r="B30" s="102">
        <v>63</v>
      </c>
      <c r="C30" s="102">
        <v>63</v>
      </c>
      <c r="D30" s="102">
        <v>32</v>
      </c>
      <c r="E30" s="102">
        <v>31</v>
      </c>
      <c r="F30" s="102">
        <v>0</v>
      </c>
    </row>
    <row r="31" spans="1:6" ht="15.75" customHeight="1">
      <c r="A31" s="6" t="s">
        <v>146</v>
      </c>
      <c r="B31" s="102">
        <v>57</v>
      </c>
      <c r="C31" s="102">
        <v>57</v>
      </c>
      <c r="D31" s="102">
        <v>31</v>
      </c>
      <c r="E31" s="102">
        <v>26</v>
      </c>
      <c r="F31" s="102">
        <v>0</v>
      </c>
    </row>
    <row r="32" spans="1:6" ht="15.75" customHeight="1">
      <c r="A32" s="6" t="s">
        <v>147</v>
      </c>
      <c r="B32" s="102">
        <v>39</v>
      </c>
      <c r="C32" s="102">
        <v>39</v>
      </c>
      <c r="D32" s="102">
        <v>21</v>
      </c>
      <c r="E32" s="102">
        <v>18</v>
      </c>
      <c r="F32" s="102">
        <v>0</v>
      </c>
    </row>
    <row r="33" spans="1:6" ht="15.75" customHeight="1">
      <c r="A33" s="6" t="s">
        <v>148</v>
      </c>
      <c r="B33" s="102">
        <v>79</v>
      </c>
      <c r="C33" s="102">
        <v>79</v>
      </c>
      <c r="D33" s="102">
        <v>35</v>
      </c>
      <c r="E33" s="102">
        <v>44</v>
      </c>
      <c r="F33" s="102">
        <v>0</v>
      </c>
    </row>
    <row r="34" spans="1:6" ht="15.75" customHeight="1">
      <c r="A34" s="6" t="s">
        <v>149</v>
      </c>
      <c r="B34" s="102">
        <v>13</v>
      </c>
      <c r="C34" s="102">
        <v>13</v>
      </c>
      <c r="D34" s="102">
        <v>8</v>
      </c>
      <c r="E34" s="102">
        <v>5</v>
      </c>
      <c r="F34" s="102">
        <v>0</v>
      </c>
    </row>
    <row r="35" spans="1:6" ht="15.75" customHeight="1">
      <c r="A35" s="6"/>
      <c r="B35" s="102"/>
      <c r="C35" s="102"/>
      <c r="D35" s="102"/>
      <c r="E35" s="102"/>
      <c r="F35" s="102"/>
    </row>
    <row r="36" spans="1:6" ht="15.75" customHeight="1">
      <c r="A36" s="9" t="s">
        <v>150</v>
      </c>
      <c r="B36" s="103">
        <v>956</v>
      </c>
      <c r="C36" s="103">
        <v>956</v>
      </c>
      <c r="D36" s="103">
        <v>441</v>
      </c>
      <c r="E36" s="103">
        <v>515</v>
      </c>
      <c r="F36" s="103">
        <v>0</v>
      </c>
    </row>
    <row r="37" spans="1:6" ht="12.75">
      <c r="A37" s="1"/>
      <c r="B37" s="102"/>
      <c r="C37" s="102"/>
      <c r="D37" s="102"/>
      <c r="E37" s="102"/>
      <c r="F37" s="102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mergeCells count="9">
    <mergeCell ref="C4:F4"/>
    <mergeCell ref="C5:E5"/>
    <mergeCell ref="D6:E6"/>
    <mergeCell ref="A1:F1"/>
    <mergeCell ref="A2:F2"/>
    <mergeCell ref="A4:A7"/>
    <mergeCell ref="B4:B7"/>
    <mergeCell ref="C6:C7"/>
    <mergeCell ref="F5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AL33"/>
  <sheetViews>
    <sheetView workbookViewId="0" topLeftCell="A3">
      <selection activeCell="A3" sqref="A3"/>
    </sheetView>
  </sheetViews>
  <sheetFormatPr defaultColWidth="11.421875" defaultRowHeight="12.75"/>
  <cols>
    <col min="1" max="1" width="29.421875" style="1" customWidth="1"/>
    <col min="2" max="2" width="15.421875" style="1" customWidth="1"/>
    <col min="3" max="3" width="13.8515625" style="1" customWidth="1"/>
    <col min="4" max="4" width="15.7109375" style="1" customWidth="1"/>
    <col min="5" max="5" width="11.421875" style="1" customWidth="1"/>
    <col min="6" max="6" width="68.140625" style="1" customWidth="1"/>
    <col min="7" max="16384" width="11.421875" style="1" customWidth="1"/>
  </cols>
  <sheetData>
    <row r="1" spans="1:38" ht="12">
      <c r="A1" s="31" t="s">
        <v>514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3" spans="2:6" ht="24">
      <c r="B3" s="135" t="s">
        <v>573</v>
      </c>
      <c r="C3" s="135" t="s">
        <v>574</v>
      </c>
      <c r="D3" s="135" t="s">
        <v>575</v>
      </c>
      <c r="F3" s="25" t="s">
        <v>521</v>
      </c>
    </row>
    <row r="4" spans="1:6" ht="12">
      <c r="A4" s="1" t="s">
        <v>523</v>
      </c>
      <c r="B4" s="1">
        <v>769</v>
      </c>
      <c r="C4" s="1">
        <v>597</v>
      </c>
      <c r="D4" s="1">
        <v>904</v>
      </c>
      <c r="F4" s="25" t="s">
        <v>522</v>
      </c>
    </row>
    <row r="5" spans="1:6" ht="12">
      <c r="A5" s="1" t="s">
        <v>524</v>
      </c>
      <c r="B5" s="1">
        <v>9754</v>
      </c>
      <c r="C5" s="1">
        <v>9331</v>
      </c>
      <c r="D5" s="1">
        <v>6847</v>
      </c>
      <c r="F5" s="5"/>
    </row>
    <row r="6" spans="6:7" ht="12">
      <c r="F6" s="25" t="s">
        <v>527</v>
      </c>
      <c r="G6" s="123">
        <v>1634</v>
      </c>
    </row>
    <row r="7" spans="6:7" ht="12">
      <c r="F7" s="25" t="s">
        <v>529</v>
      </c>
      <c r="G7" s="123">
        <v>1262</v>
      </c>
    </row>
    <row r="8" spans="6:7" ht="12">
      <c r="F8" s="25" t="s">
        <v>531</v>
      </c>
      <c r="G8" s="123">
        <v>1036</v>
      </c>
    </row>
    <row r="9" spans="6:7" ht="12">
      <c r="F9" s="25" t="s">
        <v>532</v>
      </c>
      <c r="G9" s="123">
        <v>794</v>
      </c>
    </row>
    <row r="10" spans="6:7" ht="12">
      <c r="F10" s="25" t="s">
        <v>530</v>
      </c>
      <c r="G10" s="123">
        <v>766</v>
      </c>
    </row>
    <row r="11" spans="2:38" ht="12">
      <c r="B11" s="31"/>
      <c r="C11" s="31"/>
      <c r="D11" s="31"/>
      <c r="E11" s="31"/>
      <c r="F11" s="25" t="s">
        <v>126</v>
      </c>
      <c r="G11" s="123">
        <v>718</v>
      </c>
      <c r="H11" s="31"/>
      <c r="I11" s="31"/>
      <c r="J11" s="31"/>
      <c r="K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2:38" ht="12">
      <c r="B12" s="31"/>
      <c r="C12" s="31"/>
      <c r="D12" s="31"/>
      <c r="E12" s="31"/>
      <c r="F12" s="5"/>
      <c r="H12" s="31"/>
      <c r="I12" s="31"/>
      <c r="J12" s="31"/>
      <c r="K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ht="12">
      <c r="F13" s="5"/>
    </row>
    <row r="14" spans="2:6" ht="12">
      <c r="B14" s="25"/>
      <c r="C14" s="25"/>
      <c r="D14" s="25"/>
      <c r="F14" s="5"/>
    </row>
    <row r="15" spans="2:6" ht="12">
      <c r="B15" s="25"/>
      <c r="C15" s="25"/>
      <c r="D15" s="55"/>
      <c r="F15" s="5" t="s">
        <v>534</v>
      </c>
    </row>
    <row r="16" spans="2:7" ht="12">
      <c r="B16" s="25"/>
      <c r="C16" s="25"/>
      <c r="F16" s="39" t="s">
        <v>525</v>
      </c>
      <c r="G16" s="55">
        <v>320</v>
      </c>
    </row>
    <row r="17" spans="2:7" ht="12">
      <c r="B17" s="25"/>
      <c r="C17" s="25"/>
      <c r="D17" s="55"/>
      <c r="F17" s="25" t="s">
        <v>526</v>
      </c>
      <c r="G17" s="55">
        <v>638</v>
      </c>
    </row>
    <row r="18" spans="3:7" ht="12">
      <c r="C18" s="5"/>
      <c r="D18" s="55"/>
      <c r="F18" s="25" t="s">
        <v>528</v>
      </c>
      <c r="G18" s="55">
        <v>415</v>
      </c>
    </row>
    <row r="19" spans="2:7" ht="12">
      <c r="B19" s="25"/>
      <c r="C19" s="25"/>
      <c r="D19" s="55"/>
      <c r="F19" s="25" t="s">
        <v>533</v>
      </c>
      <c r="G19" s="55">
        <v>168</v>
      </c>
    </row>
    <row r="20" spans="2:6" ht="12">
      <c r="B20" s="25"/>
      <c r="C20" s="25"/>
      <c r="D20" s="55"/>
      <c r="F20" s="5"/>
    </row>
    <row r="21" spans="2:4" ht="12">
      <c r="B21" s="25"/>
      <c r="C21" s="25"/>
      <c r="D21" s="55"/>
    </row>
    <row r="22" spans="2:4" ht="12">
      <c r="B22" s="25"/>
      <c r="C22" s="25"/>
      <c r="D22" s="55"/>
    </row>
    <row r="23" spans="2:4" ht="12">
      <c r="B23" s="25"/>
      <c r="C23" s="25"/>
      <c r="D23" s="55"/>
    </row>
    <row r="24" spans="1:4" ht="12">
      <c r="A24" s="105" t="s">
        <v>199</v>
      </c>
      <c r="B24" s="105"/>
      <c r="C24" s="105"/>
      <c r="D24" s="105"/>
    </row>
    <row r="25" spans="1:4" ht="12">
      <c r="A25" s="105"/>
      <c r="B25" s="105"/>
      <c r="C25" s="105"/>
      <c r="D25" s="105"/>
    </row>
    <row r="26" spans="1:4" ht="12">
      <c r="A26" s="106"/>
      <c r="B26" s="105" t="s">
        <v>161</v>
      </c>
      <c r="C26" s="105" t="s">
        <v>162</v>
      </c>
      <c r="D26" s="105"/>
    </row>
    <row r="27" spans="1:4" ht="12">
      <c r="A27" s="106" t="s">
        <v>91</v>
      </c>
      <c r="B27" s="105">
        <v>73</v>
      </c>
      <c r="C27" s="105">
        <v>78</v>
      </c>
      <c r="D27" s="106"/>
    </row>
    <row r="28" spans="1:4" ht="12">
      <c r="A28" s="106" t="s">
        <v>566</v>
      </c>
      <c r="B28" s="105">
        <v>45</v>
      </c>
      <c r="C28" s="105">
        <v>44</v>
      </c>
      <c r="D28" s="106"/>
    </row>
    <row r="29" spans="1:4" ht="12">
      <c r="A29" s="106" t="s">
        <v>567</v>
      </c>
      <c r="B29" s="105">
        <v>51</v>
      </c>
      <c r="C29" s="105">
        <v>61</v>
      </c>
      <c r="D29" s="106"/>
    </row>
    <row r="30" spans="1:4" ht="12">
      <c r="A30" s="106" t="s">
        <v>568</v>
      </c>
      <c r="B30" s="105">
        <v>51</v>
      </c>
      <c r="C30" s="105">
        <v>42</v>
      </c>
      <c r="D30" s="106"/>
    </row>
    <row r="31" spans="1:4" ht="12">
      <c r="A31" s="106" t="s">
        <v>569</v>
      </c>
      <c r="B31" s="105">
        <v>25</v>
      </c>
      <c r="C31" s="105">
        <v>63</v>
      </c>
      <c r="D31" s="106"/>
    </row>
    <row r="32" spans="1:4" ht="12">
      <c r="A32" s="106" t="s">
        <v>570</v>
      </c>
      <c r="B32" s="105">
        <v>95</v>
      </c>
      <c r="C32" s="105">
        <v>133</v>
      </c>
      <c r="D32" s="106"/>
    </row>
    <row r="33" spans="1:4" ht="12">
      <c r="A33" s="106" t="s">
        <v>571</v>
      </c>
      <c r="B33" s="105">
        <v>101</v>
      </c>
      <c r="C33" s="105">
        <v>94</v>
      </c>
      <c r="D33" s="10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customWidth="1"/>
    <col min="2" max="2" width="6.140625" style="0" customWidth="1"/>
  </cols>
  <sheetData>
    <row r="1" ht="12.75">
      <c r="A1" t="s">
        <v>180</v>
      </c>
    </row>
    <row r="2" spans="1:3" ht="12.75">
      <c r="A2" s="89" t="s">
        <v>47</v>
      </c>
      <c r="B2" s="89">
        <v>50</v>
      </c>
      <c r="C2" s="104"/>
    </row>
    <row r="3" spans="1:3" ht="12.75">
      <c r="A3" s="89" t="s">
        <v>48</v>
      </c>
      <c r="B3" s="89">
        <v>12</v>
      </c>
      <c r="C3" s="104"/>
    </row>
    <row r="4" spans="1:3" ht="12.75">
      <c r="A4" s="89" t="s">
        <v>49</v>
      </c>
      <c r="B4" s="89">
        <v>13</v>
      </c>
      <c r="C4" s="104"/>
    </row>
    <row r="5" spans="1:3" ht="12.75">
      <c r="A5" s="89" t="s">
        <v>50</v>
      </c>
      <c r="B5" s="89">
        <v>7</v>
      </c>
      <c r="C5" s="104"/>
    </row>
    <row r="6" spans="1:3" ht="12.75">
      <c r="A6" s="89" t="s">
        <v>184</v>
      </c>
      <c r="B6" s="89">
        <v>6</v>
      </c>
      <c r="C6" s="104"/>
    </row>
    <row r="7" spans="1:3" ht="12.75">
      <c r="A7" s="89" t="s">
        <v>185</v>
      </c>
      <c r="B7" s="89">
        <v>9</v>
      </c>
      <c r="C7" s="104"/>
    </row>
    <row r="8" spans="1:3" ht="12.75">
      <c r="A8" s="89"/>
      <c r="B8" s="89"/>
      <c r="C8" s="104"/>
    </row>
    <row r="9" spans="2:3" ht="12.75">
      <c r="B9" s="104">
        <f>SUM(B2:B8)</f>
        <v>97</v>
      </c>
      <c r="C9" s="104"/>
    </row>
    <row r="12" ht="12.75">
      <c r="A12" t="s">
        <v>186</v>
      </c>
    </row>
    <row r="14" spans="1:2" ht="12.75">
      <c r="A14" s="89" t="s">
        <v>187</v>
      </c>
      <c r="B14" s="89">
        <v>60</v>
      </c>
    </row>
    <row r="15" spans="1:2" ht="12.75">
      <c r="A15" s="89" t="s">
        <v>188</v>
      </c>
      <c r="B15" s="89">
        <v>16</v>
      </c>
    </row>
    <row r="16" spans="1:2" ht="12.75">
      <c r="A16" s="89" t="s">
        <v>189</v>
      </c>
      <c r="B16" s="89">
        <v>14</v>
      </c>
    </row>
    <row r="17" spans="1:2" ht="12.75">
      <c r="A17" s="89" t="s">
        <v>190</v>
      </c>
      <c r="B17" s="89">
        <v>2</v>
      </c>
    </row>
    <row r="18" spans="1:2" ht="12.75">
      <c r="A18" s="89" t="s">
        <v>191</v>
      </c>
      <c r="B18" s="89">
        <v>5</v>
      </c>
    </row>
    <row r="19" spans="1:2" ht="12.75">
      <c r="A19" s="89" t="s">
        <v>192</v>
      </c>
      <c r="B19" s="89">
        <v>0</v>
      </c>
    </row>
    <row r="20" ht="12.75">
      <c r="B20" s="104">
        <f>SUM(B14:B19)</f>
        <v>97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&amp;CGrafik5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"/>
    </sheetView>
  </sheetViews>
  <sheetFormatPr defaultColWidth="11.421875" defaultRowHeight="12.75"/>
  <cols>
    <col min="1" max="1" width="28.140625" style="105" customWidth="1"/>
    <col min="2" max="2" width="11.421875" style="105" customWidth="1"/>
    <col min="3" max="3" width="7.28125" style="105" customWidth="1"/>
    <col min="4" max="4" width="7.421875" style="105" customWidth="1"/>
    <col min="5" max="16384" width="11.421875" style="105" customWidth="1"/>
  </cols>
  <sheetData>
    <row r="1" ht="12">
      <c r="A1" s="105" t="s">
        <v>200</v>
      </c>
    </row>
    <row r="3" spans="1:2" ht="12">
      <c r="A3" s="105" t="s">
        <v>51</v>
      </c>
      <c r="B3" s="105">
        <v>346</v>
      </c>
    </row>
    <row r="4" spans="1:2" ht="12">
      <c r="A4" s="105" t="s">
        <v>52</v>
      </c>
      <c r="B4" s="105">
        <v>56</v>
      </c>
    </row>
    <row r="5" spans="1:2" ht="12">
      <c r="A5" s="105" t="s">
        <v>275</v>
      </c>
      <c r="B5" s="105">
        <v>160</v>
      </c>
    </row>
    <row r="6" spans="1:2" ht="12">
      <c r="A6" s="105" t="s">
        <v>53</v>
      </c>
      <c r="B6" s="105">
        <v>19</v>
      </c>
    </row>
    <row r="7" spans="1:2" ht="12">
      <c r="A7" s="105" t="s">
        <v>54</v>
      </c>
      <c r="B7" s="105">
        <v>70</v>
      </c>
    </row>
    <row r="8" spans="1:2" ht="12">
      <c r="A8" s="105" t="s">
        <v>55</v>
      </c>
      <c r="B8" s="105">
        <v>20</v>
      </c>
    </row>
    <row r="9" spans="1:2" ht="12">
      <c r="A9" s="105" t="s">
        <v>277</v>
      </c>
      <c r="B9" s="105">
        <v>280</v>
      </c>
    </row>
    <row r="17" ht="12">
      <c r="A17" s="105" t="s">
        <v>199</v>
      </c>
    </row>
    <row r="19" spans="1:5" ht="12">
      <c r="A19" s="106"/>
      <c r="B19" s="105" t="s">
        <v>161</v>
      </c>
      <c r="E19" s="105" t="s">
        <v>162</v>
      </c>
    </row>
    <row r="20" spans="1:5" ht="12">
      <c r="A20" s="106" t="s">
        <v>47</v>
      </c>
      <c r="B20" s="105">
        <v>73</v>
      </c>
      <c r="D20" s="107"/>
      <c r="E20" s="105">
        <v>78</v>
      </c>
    </row>
    <row r="21" spans="1:5" ht="12">
      <c r="A21" s="106" t="s">
        <v>224</v>
      </c>
      <c r="B21" s="105">
        <v>45</v>
      </c>
      <c r="C21" s="105" t="s">
        <v>162</v>
      </c>
      <c r="D21" s="105">
        <v>515</v>
      </c>
      <c r="E21" s="105">
        <v>44</v>
      </c>
    </row>
    <row r="22" spans="1:5" ht="12">
      <c r="A22" s="106" t="s">
        <v>225</v>
      </c>
      <c r="B22" s="105">
        <v>51</v>
      </c>
      <c r="C22" s="105" t="s">
        <v>161</v>
      </c>
      <c r="D22" s="105">
        <v>441</v>
      </c>
      <c r="E22" s="105">
        <v>61</v>
      </c>
    </row>
    <row r="23" spans="1:5" ht="12">
      <c r="A23" s="106" t="s">
        <v>226</v>
      </c>
      <c r="B23" s="105">
        <v>51</v>
      </c>
      <c r="E23" s="105">
        <v>42</v>
      </c>
    </row>
    <row r="24" spans="1:5" ht="12">
      <c r="A24" s="106" t="s">
        <v>227</v>
      </c>
      <c r="B24" s="105">
        <v>25</v>
      </c>
      <c r="E24" s="105">
        <v>63</v>
      </c>
    </row>
    <row r="25" spans="1:5" ht="12">
      <c r="A25" s="106" t="s">
        <v>228</v>
      </c>
      <c r="B25" s="105">
        <v>95</v>
      </c>
      <c r="E25" s="105">
        <v>133</v>
      </c>
    </row>
    <row r="26" spans="1:5" ht="12">
      <c r="A26" s="106" t="s">
        <v>229</v>
      </c>
      <c r="B26" s="105">
        <v>101</v>
      </c>
      <c r="E26" s="105">
        <v>94</v>
      </c>
    </row>
    <row r="27" ht="12">
      <c r="A27" s="106"/>
    </row>
    <row r="28" spans="1:5" ht="12">
      <c r="A28" s="106"/>
      <c r="B28" s="105">
        <f>SUM(B20:B27)</f>
        <v>441</v>
      </c>
      <c r="E28" s="105">
        <f>SUM(E20:E27)</f>
        <v>515</v>
      </c>
    </row>
    <row r="29" spans="1:5" ht="12">
      <c r="A29" s="106" t="s">
        <v>47</v>
      </c>
      <c r="B29" s="108">
        <f aca="true" t="shared" si="0" ref="B29:B35">B20/$B$28</f>
        <v>0.1655328798185941</v>
      </c>
      <c r="E29" s="108">
        <f aca="true" t="shared" si="1" ref="E29:E35">E20/$E$28</f>
        <v>0.15145631067961166</v>
      </c>
    </row>
    <row r="30" spans="1:5" ht="12">
      <c r="A30" s="106" t="s">
        <v>224</v>
      </c>
      <c r="B30" s="108">
        <f t="shared" si="0"/>
        <v>0.10204081632653061</v>
      </c>
      <c r="E30" s="108">
        <f t="shared" si="1"/>
        <v>0.0854368932038835</v>
      </c>
    </row>
    <row r="31" spans="1:5" ht="12">
      <c r="A31" s="106" t="s">
        <v>225</v>
      </c>
      <c r="B31" s="108">
        <f t="shared" si="0"/>
        <v>0.11564625850340136</v>
      </c>
      <c r="E31" s="108">
        <f t="shared" si="1"/>
        <v>0.11844660194174757</v>
      </c>
    </row>
    <row r="32" spans="1:5" ht="12">
      <c r="A32" s="106" t="s">
        <v>226</v>
      </c>
      <c r="B32" s="108">
        <f t="shared" si="0"/>
        <v>0.11564625850340136</v>
      </c>
      <c r="E32" s="108">
        <f t="shared" si="1"/>
        <v>0.08155339805825243</v>
      </c>
    </row>
    <row r="33" spans="1:5" ht="12">
      <c r="A33" s="106" t="s">
        <v>227</v>
      </c>
      <c r="B33" s="108">
        <f t="shared" si="0"/>
        <v>0.05668934240362812</v>
      </c>
      <c r="E33" s="108">
        <f t="shared" si="1"/>
        <v>0.12233009708737864</v>
      </c>
    </row>
    <row r="34" spans="1:5" ht="12">
      <c r="A34" s="106" t="s">
        <v>228</v>
      </c>
      <c r="B34" s="108">
        <f t="shared" si="0"/>
        <v>0.21541950113378686</v>
      </c>
      <c r="E34" s="108">
        <f t="shared" si="1"/>
        <v>0.258252427184466</v>
      </c>
    </row>
    <row r="35" spans="1:5" ht="12">
      <c r="A35" s="106" t="s">
        <v>229</v>
      </c>
      <c r="B35" s="108">
        <f t="shared" si="0"/>
        <v>0.2290249433106576</v>
      </c>
      <c r="E35" s="108">
        <f t="shared" si="1"/>
        <v>0.1825242718446602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&amp;CGrafik6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11.421875" defaultRowHeight="12.75"/>
  <cols>
    <col min="1" max="1" width="28.140625" style="105" customWidth="1"/>
    <col min="2" max="2" width="11.421875" style="105" customWidth="1"/>
    <col min="3" max="3" width="7.28125" style="105" customWidth="1"/>
    <col min="4" max="4" width="7.421875" style="105" customWidth="1"/>
    <col min="5" max="16384" width="11.421875" style="105" customWidth="1"/>
  </cols>
  <sheetData>
    <row r="1" ht="12">
      <c r="A1" s="105" t="s">
        <v>199</v>
      </c>
    </row>
    <row r="3" spans="1:3" ht="12">
      <c r="A3" s="106"/>
      <c r="B3" s="105" t="s">
        <v>161</v>
      </c>
      <c r="C3" s="105" t="s">
        <v>162</v>
      </c>
    </row>
    <row r="4" spans="1:4" ht="12">
      <c r="A4" s="106" t="s">
        <v>47</v>
      </c>
      <c r="B4" s="105">
        <v>73</v>
      </c>
      <c r="C4" s="105">
        <v>78</v>
      </c>
      <c r="D4" s="106"/>
    </row>
    <row r="5" spans="1:8" ht="12">
      <c r="A5" s="106" t="s">
        <v>224</v>
      </c>
      <c r="B5" s="105">
        <v>45</v>
      </c>
      <c r="C5" s="105">
        <v>44</v>
      </c>
      <c r="D5" s="106"/>
      <c r="G5" s="105" t="s">
        <v>162</v>
      </c>
      <c r="H5" s="105">
        <v>515</v>
      </c>
    </row>
    <row r="6" spans="1:8" ht="12">
      <c r="A6" s="106" t="s">
        <v>225</v>
      </c>
      <c r="B6" s="105">
        <v>51</v>
      </c>
      <c r="C6" s="105">
        <v>61</v>
      </c>
      <c r="D6" s="106"/>
      <c r="G6" s="105" t="s">
        <v>161</v>
      </c>
      <c r="H6" s="105">
        <v>441</v>
      </c>
    </row>
    <row r="7" spans="1:4" ht="12">
      <c r="A7" s="106" t="s">
        <v>226</v>
      </c>
      <c r="B7" s="105">
        <v>51</v>
      </c>
      <c r="C7" s="105">
        <v>42</v>
      </c>
      <c r="D7" s="106"/>
    </row>
    <row r="8" spans="1:4" ht="12">
      <c r="A8" s="106" t="s">
        <v>227</v>
      </c>
      <c r="B8" s="105">
        <v>25</v>
      </c>
      <c r="C8" s="105">
        <v>63</v>
      </c>
      <c r="D8" s="106"/>
    </row>
    <row r="9" spans="1:4" ht="12">
      <c r="A9" s="106" t="s">
        <v>228</v>
      </c>
      <c r="B9" s="105">
        <v>95</v>
      </c>
      <c r="C9" s="105">
        <v>133</v>
      </c>
      <c r="D9" s="106"/>
    </row>
    <row r="10" spans="1:4" ht="12">
      <c r="A10" s="106" t="s">
        <v>229</v>
      </c>
      <c r="B10" s="105">
        <v>101</v>
      </c>
      <c r="C10" s="105">
        <v>94</v>
      </c>
      <c r="D10" s="106"/>
    </row>
    <row r="11" ht="12">
      <c r="A11" s="106"/>
    </row>
    <row r="12" spans="1:3" ht="12">
      <c r="A12" s="106"/>
      <c r="B12" s="105">
        <f>SUM(B4:B11)</f>
        <v>441</v>
      </c>
      <c r="C12" s="105">
        <f>SUM(C11:C11)</f>
        <v>0</v>
      </c>
    </row>
    <row r="13" spans="1:3" ht="12">
      <c r="A13" s="106" t="s">
        <v>47</v>
      </c>
      <c r="B13" s="108">
        <f aca="true" t="shared" si="0" ref="B13:B19">B4/$B$12</f>
        <v>0.1655328798185941</v>
      </c>
      <c r="C13" s="108" t="e">
        <f aca="true" t="shared" si="1" ref="C13:C19">C4/$C$12</f>
        <v>#DIV/0!</v>
      </c>
    </row>
    <row r="14" spans="1:3" ht="12">
      <c r="A14" s="106" t="s">
        <v>224</v>
      </c>
      <c r="B14" s="108">
        <f t="shared" si="0"/>
        <v>0.10204081632653061</v>
      </c>
      <c r="C14" s="108" t="e">
        <f t="shared" si="1"/>
        <v>#DIV/0!</v>
      </c>
    </row>
    <row r="15" spans="1:3" ht="12">
      <c r="A15" s="106" t="s">
        <v>225</v>
      </c>
      <c r="B15" s="108">
        <f t="shared" si="0"/>
        <v>0.11564625850340136</v>
      </c>
      <c r="C15" s="108" t="e">
        <f t="shared" si="1"/>
        <v>#DIV/0!</v>
      </c>
    </row>
    <row r="16" spans="1:3" ht="12">
      <c r="A16" s="106" t="s">
        <v>226</v>
      </c>
      <c r="B16" s="108">
        <f t="shared" si="0"/>
        <v>0.11564625850340136</v>
      </c>
      <c r="C16" s="108" t="e">
        <f t="shared" si="1"/>
        <v>#DIV/0!</v>
      </c>
    </row>
    <row r="17" spans="1:3" ht="12">
      <c r="A17" s="106" t="s">
        <v>227</v>
      </c>
      <c r="B17" s="108">
        <f t="shared" si="0"/>
        <v>0.05668934240362812</v>
      </c>
      <c r="C17" s="108" t="e">
        <f t="shared" si="1"/>
        <v>#DIV/0!</v>
      </c>
    </row>
    <row r="18" spans="1:3" ht="12">
      <c r="A18" s="106" t="s">
        <v>228</v>
      </c>
      <c r="B18" s="108">
        <f t="shared" si="0"/>
        <v>0.21541950113378686</v>
      </c>
      <c r="C18" s="108" t="e">
        <f t="shared" si="1"/>
        <v>#DIV/0!</v>
      </c>
    </row>
    <row r="19" spans="1:3" ht="12">
      <c r="A19" s="106" t="s">
        <v>229</v>
      </c>
      <c r="B19" s="108">
        <f t="shared" si="0"/>
        <v>0.2290249433106576</v>
      </c>
      <c r="C19" s="108" t="e">
        <f t="shared" si="1"/>
        <v>#DIV/0!</v>
      </c>
    </row>
  </sheetData>
  <printOptions gridLines="1"/>
  <pageMargins left="0.75" right="0.75" top="1" bottom="1" header="0.4921259845" footer="0.4921259845"/>
  <pageSetup horizontalDpi="600" verticalDpi="600" orientation="portrait" paperSize="9" r:id="rId2"/>
  <headerFooter alignWithMargins="0">
    <oddHeader>&amp;CGrafik6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1"/>
  <sheetViews>
    <sheetView workbookViewId="0" topLeftCell="A52">
      <selection activeCell="J32" sqref="J32"/>
    </sheetView>
  </sheetViews>
  <sheetFormatPr defaultColWidth="11.421875" defaultRowHeight="12.75"/>
  <cols>
    <col min="1" max="6" width="11.421875" style="1" customWidth="1"/>
    <col min="7" max="7" width="18.00390625" style="1" customWidth="1"/>
    <col min="8" max="16384" width="11.421875" style="1" customWidth="1"/>
  </cols>
  <sheetData>
    <row r="1" ht="12">
      <c r="A1" s="10" t="s">
        <v>319</v>
      </c>
    </row>
    <row r="4" ht="12">
      <c r="A4" s="10" t="s">
        <v>336</v>
      </c>
    </row>
    <row r="6" ht="12">
      <c r="A6" s="1" t="s">
        <v>337</v>
      </c>
    </row>
    <row r="7" ht="12">
      <c r="A7" s="1" t="s">
        <v>507</v>
      </c>
    </row>
    <row r="8" ht="12">
      <c r="A8" s="1" t="s">
        <v>488</v>
      </c>
    </row>
    <row r="9" ht="12">
      <c r="A9" s="1" t="s">
        <v>489</v>
      </c>
    </row>
    <row r="10" ht="12">
      <c r="A10" s="1" t="s">
        <v>490</v>
      </c>
    </row>
    <row r="13" ht="12">
      <c r="A13" s="10" t="s">
        <v>338</v>
      </c>
    </row>
    <row r="15" ht="12">
      <c r="A15" s="1" t="s">
        <v>541</v>
      </c>
    </row>
    <row r="16" ht="12">
      <c r="A16" s="1" t="s">
        <v>491</v>
      </c>
    </row>
    <row r="17" ht="12">
      <c r="A17" s="1" t="s">
        <v>508</v>
      </c>
    </row>
    <row r="18" ht="12">
      <c r="A18" s="1" t="s">
        <v>542</v>
      </c>
    </row>
    <row r="19" ht="12">
      <c r="A19" s="1" t="s">
        <v>492</v>
      </c>
    </row>
    <row r="20" ht="12">
      <c r="A20" s="1" t="s">
        <v>505</v>
      </c>
    </row>
    <row r="21" ht="12">
      <c r="A21" s="1" t="s">
        <v>509</v>
      </c>
    </row>
    <row r="22" ht="12">
      <c r="A22" s="1" t="s">
        <v>506</v>
      </c>
    </row>
    <row r="23" ht="12">
      <c r="A23" s="1" t="s">
        <v>493</v>
      </c>
    </row>
    <row r="24" ht="12">
      <c r="A24" s="1" t="s">
        <v>494</v>
      </c>
    </row>
    <row r="25" ht="12">
      <c r="A25" s="1" t="s">
        <v>495</v>
      </c>
    </row>
    <row r="26" ht="12">
      <c r="A26" s="1" t="s">
        <v>543</v>
      </c>
    </row>
    <row r="27" ht="12">
      <c r="A27" s="1" t="s">
        <v>556</v>
      </c>
    </row>
    <row r="28" ht="12">
      <c r="A28" s="1" t="s">
        <v>557</v>
      </c>
    </row>
    <row r="29" ht="12">
      <c r="A29" s="1" t="s">
        <v>558</v>
      </c>
    </row>
    <row r="30" ht="12">
      <c r="A30" s="1" t="s">
        <v>559</v>
      </c>
    </row>
    <row r="33" ht="12">
      <c r="A33" s="10" t="s">
        <v>339</v>
      </c>
    </row>
    <row r="34" ht="12">
      <c r="A34" s="10"/>
    </row>
    <row r="36" ht="12">
      <c r="A36" s="10" t="s">
        <v>100</v>
      </c>
    </row>
    <row r="38" spans="1:7" ht="12">
      <c r="A38" s="144" t="s">
        <v>340</v>
      </c>
      <c r="B38" s="144"/>
      <c r="C38" s="144"/>
      <c r="D38" s="144"/>
      <c r="E38" s="144"/>
      <c r="F38" s="144"/>
      <c r="G38" s="144"/>
    </row>
    <row r="39" spans="1:7" ht="12">
      <c r="A39" s="144"/>
      <c r="B39" s="144"/>
      <c r="C39" s="144"/>
      <c r="D39" s="144"/>
      <c r="E39" s="144"/>
      <c r="F39" s="144"/>
      <c r="G39" s="144"/>
    </row>
    <row r="40" ht="12">
      <c r="A40" s="1" t="s">
        <v>496</v>
      </c>
    </row>
    <row r="41" ht="12">
      <c r="A41" s="1" t="s">
        <v>497</v>
      </c>
    </row>
    <row r="42" ht="12">
      <c r="A42" s="1" t="s">
        <v>498</v>
      </c>
    </row>
    <row r="43" ht="12">
      <c r="A43" s="1" t="s">
        <v>499</v>
      </c>
    </row>
    <row r="44" ht="12">
      <c r="A44" s="1" t="s">
        <v>500</v>
      </c>
    </row>
    <row r="47" ht="12">
      <c r="A47" s="10" t="s">
        <v>341</v>
      </c>
    </row>
    <row r="49" ht="12">
      <c r="A49" s="1" t="s">
        <v>342</v>
      </c>
    </row>
    <row r="50" ht="12">
      <c r="A50" s="1" t="s">
        <v>343</v>
      </c>
    </row>
    <row r="52" ht="12">
      <c r="A52" s="10" t="s">
        <v>501</v>
      </c>
    </row>
    <row r="53" ht="12">
      <c r="A53" s="1" t="s">
        <v>604</v>
      </c>
    </row>
    <row r="55" ht="12">
      <c r="A55" s="10" t="s">
        <v>502</v>
      </c>
    </row>
    <row r="56" ht="12">
      <c r="A56" s="1" t="s">
        <v>606</v>
      </c>
    </row>
    <row r="57" ht="12">
      <c r="A57" s="10"/>
    </row>
    <row r="58" ht="12">
      <c r="A58" s="10" t="s">
        <v>503</v>
      </c>
    </row>
    <row r="59" ht="12">
      <c r="A59" s="1" t="s">
        <v>605</v>
      </c>
    </row>
    <row r="62" ht="12">
      <c r="A62" s="10" t="s">
        <v>504</v>
      </c>
    </row>
    <row r="63" ht="12">
      <c r="A63" s="10"/>
    </row>
    <row r="64" ht="12">
      <c r="A64" s="1" t="s">
        <v>0</v>
      </c>
    </row>
    <row r="65" ht="12">
      <c r="A65" s="123" t="s">
        <v>1</v>
      </c>
    </row>
    <row r="66" ht="12">
      <c r="A66" s="123" t="s">
        <v>2</v>
      </c>
    </row>
    <row r="67" ht="12">
      <c r="A67" s="123" t="s">
        <v>3</v>
      </c>
    </row>
    <row r="68" ht="12">
      <c r="A68" s="1" t="s">
        <v>5</v>
      </c>
    </row>
    <row r="69" ht="12">
      <c r="A69" s="1" t="s">
        <v>4</v>
      </c>
    </row>
    <row r="71" ht="12">
      <c r="A71" s="10" t="s">
        <v>510</v>
      </c>
    </row>
    <row r="72" ht="12">
      <c r="A72" s="10"/>
    </row>
    <row r="73" ht="12">
      <c r="A73" s="1" t="s">
        <v>6</v>
      </c>
    </row>
    <row r="74" ht="12">
      <c r="A74" s="1" t="s">
        <v>7</v>
      </c>
    </row>
    <row r="75" ht="12">
      <c r="A75" s="1" t="s">
        <v>8</v>
      </c>
    </row>
    <row r="77" ht="12">
      <c r="A77" s="10" t="s">
        <v>36</v>
      </c>
    </row>
    <row r="78" ht="12">
      <c r="A78" s="10"/>
    </row>
    <row r="79" ht="12">
      <c r="A79" s="1" t="s">
        <v>9</v>
      </c>
    </row>
    <row r="80" ht="12">
      <c r="A80" s="1" t="s">
        <v>10</v>
      </c>
    </row>
    <row r="82" ht="12">
      <c r="A82" s="10" t="s">
        <v>37</v>
      </c>
    </row>
    <row r="83" ht="12">
      <c r="A83" s="10"/>
    </row>
    <row r="84" ht="12">
      <c r="A84" s="1" t="s">
        <v>11</v>
      </c>
    </row>
    <row r="85" ht="12">
      <c r="A85" s="1" t="s">
        <v>12</v>
      </c>
    </row>
    <row r="86" ht="12">
      <c r="A86" s="1" t="s">
        <v>13</v>
      </c>
    </row>
    <row r="88" ht="12">
      <c r="A88" s="10" t="s">
        <v>38</v>
      </c>
    </row>
    <row r="89" ht="12">
      <c r="A89" s="10"/>
    </row>
    <row r="90" ht="12">
      <c r="A90" s="1" t="s">
        <v>14</v>
      </c>
    </row>
    <row r="91" ht="12">
      <c r="A91" s="1" t="s">
        <v>15</v>
      </c>
    </row>
    <row r="92" ht="12">
      <c r="A92" s="1" t="s">
        <v>16</v>
      </c>
    </row>
    <row r="94" ht="12">
      <c r="A94" s="10" t="s">
        <v>39</v>
      </c>
    </row>
    <row r="95" ht="12">
      <c r="A95" s="10"/>
    </row>
    <row r="96" ht="12">
      <c r="A96" s="1" t="s">
        <v>17</v>
      </c>
    </row>
    <row r="97" ht="12">
      <c r="A97" s="123" t="s">
        <v>18</v>
      </c>
    </row>
    <row r="98" ht="12">
      <c r="A98" s="123" t="s">
        <v>19</v>
      </c>
    </row>
    <row r="99" ht="12">
      <c r="A99" s="1" t="s">
        <v>20</v>
      </c>
    </row>
    <row r="100" ht="12">
      <c r="A100" s="1" t="s">
        <v>21</v>
      </c>
    </row>
    <row r="102" ht="12">
      <c r="A102" s="10" t="s">
        <v>40</v>
      </c>
    </row>
    <row r="103" ht="12">
      <c r="A103" s="10"/>
    </row>
    <row r="104" ht="12">
      <c r="A104" s="1" t="s">
        <v>22</v>
      </c>
    </row>
    <row r="105" ht="12">
      <c r="A105" s="123" t="s">
        <v>23</v>
      </c>
    </row>
    <row r="106" ht="12">
      <c r="A106" s="1" t="s">
        <v>24</v>
      </c>
    </row>
    <row r="107" ht="12">
      <c r="A107" s="1" t="s">
        <v>25</v>
      </c>
    </row>
    <row r="109" ht="12">
      <c r="A109" s="10" t="s">
        <v>41</v>
      </c>
    </row>
    <row r="110" ht="12">
      <c r="A110" s="10"/>
    </row>
    <row r="111" ht="12">
      <c r="A111" s="1" t="s">
        <v>26</v>
      </c>
    </row>
    <row r="112" ht="12">
      <c r="A112" s="1" t="s">
        <v>28</v>
      </c>
    </row>
    <row r="113" ht="12">
      <c r="A113" s="1" t="s">
        <v>27</v>
      </c>
    </row>
    <row r="115" ht="12">
      <c r="A115" s="10" t="s">
        <v>42</v>
      </c>
    </row>
    <row r="116" ht="12">
      <c r="A116" s="10"/>
    </row>
    <row r="117" ht="12">
      <c r="A117" s="1" t="s">
        <v>29</v>
      </c>
    </row>
    <row r="118" ht="12">
      <c r="A118" s="1" t="s">
        <v>30</v>
      </c>
    </row>
    <row r="119" ht="12">
      <c r="A119" s="1" t="s">
        <v>31</v>
      </c>
    </row>
    <row r="121" ht="12">
      <c r="A121" s="10" t="s">
        <v>43</v>
      </c>
    </row>
    <row r="122" ht="12">
      <c r="A122" s="10"/>
    </row>
    <row r="123" ht="12">
      <c r="A123" s="1" t="s">
        <v>32</v>
      </c>
    </row>
    <row r="124" ht="12">
      <c r="A124" s="123" t="s">
        <v>33</v>
      </c>
    </row>
    <row r="125" ht="12">
      <c r="A125" s="1" t="s">
        <v>34</v>
      </c>
    </row>
    <row r="126" ht="12">
      <c r="A126" s="1" t="s">
        <v>35</v>
      </c>
    </row>
    <row r="128" ht="12">
      <c r="A128" s="10" t="s">
        <v>255</v>
      </c>
    </row>
    <row r="130" ht="12">
      <c r="A130" s="1" t="s">
        <v>344</v>
      </c>
    </row>
    <row r="131" ht="12">
      <c r="A131" s="1" t="s">
        <v>345</v>
      </c>
    </row>
    <row r="133" ht="12">
      <c r="A133" s="10" t="s">
        <v>346</v>
      </c>
    </row>
    <row r="135" ht="12">
      <c r="A135" s="1" t="s">
        <v>347</v>
      </c>
    </row>
    <row r="136" ht="12">
      <c r="A136" s="1" t="s">
        <v>348</v>
      </c>
    </row>
    <row r="137" ht="12">
      <c r="A137" s="1" t="s">
        <v>44</v>
      </c>
    </row>
    <row r="139" ht="12">
      <c r="A139" s="10" t="s">
        <v>349</v>
      </c>
    </row>
    <row r="141" ht="12">
      <c r="A141" s="1" t="s">
        <v>350</v>
      </c>
    </row>
    <row r="142" ht="12">
      <c r="A142" s="1" t="s">
        <v>351</v>
      </c>
    </row>
    <row r="144" ht="12">
      <c r="A144" s="10" t="s">
        <v>352</v>
      </c>
    </row>
    <row r="146" ht="12">
      <c r="A146" s="1" t="s">
        <v>353</v>
      </c>
    </row>
    <row r="147" ht="12">
      <c r="A147" s="1" t="s">
        <v>354</v>
      </c>
    </row>
    <row r="148" ht="12">
      <c r="A148" s="1" t="s">
        <v>355</v>
      </c>
    </row>
    <row r="149" ht="12">
      <c r="A149" s="1" t="s">
        <v>45</v>
      </c>
    </row>
    <row r="151" ht="12">
      <c r="A151" s="10" t="s">
        <v>356</v>
      </c>
    </row>
    <row r="153" ht="12">
      <c r="A153" s="1" t="s">
        <v>357</v>
      </c>
    </row>
    <row r="154" ht="12">
      <c r="A154" s="1" t="s">
        <v>358</v>
      </c>
    </row>
    <row r="156" ht="12">
      <c r="A156" s="10" t="s">
        <v>359</v>
      </c>
    </row>
    <row r="158" ht="12">
      <c r="A158" s="1" t="s">
        <v>360</v>
      </c>
    </row>
    <row r="159" ht="12">
      <c r="A159" s="1" t="s">
        <v>361</v>
      </c>
    </row>
    <row r="160" ht="12">
      <c r="A160" s="1" t="s">
        <v>362</v>
      </c>
    </row>
    <row r="161" ht="12">
      <c r="A161" s="1" t="s">
        <v>363</v>
      </c>
    </row>
    <row r="162" ht="12">
      <c r="A162" s="1" t="s">
        <v>364</v>
      </c>
    </row>
    <row r="164" ht="12">
      <c r="A164" s="10" t="s">
        <v>365</v>
      </c>
    </row>
    <row r="166" ht="12">
      <c r="A166" s="1" t="s">
        <v>366</v>
      </c>
    </row>
    <row r="167" ht="12">
      <c r="A167" s="1" t="s">
        <v>367</v>
      </c>
    </row>
    <row r="168" ht="12">
      <c r="A168" s="1" t="s">
        <v>368</v>
      </c>
    </row>
    <row r="170" ht="12">
      <c r="A170" s="10" t="s">
        <v>369</v>
      </c>
    </row>
    <row r="171" ht="12">
      <c r="A171" s="10"/>
    </row>
    <row r="172" ht="12">
      <c r="A172" s="1" t="s">
        <v>370</v>
      </c>
    </row>
    <row r="173" ht="12">
      <c r="A173" s="1" t="s">
        <v>371</v>
      </c>
    </row>
    <row r="174" ht="12">
      <c r="A174" s="1" t="s">
        <v>372</v>
      </c>
    </row>
    <row r="175" ht="12">
      <c r="A175" s="1" t="s">
        <v>373</v>
      </c>
    </row>
    <row r="177" ht="12">
      <c r="A177" s="10" t="s">
        <v>374</v>
      </c>
    </row>
    <row r="179" ht="12">
      <c r="A179" s="1" t="s">
        <v>375</v>
      </c>
    </row>
    <row r="180" ht="12">
      <c r="A180" s="1" t="s">
        <v>376</v>
      </c>
    </row>
    <row r="181" ht="12">
      <c r="A181" s="1" t="s">
        <v>544</v>
      </c>
    </row>
    <row r="182" ht="12">
      <c r="A182" s="1" t="s">
        <v>545</v>
      </c>
    </row>
    <row r="183" ht="12">
      <c r="A183" s="1" t="s">
        <v>546</v>
      </c>
    </row>
    <row r="188" ht="12">
      <c r="A188" s="10" t="s">
        <v>270</v>
      </c>
    </row>
    <row r="190" ht="12">
      <c r="A190" s="1" t="s">
        <v>377</v>
      </c>
    </row>
    <row r="192" ht="12">
      <c r="A192" s="10" t="s">
        <v>272</v>
      </c>
    </row>
    <row r="194" ht="12">
      <c r="A194" s="1" t="s">
        <v>46</v>
      </c>
    </row>
    <row r="196" ht="12">
      <c r="A196" s="1" t="s">
        <v>511</v>
      </c>
    </row>
    <row r="197" ht="12">
      <c r="A197" s="1" t="s">
        <v>378</v>
      </c>
    </row>
    <row r="198" ht="12">
      <c r="A198" s="1" t="s">
        <v>379</v>
      </c>
    </row>
    <row r="200" ht="12">
      <c r="A200" s="1" t="s">
        <v>380</v>
      </c>
    </row>
    <row r="202" ht="12">
      <c r="A202" s="1" t="s">
        <v>381</v>
      </c>
    </row>
    <row r="203" ht="12">
      <c r="A203" s="1" t="s">
        <v>382</v>
      </c>
    </row>
    <row r="204" ht="12">
      <c r="A204" s="1" t="s">
        <v>383</v>
      </c>
    </row>
    <row r="206" ht="12">
      <c r="A206" s="10" t="s">
        <v>273</v>
      </c>
    </row>
    <row r="208" ht="12">
      <c r="A208" s="1" t="s">
        <v>384</v>
      </c>
    </row>
    <row r="209" ht="12">
      <c r="A209" s="1" t="s">
        <v>385</v>
      </c>
    </row>
    <row r="210" ht="12">
      <c r="A210" s="1" t="s">
        <v>386</v>
      </c>
    </row>
    <row r="213" ht="12">
      <c r="A213" s="10" t="s">
        <v>387</v>
      </c>
    </row>
    <row r="215" ht="12">
      <c r="A215" s="1" t="s">
        <v>388</v>
      </c>
    </row>
    <row r="217" spans="1:3" ht="12">
      <c r="A217" s="1" t="s">
        <v>389</v>
      </c>
      <c r="C217" s="124" t="s">
        <v>390</v>
      </c>
    </row>
    <row r="218" spans="1:3" ht="12">
      <c r="A218" s="117" t="s">
        <v>391</v>
      </c>
      <c r="C218" s="124" t="s">
        <v>392</v>
      </c>
    </row>
    <row r="220" ht="12">
      <c r="A220" s="1" t="s">
        <v>393</v>
      </c>
    </row>
    <row r="221" spans="1:3" ht="12">
      <c r="A221" s="1" t="s">
        <v>394</v>
      </c>
      <c r="C221" s="124" t="s">
        <v>395</v>
      </c>
    </row>
  </sheetData>
  <mergeCells count="1">
    <mergeCell ref="A38:G39"/>
  </mergeCells>
  <hyperlinks>
    <hyperlink ref="C217" r:id="rId1" display="www.statistik.thueringen.de/formulare.htm"/>
    <hyperlink ref="C218" r:id="rId2" display="www.statistikportal.de/Statistik-Portal/klassifikationen.asp"/>
    <hyperlink ref="C221" r:id="rId3" display="www.statistik.thueringen.de."/>
  </hyperlink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4"/>
  <headerFooter alignWithMargins="0">
    <oddHeader>&amp;C&amp;9- &amp;P -
</oddHeader>
  </headerFooter>
  <rowBreaks count="3" manualBreakCount="3">
    <brk id="61" max="255" man="1"/>
    <brk id="124" max="255" man="1"/>
    <brk id="187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86" t="s">
        <v>486</v>
      </c>
    </row>
  </sheetData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5:G27"/>
  <sheetViews>
    <sheetView workbookViewId="0" topLeftCell="A1">
      <selection activeCell="A1" sqref="A1"/>
    </sheetView>
  </sheetViews>
  <sheetFormatPr defaultColWidth="11.421875" defaultRowHeight="12.75"/>
  <sheetData>
    <row r="25" spans="1:7" ht="20.25">
      <c r="A25" s="145" t="s">
        <v>397</v>
      </c>
      <c r="B25" s="145"/>
      <c r="C25" s="145"/>
      <c r="D25" s="145"/>
      <c r="E25" s="145"/>
      <c r="F25" s="145"/>
      <c r="G25" s="145"/>
    </row>
    <row r="26" spans="1:7" ht="20.25">
      <c r="A26" s="145" t="s">
        <v>398</v>
      </c>
      <c r="B26" s="145"/>
      <c r="C26" s="145"/>
      <c r="D26" s="145"/>
      <c r="E26" s="145"/>
      <c r="F26" s="145"/>
      <c r="G26" s="145"/>
    </row>
    <row r="27" spans="1:7" ht="20.25">
      <c r="A27" s="145" t="s">
        <v>396</v>
      </c>
      <c r="B27" s="145"/>
      <c r="C27" s="145"/>
      <c r="D27" s="145"/>
      <c r="E27" s="145"/>
      <c r="F27" s="145"/>
      <c r="G27" s="145"/>
    </row>
  </sheetData>
  <mergeCells count="3">
    <mergeCell ref="A25:G25"/>
    <mergeCell ref="A26:G26"/>
    <mergeCell ref="A27:G2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80"/>
  <sheetViews>
    <sheetView workbookViewId="0" topLeftCell="A1">
      <selection activeCell="A1" sqref="A1"/>
    </sheetView>
  </sheetViews>
  <sheetFormatPr defaultColWidth="11.421875" defaultRowHeight="9.75" customHeight="1"/>
  <cols>
    <col min="1" max="16384" width="2.421875" style="105" customWidth="1"/>
  </cols>
  <sheetData>
    <row r="1" spans="1:38" ht="9.7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7"/>
    </row>
    <row r="2" spans="1:38" ht="12.75" customHeight="1">
      <c r="A2" s="146" t="s">
        <v>514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8"/>
    </row>
    <row r="3" spans="1:38" ht="9.75" customHeight="1">
      <c r="A3" s="128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129"/>
    </row>
    <row r="4" spans="1:38" ht="9.75" customHeight="1">
      <c r="A4" s="128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129"/>
    </row>
    <row r="5" spans="1:38" ht="9.75" customHeight="1">
      <c r="A5" s="128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129"/>
    </row>
    <row r="6" spans="1:38" ht="9.75" customHeight="1">
      <c r="A6" s="128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129"/>
    </row>
    <row r="7" spans="1:38" ht="9.75" customHeight="1">
      <c r="A7" s="128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129"/>
    </row>
    <row r="8" spans="1:38" ht="9.75" customHeight="1">
      <c r="A8" s="128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129"/>
    </row>
    <row r="9" spans="1:38" ht="9.75" customHeight="1">
      <c r="A9" s="128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129"/>
    </row>
    <row r="10" spans="1:38" ht="9.75" customHeight="1">
      <c r="A10" s="128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129"/>
    </row>
    <row r="11" spans="1:38" ht="9.75" customHeight="1">
      <c r="A11" s="128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129"/>
    </row>
    <row r="12" spans="1:38" ht="9.75" customHeight="1">
      <c r="A12" s="128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129"/>
    </row>
    <row r="13" spans="1:38" ht="9.75" customHeight="1">
      <c r="A13" s="128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129"/>
    </row>
    <row r="14" spans="1:38" ht="9.75" customHeight="1">
      <c r="A14" s="128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129"/>
    </row>
    <row r="15" spans="1:38" ht="9.75" customHeight="1">
      <c r="A15" s="128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129"/>
    </row>
    <row r="16" spans="1:38" ht="9.75" customHeight="1">
      <c r="A16" s="128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129"/>
    </row>
    <row r="17" spans="1:38" ht="9.75" customHeight="1">
      <c r="A17" s="128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129"/>
    </row>
    <row r="18" spans="1:38" ht="9.75" customHeight="1">
      <c r="A18" s="128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129"/>
    </row>
    <row r="19" spans="1:38" ht="9.75" customHeight="1">
      <c r="A19" s="128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129"/>
    </row>
    <row r="20" spans="1:38" ht="9.75" customHeight="1">
      <c r="A20" s="128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129"/>
    </row>
    <row r="21" spans="1:38" ht="9.75" customHeight="1">
      <c r="A21" s="128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129"/>
    </row>
    <row r="22" spans="1:38" ht="9.75" customHeight="1">
      <c r="A22" s="128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129"/>
    </row>
    <row r="23" spans="1:38" ht="9.75" customHeight="1">
      <c r="A23" s="128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129"/>
    </row>
    <row r="24" spans="1:38" ht="9.75" customHeight="1">
      <c r="A24" s="128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129"/>
    </row>
    <row r="25" spans="1:38" ht="9.75" customHeight="1">
      <c r="A25" s="128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129"/>
    </row>
    <row r="26" spans="1:38" ht="9.75" customHeight="1">
      <c r="A26" s="128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129"/>
    </row>
    <row r="27" spans="1:38" ht="9.75" customHeight="1">
      <c r="A27" s="128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129"/>
    </row>
    <row r="28" spans="1:38" ht="9.75" customHeight="1">
      <c r="A28" s="128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129"/>
    </row>
    <row r="29" spans="1:38" ht="9.75" customHeight="1">
      <c r="A29" s="128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129"/>
    </row>
    <row r="30" spans="1:38" ht="9.75" customHeight="1">
      <c r="A30" s="128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 t="s">
        <v>563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129"/>
    </row>
    <row r="31" spans="1:38" ht="6" customHeight="1">
      <c r="A31" s="128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129"/>
    </row>
    <row r="32" spans="1:38" ht="9.75" customHeight="1">
      <c r="A32" s="128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7" t="s">
        <v>70</v>
      </c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129"/>
    </row>
    <row r="33" spans="1:38" ht="9.75" customHeight="1">
      <c r="A33" s="128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129"/>
    </row>
    <row r="34" spans="1:38" ht="9.75" customHeight="1">
      <c r="A34" s="128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129"/>
    </row>
    <row r="35" spans="1:38" ht="9.75" customHeight="1">
      <c r="A35" s="128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129"/>
    </row>
    <row r="36" spans="1:38" ht="9.75" customHeight="1">
      <c r="A36" s="128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129"/>
    </row>
    <row r="37" spans="1:38" ht="12.75" customHeight="1">
      <c r="A37" s="146" t="s">
        <v>521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8"/>
    </row>
    <row r="38" spans="1:38" ht="12.75" customHeight="1">
      <c r="A38" s="146" t="s">
        <v>560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</row>
    <row r="39" spans="1:38" ht="9.75" customHeight="1">
      <c r="A39" s="128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129"/>
    </row>
    <row r="40" spans="1:38" ht="9.75" customHeight="1">
      <c r="A40" s="128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129"/>
    </row>
    <row r="41" spans="1:38" ht="9.75" customHeight="1">
      <c r="A41" s="128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129"/>
    </row>
    <row r="42" spans="1:38" ht="9.75" customHeight="1">
      <c r="A42" s="128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129"/>
    </row>
    <row r="43" spans="1:38" ht="9.75" customHeight="1">
      <c r="A43" s="128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129"/>
    </row>
    <row r="44" spans="1:38" ht="9.75" customHeight="1">
      <c r="A44" s="128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129"/>
    </row>
    <row r="45" spans="1:38" ht="9.75" customHeight="1">
      <c r="A45" s="128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129"/>
    </row>
    <row r="46" spans="1:38" ht="9.75" customHeight="1">
      <c r="A46" s="128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129"/>
    </row>
    <row r="47" spans="1:38" ht="9.75" customHeight="1">
      <c r="A47" s="128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129"/>
    </row>
    <row r="48" spans="1:38" ht="9.75" customHeight="1">
      <c r="A48" s="128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129"/>
    </row>
    <row r="49" spans="1:38" ht="9.75" customHeight="1">
      <c r="A49" s="128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129"/>
    </row>
    <row r="50" spans="1:38" ht="9.75" customHeight="1">
      <c r="A50" s="128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129"/>
    </row>
    <row r="51" spans="1:38" ht="9.75" customHeight="1">
      <c r="A51" s="128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129"/>
    </row>
    <row r="52" spans="1:38" ht="9.75" customHeight="1">
      <c r="A52" s="128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129"/>
    </row>
    <row r="53" spans="1:38" ht="9.75" customHeight="1">
      <c r="A53" s="128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129"/>
    </row>
    <row r="54" spans="1:38" ht="9.75" customHeight="1">
      <c r="A54" s="128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129"/>
    </row>
    <row r="55" spans="1:38" ht="9.75" customHeight="1">
      <c r="A55" s="128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129"/>
    </row>
    <row r="56" spans="1:38" ht="9.75" customHeight="1">
      <c r="A56" s="128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129"/>
    </row>
    <row r="57" spans="1:38" ht="9.75" customHeight="1">
      <c r="A57" s="128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129"/>
    </row>
    <row r="58" spans="1:38" ht="9.75" customHeight="1">
      <c r="A58" s="128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129"/>
    </row>
    <row r="59" spans="1:38" ht="9.75" customHeight="1">
      <c r="A59" s="128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129"/>
    </row>
    <row r="60" spans="1:38" ht="9.75" customHeight="1">
      <c r="A60" s="128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129"/>
    </row>
    <row r="61" spans="1:38" ht="9.75" customHeight="1">
      <c r="A61" s="128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129"/>
    </row>
    <row r="62" spans="1:38" ht="9.75" customHeight="1">
      <c r="A62" s="128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129"/>
    </row>
    <row r="63" spans="1:38" ht="9.75" customHeight="1">
      <c r="A63" s="128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129"/>
    </row>
    <row r="64" spans="1:38" ht="9.75" customHeight="1">
      <c r="A64" s="128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129"/>
    </row>
    <row r="65" spans="1:38" ht="9.75" customHeight="1">
      <c r="A65" s="128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129"/>
    </row>
    <row r="66" spans="1:38" ht="9.75" customHeight="1">
      <c r="A66" s="128"/>
      <c r="B66" s="66"/>
      <c r="C66" s="66"/>
      <c r="D66" s="66"/>
      <c r="E66" s="66"/>
      <c r="F66" s="66"/>
      <c r="G66" s="66"/>
      <c r="H66" s="66"/>
      <c r="J66" s="133" t="s">
        <v>564</v>
      </c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129"/>
    </row>
    <row r="67" spans="1:38" ht="6" customHeight="1">
      <c r="A67" s="128"/>
      <c r="B67" s="66"/>
      <c r="C67" s="66"/>
      <c r="D67" s="66"/>
      <c r="E67" s="66"/>
      <c r="F67" s="66"/>
      <c r="G67" s="66"/>
      <c r="H67" s="66"/>
      <c r="J67" s="134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129"/>
    </row>
    <row r="68" spans="1:38" ht="9.75" customHeight="1">
      <c r="A68" s="128"/>
      <c r="B68" s="66"/>
      <c r="C68" s="66"/>
      <c r="D68" s="66"/>
      <c r="E68" s="66"/>
      <c r="F68" s="66"/>
      <c r="G68" s="66"/>
      <c r="H68" s="66"/>
      <c r="J68" s="133" t="s">
        <v>529</v>
      </c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129"/>
    </row>
    <row r="69" spans="1:38" ht="6" customHeight="1">
      <c r="A69" s="128"/>
      <c r="B69" s="66"/>
      <c r="C69" s="66"/>
      <c r="D69" s="66"/>
      <c r="E69" s="66"/>
      <c r="F69" s="66"/>
      <c r="G69" s="66"/>
      <c r="H69" s="66"/>
      <c r="J69" s="134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129"/>
    </row>
    <row r="70" spans="1:38" ht="9.75" customHeight="1">
      <c r="A70" s="128"/>
      <c r="B70" s="66"/>
      <c r="C70" s="66"/>
      <c r="D70" s="66"/>
      <c r="E70" s="66"/>
      <c r="F70" s="66"/>
      <c r="G70" s="66"/>
      <c r="H70" s="66"/>
      <c r="J70" s="133" t="s">
        <v>531</v>
      </c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129"/>
    </row>
    <row r="71" spans="1:38" ht="6" customHeight="1">
      <c r="A71" s="128"/>
      <c r="B71" s="66"/>
      <c r="C71" s="66"/>
      <c r="D71" s="66"/>
      <c r="E71" s="66"/>
      <c r="F71" s="66"/>
      <c r="G71" s="66"/>
      <c r="H71" s="66"/>
      <c r="J71" s="134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129"/>
    </row>
    <row r="72" spans="1:38" ht="9.75" customHeight="1">
      <c r="A72" s="128"/>
      <c r="B72" s="66"/>
      <c r="C72" s="66"/>
      <c r="D72" s="66"/>
      <c r="E72" s="66"/>
      <c r="F72" s="66"/>
      <c r="G72" s="66"/>
      <c r="H72" s="66"/>
      <c r="J72" s="133" t="s">
        <v>565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129"/>
    </row>
    <row r="73" spans="1:38" ht="6" customHeight="1">
      <c r="A73" s="128"/>
      <c r="B73" s="66"/>
      <c r="C73" s="66"/>
      <c r="D73" s="66"/>
      <c r="E73" s="66"/>
      <c r="F73" s="66"/>
      <c r="G73" s="66"/>
      <c r="H73" s="66"/>
      <c r="J73" s="134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129"/>
    </row>
    <row r="74" spans="1:38" ht="9.75" customHeight="1">
      <c r="A74" s="128"/>
      <c r="B74" s="66"/>
      <c r="C74" s="66"/>
      <c r="D74" s="66"/>
      <c r="E74" s="66"/>
      <c r="F74" s="66"/>
      <c r="G74" s="66"/>
      <c r="H74" s="66"/>
      <c r="J74" s="133" t="s">
        <v>530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129"/>
    </row>
    <row r="75" spans="1:38" ht="6" customHeight="1">
      <c r="A75" s="128"/>
      <c r="B75" s="66"/>
      <c r="C75" s="66"/>
      <c r="D75" s="66"/>
      <c r="E75" s="66"/>
      <c r="F75" s="66"/>
      <c r="G75" s="66"/>
      <c r="H75" s="66"/>
      <c r="J75" s="134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129"/>
    </row>
    <row r="76" spans="1:38" ht="9.75" customHeight="1">
      <c r="A76" s="128"/>
      <c r="B76" s="66"/>
      <c r="C76" s="66"/>
      <c r="D76" s="66"/>
      <c r="E76" s="66"/>
      <c r="F76" s="66"/>
      <c r="G76" s="66"/>
      <c r="H76" s="66"/>
      <c r="J76" s="133" t="s">
        <v>126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129"/>
    </row>
    <row r="77" spans="1:38" ht="9.75" customHeight="1">
      <c r="A77" s="128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129"/>
    </row>
    <row r="78" spans="1:38" ht="9.75" customHeight="1">
      <c r="A78" s="128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129"/>
    </row>
    <row r="79" spans="1:38" ht="9.75" customHeight="1">
      <c r="A79" s="128"/>
      <c r="B79" s="68" t="s">
        <v>193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129"/>
    </row>
    <row r="80" spans="1:38" ht="9.75" customHeight="1">
      <c r="A80" s="130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2"/>
    </row>
  </sheetData>
  <mergeCells count="3">
    <mergeCell ref="A2:AL2"/>
    <mergeCell ref="A37:AL37"/>
    <mergeCell ref="A38:AL3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1:I38"/>
  <sheetViews>
    <sheetView workbookViewId="0" topLeftCell="A1">
      <selection activeCell="A2" sqref="A2"/>
    </sheetView>
  </sheetViews>
  <sheetFormatPr defaultColWidth="11.421875" defaultRowHeight="12.75"/>
  <cols>
    <col min="1" max="2" width="1.7109375" style="1" customWidth="1"/>
    <col min="3" max="3" width="36.7109375" style="1" customWidth="1"/>
    <col min="4" max="6" width="10.7109375" style="1" customWidth="1"/>
    <col min="7" max="8" width="10.00390625" style="1" customWidth="1"/>
    <col min="9" max="16384" width="11.421875" style="1" customWidth="1"/>
  </cols>
  <sheetData>
    <row r="1" spans="1:8" ht="12" customHeight="1">
      <c r="A1" s="149" t="s">
        <v>399</v>
      </c>
      <c r="B1" s="149"/>
      <c r="C1" s="149"/>
      <c r="D1" s="149"/>
      <c r="E1" s="149"/>
      <c r="F1" s="149"/>
      <c r="G1" s="149"/>
      <c r="H1" s="150"/>
    </row>
    <row r="4" spans="1:8" ht="12">
      <c r="A4" s="155" t="s">
        <v>65</v>
      </c>
      <c r="B4" s="155"/>
      <c r="C4" s="156"/>
      <c r="D4" s="13" t="s">
        <v>67</v>
      </c>
      <c r="E4" s="14" t="s">
        <v>69</v>
      </c>
      <c r="F4" s="137" t="s">
        <v>82</v>
      </c>
      <c r="G4" s="143" t="s">
        <v>66</v>
      </c>
      <c r="H4" s="136"/>
    </row>
    <row r="5" spans="1:8" ht="12">
      <c r="A5" s="157"/>
      <c r="B5" s="157"/>
      <c r="C5" s="158"/>
      <c r="D5" s="151" t="s">
        <v>68</v>
      </c>
      <c r="E5" s="152"/>
      <c r="F5" s="138"/>
      <c r="G5" s="137" t="s">
        <v>152</v>
      </c>
      <c r="H5" s="157" t="s">
        <v>153</v>
      </c>
    </row>
    <row r="6" spans="1:8" ht="12">
      <c r="A6" s="157"/>
      <c r="B6" s="157"/>
      <c r="C6" s="158"/>
      <c r="D6" s="151"/>
      <c r="E6" s="152"/>
      <c r="F6" s="138"/>
      <c r="G6" s="138"/>
      <c r="H6" s="157"/>
    </row>
    <row r="7" spans="1:8" ht="12">
      <c r="A7" s="159"/>
      <c r="B7" s="159"/>
      <c r="C7" s="160"/>
      <c r="D7" s="153"/>
      <c r="E7" s="154"/>
      <c r="F7" s="139"/>
      <c r="G7" s="139"/>
      <c r="H7" s="159"/>
    </row>
    <row r="8" spans="1:9" ht="12.75">
      <c r="A8" s="3"/>
      <c r="B8" s="3"/>
      <c r="C8" s="4"/>
      <c r="D8" s="109"/>
      <c r="E8" s="109"/>
      <c r="F8" s="109"/>
      <c r="G8" s="109"/>
      <c r="H8" s="109"/>
      <c r="I8"/>
    </row>
    <row r="9" spans="1:9" ht="12.75" customHeight="1">
      <c r="A9" s="5"/>
      <c r="B9" s="5"/>
      <c r="C9" s="6"/>
      <c r="D9" s="109"/>
      <c r="E9" s="109"/>
      <c r="F9" s="109"/>
      <c r="G9" s="109"/>
      <c r="H9" s="109"/>
      <c r="I9"/>
    </row>
    <row r="10" spans="1:9" ht="12.75">
      <c r="A10" s="6" t="s">
        <v>547</v>
      </c>
      <c r="B10" s="6"/>
      <c r="C10" s="6"/>
      <c r="D10" s="109">
        <v>769</v>
      </c>
      <c r="E10" s="109">
        <v>597</v>
      </c>
      <c r="F10" s="109">
        <v>904</v>
      </c>
      <c r="G10" s="109">
        <v>54</v>
      </c>
      <c r="H10" s="109">
        <v>850</v>
      </c>
      <c r="I10"/>
    </row>
    <row r="11" spans="1:9" ht="12.75">
      <c r="A11" s="5"/>
      <c r="B11" s="6" t="s">
        <v>75</v>
      </c>
      <c r="C11" s="6"/>
      <c r="D11" s="109"/>
      <c r="E11" s="109"/>
      <c r="F11" s="109"/>
      <c r="G11" s="109"/>
      <c r="H11" s="109"/>
      <c r="I11"/>
    </row>
    <row r="12" spans="1:9" ht="12.75">
      <c r="A12" s="5"/>
      <c r="B12" s="5" t="s">
        <v>76</v>
      </c>
      <c r="C12" s="6"/>
      <c r="D12" s="109">
        <v>267</v>
      </c>
      <c r="E12" s="109">
        <v>175</v>
      </c>
      <c r="F12" s="109">
        <v>214</v>
      </c>
      <c r="G12" s="109">
        <v>28</v>
      </c>
      <c r="H12" s="109">
        <v>186</v>
      </c>
      <c r="I12"/>
    </row>
    <row r="13" spans="1:9" ht="12.75">
      <c r="A13" s="5"/>
      <c r="B13" s="11" t="s">
        <v>548</v>
      </c>
      <c r="C13" s="6"/>
      <c r="D13" s="109">
        <v>502</v>
      </c>
      <c r="E13" s="109">
        <v>422</v>
      </c>
      <c r="F13" s="109">
        <v>690</v>
      </c>
      <c r="G13" s="109">
        <v>26</v>
      </c>
      <c r="H13" s="109">
        <v>664</v>
      </c>
      <c r="I13"/>
    </row>
    <row r="14" spans="1:9" ht="12.75">
      <c r="A14" s="6" t="s">
        <v>70</v>
      </c>
      <c r="B14" s="6"/>
      <c r="C14" s="6"/>
      <c r="D14" s="109">
        <v>9754</v>
      </c>
      <c r="E14" s="109">
        <v>9331</v>
      </c>
      <c r="F14" s="109">
        <v>6847</v>
      </c>
      <c r="G14" s="109">
        <v>1754</v>
      </c>
      <c r="H14" s="109">
        <v>5093</v>
      </c>
      <c r="I14"/>
    </row>
    <row r="15" spans="1:9" ht="12.75">
      <c r="A15" s="5"/>
      <c r="B15" s="5" t="s">
        <v>75</v>
      </c>
      <c r="C15" s="6"/>
      <c r="D15" s="109"/>
      <c r="E15" s="109"/>
      <c r="F15" s="109"/>
      <c r="G15" s="109"/>
      <c r="H15" s="109"/>
      <c r="I15"/>
    </row>
    <row r="16" spans="1:9" ht="12.75">
      <c r="A16" s="5"/>
      <c r="B16" s="5" t="s">
        <v>76</v>
      </c>
      <c r="C16" s="6"/>
      <c r="D16" s="109">
        <v>14</v>
      </c>
      <c r="E16" s="109">
        <v>12</v>
      </c>
      <c r="F16" s="109">
        <v>8</v>
      </c>
      <c r="G16" s="109">
        <v>0</v>
      </c>
      <c r="H16" s="109">
        <v>8</v>
      </c>
      <c r="I16"/>
    </row>
    <row r="17" spans="2:9" ht="12.75">
      <c r="B17" s="5" t="s">
        <v>549</v>
      </c>
      <c r="C17" s="6"/>
      <c r="D17" s="109">
        <v>7725</v>
      </c>
      <c r="E17" s="109">
        <v>7544</v>
      </c>
      <c r="F17" s="109">
        <v>3256</v>
      </c>
      <c r="G17" s="109">
        <v>530</v>
      </c>
      <c r="H17" s="109">
        <v>2726</v>
      </c>
      <c r="I17"/>
    </row>
    <row r="18" spans="2:9" ht="12.75">
      <c r="B18" s="5" t="s">
        <v>550</v>
      </c>
      <c r="C18" s="6"/>
      <c r="D18" s="109">
        <v>157</v>
      </c>
      <c r="E18" s="109">
        <v>178</v>
      </c>
      <c r="F18" s="109">
        <v>80</v>
      </c>
      <c r="G18" s="109">
        <v>14</v>
      </c>
      <c r="H18" s="109">
        <v>66</v>
      </c>
      <c r="I18"/>
    </row>
    <row r="19" spans="2:9" ht="12.75">
      <c r="B19" s="5" t="s">
        <v>551</v>
      </c>
      <c r="C19" s="6"/>
      <c r="D19" s="109">
        <v>463</v>
      </c>
      <c r="E19" s="109">
        <v>417</v>
      </c>
      <c r="F19" s="109">
        <v>440</v>
      </c>
      <c r="G19" s="109">
        <v>35</v>
      </c>
      <c r="H19" s="109">
        <v>405</v>
      </c>
      <c r="I19"/>
    </row>
    <row r="20" spans="2:9" ht="12.75">
      <c r="B20" s="5" t="s">
        <v>77</v>
      </c>
      <c r="C20" s="6"/>
      <c r="D20" s="109">
        <v>230</v>
      </c>
      <c r="E20" s="109">
        <v>182</v>
      </c>
      <c r="F20" s="109">
        <v>403</v>
      </c>
      <c r="G20" s="109">
        <v>31</v>
      </c>
      <c r="H20" s="109">
        <v>372</v>
      </c>
      <c r="I20"/>
    </row>
    <row r="21" spans="2:9" ht="12.75">
      <c r="B21" s="5" t="s">
        <v>78</v>
      </c>
      <c r="C21" s="6"/>
      <c r="D21" s="109">
        <v>286</v>
      </c>
      <c r="E21" s="109">
        <v>224</v>
      </c>
      <c r="F21" s="109">
        <v>1060</v>
      </c>
      <c r="G21" s="109">
        <v>1053</v>
      </c>
      <c r="H21" s="109">
        <v>7</v>
      </c>
      <c r="I21"/>
    </row>
    <row r="22" spans="2:9" ht="12.75">
      <c r="B22" s="5" t="s">
        <v>79</v>
      </c>
      <c r="C22" s="6"/>
      <c r="D22" s="109">
        <v>711</v>
      </c>
      <c r="E22" s="109">
        <v>648</v>
      </c>
      <c r="F22" s="109">
        <v>1286</v>
      </c>
      <c r="G22" s="109">
        <v>72</v>
      </c>
      <c r="H22" s="109">
        <v>1214</v>
      </c>
      <c r="I22"/>
    </row>
    <row r="23" spans="2:9" ht="12.75">
      <c r="B23" s="5" t="s">
        <v>400</v>
      </c>
      <c r="C23" s="6"/>
      <c r="D23" s="109">
        <v>12</v>
      </c>
      <c r="E23" s="109">
        <v>13</v>
      </c>
      <c r="F23" s="109">
        <v>24</v>
      </c>
      <c r="G23" s="109">
        <v>3</v>
      </c>
      <c r="H23" s="109">
        <v>21</v>
      </c>
      <c r="I23"/>
    </row>
    <row r="24" spans="2:9" ht="12.75">
      <c r="B24" s="5" t="s">
        <v>71</v>
      </c>
      <c r="C24" s="6"/>
      <c r="D24" s="109"/>
      <c r="E24" s="109"/>
      <c r="F24" s="109"/>
      <c r="G24" s="109"/>
      <c r="H24" s="109"/>
      <c r="I24"/>
    </row>
    <row r="25" spans="1:9" ht="12.75">
      <c r="A25" s="5"/>
      <c r="C25" s="6" t="s">
        <v>552</v>
      </c>
      <c r="D25" s="109">
        <v>156</v>
      </c>
      <c r="E25" s="109">
        <v>113</v>
      </c>
      <c r="F25" s="109">
        <v>290</v>
      </c>
      <c r="G25" s="109">
        <v>16</v>
      </c>
      <c r="H25" s="109">
        <v>274</v>
      </c>
      <c r="I25"/>
    </row>
    <row r="26" spans="1:9" ht="12.75">
      <c r="A26" s="8" t="s">
        <v>159</v>
      </c>
      <c r="B26" s="8"/>
      <c r="C26" s="9"/>
      <c r="D26" s="110">
        <v>10523</v>
      </c>
      <c r="E26" s="110">
        <v>9928</v>
      </c>
      <c r="F26" s="110">
        <v>7751</v>
      </c>
      <c r="G26" s="110">
        <v>1808</v>
      </c>
      <c r="H26" s="110">
        <v>5943</v>
      </c>
      <c r="I26"/>
    </row>
    <row r="27" spans="2:9" ht="12.75">
      <c r="B27" s="5" t="s">
        <v>73</v>
      </c>
      <c r="C27" s="6"/>
      <c r="D27" s="109"/>
      <c r="E27" s="109"/>
      <c r="F27" s="109"/>
      <c r="G27" s="109"/>
      <c r="H27" s="109"/>
      <c r="I27"/>
    </row>
    <row r="28" spans="1:9" ht="12.75">
      <c r="A28" s="5"/>
      <c r="B28" s="5"/>
      <c r="C28" s="6"/>
      <c r="D28" s="109"/>
      <c r="E28" s="109"/>
      <c r="F28" s="109"/>
      <c r="G28" s="109"/>
      <c r="H28" s="109"/>
      <c r="I28"/>
    </row>
    <row r="29" spans="2:9" ht="12.75">
      <c r="B29" s="5" t="s">
        <v>553</v>
      </c>
      <c r="C29" s="6"/>
      <c r="D29" s="109"/>
      <c r="E29" s="109"/>
      <c r="F29" s="109"/>
      <c r="G29" s="109"/>
      <c r="H29" s="109"/>
      <c r="I29"/>
    </row>
    <row r="30" spans="1:9" ht="12.75">
      <c r="A30" s="5"/>
      <c r="C30" s="6" t="s">
        <v>74</v>
      </c>
      <c r="D30" s="109">
        <v>1590</v>
      </c>
      <c r="E30" s="109">
        <v>1356</v>
      </c>
      <c r="F30" s="109">
        <v>1802</v>
      </c>
      <c r="G30" s="109">
        <v>128</v>
      </c>
      <c r="H30" s="109">
        <v>1674</v>
      </c>
      <c r="I30"/>
    </row>
    <row r="31" spans="2:9" ht="12.75">
      <c r="B31" s="5" t="s">
        <v>401</v>
      </c>
      <c r="C31" s="6"/>
      <c r="I31"/>
    </row>
    <row r="32" spans="2:9" ht="12.75">
      <c r="B32" s="5"/>
      <c r="C32" s="6" t="s">
        <v>402</v>
      </c>
      <c r="D32" s="109">
        <v>1011</v>
      </c>
      <c r="E32" s="109">
        <v>881</v>
      </c>
      <c r="F32" s="109">
        <v>2354</v>
      </c>
      <c r="G32" s="109">
        <v>1125</v>
      </c>
      <c r="H32" s="109">
        <v>1229</v>
      </c>
      <c r="I32"/>
    </row>
    <row r="33" spans="3:9" ht="12.75">
      <c r="C33" s="6"/>
      <c r="D33" s="109"/>
      <c r="E33" s="109"/>
      <c r="F33" s="109"/>
      <c r="G33" s="109"/>
      <c r="H33" s="109"/>
      <c r="I33"/>
    </row>
    <row r="34" spans="2:9" ht="12.75">
      <c r="B34" s="6" t="s">
        <v>403</v>
      </c>
      <c r="C34" s="6"/>
      <c r="D34" s="109"/>
      <c r="E34" s="109"/>
      <c r="F34" s="109"/>
      <c r="G34" s="109"/>
      <c r="H34" s="109"/>
      <c r="I34"/>
    </row>
    <row r="35" spans="1:9" ht="12.75">
      <c r="A35" s="5"/>
      <c r="C35" s="6" t="s">
        <v>81</v>
      </c>
      <c r="D35" s="109">
        <v>769</v>
      </c>
      <c r="E35" s="109">
        <v>597</v>
      </c>
      <c r="F35" s="109">
        <v>904</v>
      </c>
      <c r="G35" s="109">
        <v>54</v>
      </c>
      <c r="H35" s="109">
        <v>850</v>
      </c>
      <c r="I35"/>
    </row>
    <row r="36" spans="1:9" ht="12.75">
      <c r="A36" s="5"/>
      <c r="C36" s="6" t="s">
        <v>80</v>
      </c>
      <c r="D36" s="109">
        <v>1647</v>
      </c>
      <c r="E36" s="109">
        <v>1307</v>
      </c>
      <c r="F36" s="109">
        <v>2093</v>
      </c>
      <c r="G36" s="109">
        <v>0</v>
      </c>
      <c r="H36" s="109">
        <v>0</v>
      </c>
      <c r="I36"/>
    </row>
    <row r="37" spans="1:3" ht="12">
      <c r="A37" s="5"/>
      <c r="B37" s="5"/>
      <c r="C37" s="5"/>
    </row>
    <row r="38" ht="12">
      <c r="A38" s="12"/>
    </row>
  </sheetData>
  <mergeCells count="7">
    <mergeCell ref="A1:H1"/>
    <mergeCell ref="D5:E7"/>
    <mergeCell ref="A4:C7"/>
    <mergeCell ref="G4:H4"/>
    <mergeCell ref="G5:G7"/>
    <mergeCell ref="H5:H7"/>
    <mergeCell ref="F4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"/>
  <dimension ref="A1:V95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5" t="s">
        <v>404</v>
      </c>
      <c r="L1" s="10" t="s">
        <v>160</v>
      </c>
    </row>
    <row r="2" spans="11:19" ht="12">
      <c r="K2" s="45" t="s">
        <v>405</v>
      </c>
      <c r="L2" s="10" t="s">
        <v>68</v>
      </c>
      <c r="N2" s="16"/>
      <c r="O2" s="16"/>
      <c r="P2" s="16"/>
      <c r="Q2" s="16"/>
      <c r="R2" s="16"/>
      <c r="S2" s="16"/>
    </row>
    <row r="4" spans="1:20" ht="12.75" customHeight="1">
      <c r="A4" s="156" t="s">
        <v>316</v>
      </c>
      <c r="B4" s="140" t="s">
        <v>89</v>
      </c>
      <c r="C4" s="155"/>
      <c r="D4" s="155"/>
      <c r="E4" s="156"/>
      <c r="F4" s="137" t="s">
        <v>154</v>
      </c>
      <c r="G4" s="23"/>
      <c r="H4" s="27"/>
      <c r="I4" s="27"/>
      <c r="J4" s="27"/>
      <c r="K4" s="46" t="s">
        <v>97</v>
      </c>
      <c r="L4" s="27" t="s">
        <v>96</v>
      </c>
      <c r="M4" s="27"/>
      <c r="N4" s="27"/>
      <c r="O4" s="27"/>
      <c r="P4" s="27"/>
      <c r="Q4" s="28"/>
      <c r="R4" s="161" t="s">
        <v>84</v>
      </c>
      <c r="S4" s="162"/>
      <c r="T4" s="155" t="s">
        <v>316</v>
      </c>
    </row>
    <row r="5" spans="1:20" ht="12.75" customHeight="1">
      <c r="A5" s="158"/>
      <c r="B5" s="141"/>
      <c r="C5" s="157"/>
      <c r="D5" s="157"/>
      <c r="E5" s="158"/>
      <c r="F5" s="138"/>
      <c r="G5" s="138" t="s">
        <v>408</v>
      </c>
      <c r="H5" s="137" t="s">
        <v>409</v>
      </c>
      <c r="I5" s="138" t="s">
        <v>85</v>
      </c>
      <c r="J5" s="138" t="s">
        <v>410</v>
      </c>
      <c r="K5" s="157" t="s">
        <v>86</v>
      </c>
      <c r="L5" s="158" t="s">
        <v>411</v>
      </c>
      <c r="M5" s="138" t="s">
        <v>125</v>
      </c>
      <c r="N5" s="138" t="s">
        <v>124</v>
      </c>
      <c r="O5" s="158" t="s">
        <v>580</v>
      </c>
      <c r="P5" s="138" t="s">
        <v>581</v>
      </c>
      <c r="Q5" s="137" t="s">
        <v>430</v>
      </c>
      <c r="R5" s="137" t="s">
        <v>88</v>
      </c>
      <c r="S5" s="156" t="s">
        <v>87</v>
      </c>
      <c r="T5" s="157"/>
    </row>
    <row r="6" spans="1:20" ht="12.75" customHeight="1">
      <c r="A6" s="158"/>
      <c r="B6" s="141"/>
      <c r="C6" s="157"/>
      <c r="D6" s="157"/>
      <c r="E6" s="158"/>
      <c r="F6" s="138"/>
      <c r="G6" s="138"/>
      <c r="H6" s="138"/>
      <c r="I6" s="138"/>
      <c r="J6" s="138"/>
      <c r="K6" s="157"/>
      <c r="L6" s="158"/>
      <c r="M6" s="138"/>
      <c r="N6" s="138"/>
      <c r="O6" s="158"/>
      <c r="P6" s="138"/>
      <c r="Q6" s="138"/>
      <c r="R6" s="138"/>
      <c r="S6" s="158"/>
      <c r="T6" s="157"/>
    </row>
    <row r="7" spans="1:20" ht="12">
      <c r="A7" s="158"/>
      <c r="B7" s="141"/>
      <c r="C7" s="157"/>
      <c r="D7" s="157"/>
      <c r="E7" s="158"/>
      <c r="F7" s="138"/>
      <c r="G7" s="138"/>
      <c r="H7" s="138"/>
      <c r="I7" s="138"/>
      <c r="J7" s="138"/>
      <c r="K7" s="157"/>
      <c r="L7" s="158"/>
      <c r="M7" s="138"/>
      <c r="N7" s="138"/>
      <c r="O7" s="158"/>
      <c r="P7" s="138"/>
      <c r="Q7" s="138"/>
      <c r="R7" s="138"/>
      <c r="S7" s="158"/>
      <c r="T7" s="157"/>
    </row>
    <row r="8" spans="1:20" ht="12">
      <c r="A8" s="158"/>
      <c r="B8" s="141"/>
      <c r="C8" s="157"/>
      <c r="D8" s="157"/>
      <c r="E8" s="158"/>
      <c r="F8" s="138"/>
      <c r="G8" s="138"/>
      <c r="H8" s="138"/>
      <c r="I8" s="138"/>
      <c r="J8" s="138"/>
      <c r="K8" s="157"/>
      <c r="L8" s="158"/>
      <c r="M8" s="138"/>
      <c r="N8" s="138"/>
      <c r="O8" s="158"/>
      <c r="P8" s="138"/>
      <c r="Q8" s="138"/>
      <c r="R8" s="138"/>
      <c r="S8" s="158"/>
      <c r="T8" s="157"/>
    </row>
    <row r="9" spans="1:20" ht="12">
      <c r="A9" s="158"/>
      <c r="B9" s="141"/>
      <c r="C9" s="157"/>
      <c r="D9" s="157"/>
      <c r="E9" s="158"/>
      <c r="F9" s="138"/>
      <c r="G9" s="138"/>
      <c r="H9" s="138"/>
      <c r="I9" s="138"/>
      <c r="J9" s="138"/>
      <c r="K9" s="157"/>
      <c r="L9" s="158"/>
      <c r="M9" s="138"/>
      <c r="N9" s="138"/>
      <c r="O9" s="158"/>
      <c r="P9" s="138"/>
      <c r="Q9" s="138"/>
      <c r="R9" s="138"/>
      <c r="S9" s="158"/>
      <c r="T9" s="157"/>
    </row>
    <row r="10" spans="1:20" ht="12">
      <c r="A10" s="158"/>
      <c r="B10" s="141"/>
      <c r="C10" s="157"/>
      <c r="D10" s="157"/>
      <c r="E10" s="158"/>
      <c r="F10" s="138"/>
      <c r="G10" s="138"/>
      <c r="H10" s="138"/>
      <c r="I10" s="138"/>
      <c r="J10" s="138"/>
      <c r="K10" s="157"/>
      <c r="L10" s="158"/>
      <c r="M10" s="138"/>
      <c r="N10" s="138"/>
      <c r="O10" s="158"/>
      <c r="P10" s="138"/>
      <c r="Q10" s="138"/>
      <c r="R10" s="138"/>
      <c r="S10" s="158"/>
      <c r="T10" s="157"/>
    </row>
    <row r="11" spans="1:20" ht="12" customHeight="1">
      <c r="A11" s="158"/>
      <c r="B11" s="141"/>
      <c r="C11" s="157"/>
      <c r="D11" s="157"/>
      <c r="E11" s="158"/>
      <c r="F11" s="138"/>
      <c r="G11" s="138"/>
      <c r="H11" s="138"/>
      <c r="I11" s="138"/>
      <c r="J11" s="138"/>
      <c r="K11" s="157"/>
      <c r="L11" s="158"/>
      <c r="M11" s="138"/>
      <c r="N11" s="138"/>
      <c r="O11" s="158"/>
      <c r="P11" s="138"/>
      <c r="Q11" s="138"/>
      <c r="R11" s="138"/>
      <c r="S11" s="158"/>
      <c r="T11" s="157"/>
    </row>
    <row r="12" spans="1:20" ht="12">
      <c r="A12" s="160"/>
      <c r="B12" s="142"/>
      <c r="C12" s="159"/>
      <c r="D12" s="159"/>
      <c r="E12" s="160"/>
      <c r="F12" s="139"/>
      <c r="G12" s="139"/>
      <c r="H12" s="139"/>
      <c r="I12" s="139"/>
      <c r="J12" s="139"/>
      <c r="K12" s="159"/>
      <c r="L12" s="160"/>
      <c r="M12" s="139"/>
      <c r="N12" s="139"/>
      <c r="O12" s="160"/>
      <c r="P12" s="139"/>
      <c r="Q12" s="139"/>
      <c r="R12" s="139"/>
      <c r="S12" s="160"/>
      <c r="T12" s="159"/>
    </row>
    <row r="13" spans="1:20" ht="12">
      <c r="A13" s="43"/>
      <c r="B13" s="3"/>
      <c r="C13" s="3"/>
      <c r="D13" s="3"/>
      <c r="E13" s="4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3"/>
      <c r="T13" s="3"/>
    </row>
    <row r="14" spans="1:22" ht="12">
      <c r="A14" s="149" t="s">
        <v>72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 t="s">
        <v>72</v>
      </c>
      <c r="M14" s="149"/>
      <c r="N14" s="149"/>
      <c r="O14" s="149"/>
      <c r="P14" s="149"/>
      <c r="Q14" s="149"/>
      <c r="R14" s="149"/>
      <c r="S14" s="149"/>
      <c r="T14" s="149"/>
      <c r="U14" s="33"/>
      <c r="V14" s="33"/>
    </row>
    <row r="15" spans="1:20" ht="12.75" customHeight="1">
      <c r="A15" s="5"/>
      <c r="B15" s="20"/>
      <c r="C15" s="7"/>
      <c r="D15" s="20"/>
      <c r="E15" s="5"/>
      <c r="F15" s="1" t="s">
        <v>95</v>
      </c>
      <c r="G15" s="17"/>
      <c r="H15" s="18"/>
      <c r="R15" s="5"/>
      <c r="S15" s="5"/>
      <c r="T15" s="30"/>
    </row>
    <row r="16" spans="1:20" ht="12">
      <c r="A16" s="29">
        <v>1</v>
      </c>
      <c r="B16" s="19"/>
      <c r="C16" s="7"/>
      <c r="D16" s="20" t="s">
        <v>91</v>
      </c>
      <c r="E16" s="6"/>
      <c r="F16" s="109">
        <v>1362</v>
      </c>
      <c r="G16" s="109">
        <v>140</v>
      </c>
      <c r="H16" s="109">
        <v>140</v>
      </c>
      <c r="I16" s="109">
        <v>735</v>
      </c>
      <c r="J16" s="109">
        <v>0</v>
      </c>
      <c r="K16" s="109">
        <v>1</v>
      </c>
      <c r="L16" s="109">
        <v>318</v>
      </c>
      <c r="M16" s="109">
        <v>2</v>
      </c>
      <c r="N16" s="109">
        <v>121</v>
      </c>
      <c r="O16" s="109">
        <v>45</v>
      </c>
      <c r="P16" s="109">
        <v>0</v>
      </c>
      <c r="Q16" s="109">
        <v>0</v>
      </c>
      <c r="R16" s="109">
        <v>444</v>
      </c>
      <c r="S16" s="111">
        <v>166</v>
      </c>
      <c r="T16" s="30">
        <v>1</v>
      </c>
    </row>
    <row r="17" spans="1:20" ht="12">
      <c r="A17" s="29">
        <v>2</v>
      </c>
      <c r="B17" s="19">
        <v>3</v>
      </c>
      <c r="C17" s="7" t="s">
        <v>90</v>
      </c>
      <c r="D17" s="20">
        <v>6</v>
      </c>
      <c r="E17" s="6"/>
      <c r="F17" s="109">
        <v>1746</v>
      </c>
      <c r="G17" s="109">
        <v>97</v>
      </c>
      <c r="H17" s="109">
        <v>95</v>
      </c>
      <c r="I17" s="109">
        <v>1296</v>
      </c>
      <c r="J17" s="109">
        <v>0</v>
      </c>
      <c r="K17" s="109">
        <v>4</v>
      </c>
      <c r="L17" s="109">
        <v>230</v>
      </c>
      <c r="M17" s="109">
        <v>1</v>
      </c>
      <c r="N17" s="109">
        <v>69</v>
      </c>
      <c r="O17" s="109">
        <v>49</v>
      </c>
      <c r="P17" s="109">
        <v>0</v>
      </c>
      <c r="Q17" s="109">
        <v>0</v>
      </c>
      <c r="R17" s="109">
        <v>316</v>
      </c>
      <c r="S17" s="111">
        <v>120</v>
      </c>
      <c r="T17" s="30">
        <v>2</v>
      </c>
    </row>
    <row r="18" spans="1:20" ht="12">
      <c r="A18" s="29">
        <v>3</v>
      </c>
      <c r="B18" s="19">
        <v>6</v>
      </c>
      <c r="C18" s="7" t="s">
        <v>90</v>
      </c>
      <c r="D18" s="20">
        <v>9</v>
      </c>
      <c r="E18" s="6"/>
      <c r="F18" s="109">
        <v>2294</v>
      </c>
      <c r="G18" s="109">
        <v>108</v>
      </c>
      <c r="H18" s="109">
        <v>106</v>
      </c>
      <c r="I18" s="109">
        <v>1760</v>
      </c>
      <c r="J18" s="109">
        <v>4</v>
      </c>
      <c r="K18" s="109">
        <v>17</v>
      </c>
      <c r="L18" s="109">
        <v>177</v>
      </c>
      <c r="M18" s="109">
        <v>94</v>
      </c>
      <c r="N18" s="109">
        <v>31</v>
      </c>
      <c r="O18" s="109">
        <v>77</v>
      </c>
      <c r="P18" s="109">
        <v>0</v>
      </c>
      <c r="Q18" s="109">
        <v>26</v>
      </c>
      <c r="R18" s="109">
        <v>388</v>
      </c>
      <c r="S18" s="111">
        <v>110</v>
      </c>
      <c r="T18" s="30">
        <v>3</v>
      </c>
    </row>
    <row r="19" spans="1:20" ht="12">
      <c r="A19" s="29">
        <v>4</v>
      </c>
      <c r="B19" s="19">
        <v>9</v>
      </c>
      <c r="C19" s="7" t="s">
        <v>90</v>
      </c>
      <c r="D19" s="20">
        <v>12</v>
      </c>
      <c r="E19" s="6"/>
      <c r="F19" s="109">
        <v>1913</v>
      </c>
      <c r="G19" s="109">
        <v>74</v>
      </c>
      <c r="H19" s="109">
        <v>74</v>
      </c>
      <c r="I19" s="109">
        <v>1366</v>
      </c>
      <c r="J19" s="109">
        <v>13</v>
      </c>
      <c r="K19" s="109">
        <v>36</v>
      </c>
      <c r="L19" s="109">
        <v>155</v>
      </c>
      <c r="M19" s="109">
        <v>103</v>
      </c>
      <c r="N19" s="109">
        <v>28</v>
      </c>
      <c r="O19" s="109">
        <v>90</v>
      </c>
      <c r="P19" s="109">
        <v>1</v>
      </c>
      <c r="Q19" s="109">
        <v>47</v>
      </c>
      <c r="R19" s="109">
        <v>369</v>
      </c>
      <c r="S19" s="111">
        <v>118</v>
      </c>
      <c r="T19" s="30">
        <v>4</v>
      </c>
    </row>
    <row r="20" spans="1:20" ht="12">
      <c r="A20" s="29">
        <v>5</v>
      </c>
      <c r="B20" s="19">
        <v>12</v>
      </c>
      <c r="C20" s="7" t="s">
        <v>90</v>
      </c>
      <c r="D20" s="20">
        <v>15</v>
      </c>
      <c r="E20" s="6"/>
      <c r="F20" s="109">
        <v>1485</v>
      </c>
      <c r="G20" s="109">
        <v>78</v>
      </c>
      <c r="H20" s="109">
        <v>78</v>
      </c>
      <c r="I20" s="109">
        <v>949</v>
      </c>
      <c r="J20" s="109">
        <v>24</v>
      </c>
      <c r="K20" s="109">
        <v>113</v>
      </c>
      <c r="L20" s="109">
        <v>89</v>
      </c>
      <c r="M20" s="109">
        <v>26</v>
      </c>
      <c r="N20" s="109">
        <v>15</v>
      </c>
      <c r="O20" s="109">
        <v>149</v>
      </c>
      <c r="P20" s="109">
        <v>7</v>
      </c>
      <c r="Q20" s="109">
        <v>35</v>
      </c>
      <c r="R20" s="109">
        <v>326</v>
      </c>
      <c r="S20" s="111">
        <v>164</v>
      </c>
      <c r="T20" s="30">
        <v>5</v>
      </c>
    </row>
    <row r="21" spans="1:20" ht="12">
      <c r="A21" s="29">
        <v>6</v>
      </c>
      <c r="B21" s="19">
        <v>15</v>
      </c>
      <c r="C21" s="7" t="s">
        <v>90</v>
      </c>
      <c r="D21" s="20">
        <v>18</v>
      </c>
      <c r="E21" s="6"/>
      <c r="F21" s="109">
        <v>1791</v>
      </c>
      <c r="G21" s="109">
        <v>66</v>
      </c>
      <c r="H21" s="109">
        <v>60</v>
      </c>
      <c r="I21" s="109">
        <v>1088</v>
      </c>
      <c r="J21" s="109">
        <v>52</v>
      </c>
      <c r="K21" s="109">
        <v>179</v>
      </c>
      <c r="L21" s="109">
        <v>73</v>
      </c>
      <c r="M21" s="109">
        <v>4</v>
      </c>
      <c r="N21" s="109">
        <v>21</v>
      </c>
      <c r="O21" s="109">
        <v>266</v>
      </c>
      <c r="P21" s="109">
        <v>3</v>
      </c>
      <c r="Q21" s="109">
        <v>39</v>
      </c>
      <c r="R21" s="109">
        <v>361</v>
      </c>
      <c r="S21" s="111">
        <v>293</v>
      </c>
      <c r="T21" s="30">
        <v>6</v>
      </c>
    </row>
    <row r="22" spans="1:20" ht="12">
      <c r="A22" s="29">
        <v>7</v>
      </c>
      <c r="B22" s="19">
        <v>18</v>
      </c>
      <c r="C22" s="21" t="s">
        <v>406</v>
      </c>
      <c r="D22" s="20"/>
      <c r="E22" s="6"/>
      <c r="F22" s="109">
        <v>810</v>
      </c>
      <c r="G22" s="109">
        <v>26</v>
      </c>
      <c r="H22" s="109">
        <v>22</v>
      </c>
      <c r="I22" s="109">
        <v>531</v>
      </c>
      <c r="J22" s="109">
        <v>64</v>
      </c>
      <c r="K22" s="109">
        <v>113</v>
      </c>
      <c r="L22" s="109">
        <v>30</v>
      </c>
      <c r="M22" s="109">
        <v>0</v>
      </c>
      <c r="N22" s="109">
        <v>1</v>
      </c>
      <c r="O22" s="109">
        <v>35</v>
      </c>
      <c r="P22" s="109">
        <v>1</v>
      </c>
      <c r="Q22" s="109">
        <v>9</v>
      </c>
      <c r="R22" s="109">
        <v>224</v>
      </c>
      <c r="S22" s="111">
        <v>40</v>
      </c>
      <c r="T22" s="30">
        <v>7</v>
      </c>
    </row>
    <row r="23" spans="1:20" s="10" customFormat="1" ht="12">
      <c r="A23" s="34">
        <v>8</v>
      </c>
      <c r="B23" s="36" t="s">
        <v>577</v>
      </c>
      <c r="C23" s="37"/>
      <c r="D23" s="38"/>
      <c r="E23" s="9"/>
      <c r="F23" s="112">
        <v>11401</v>
      </c>
      <c r="G23" s="112">
        <v>589</v>
      </c>
      <c r="H23" s="112">
        <v>575</v>
      </c>
      <c r="I23" s="112">
        <v>7725</v>
      </c>
      <c r="J23" s="112">
        <v>157</v>
      </c>
      <c r="K23" s="112">
        <v>463</v>
      </c>
      <c r="L23" s="112">
        <v>1072</v>
      </c>
      <c r="M23" s="112">
        <v>230</v>
      </c>
      <c r="N23" s="112">
        <v>286</v>
      </c>
      <c r="O23" s="112">
        <v>711</v>
      </c>
      <c r="P23" s="112">
        <v>12</v>
      </c>
      <c r="Q23" s="112">
        <v>156</v>
      </c>
      <c r="R23" s="112">
        <v>2428</v>
      </c>
      <c r="S23" s="113">
        <v>1011</v>
      </c>
      <c r="T23" s="35">
        <v>8</v>
      </c>
    </row>
    <row r="24" spans="1:20" ht="12">
      <c r="A24" s="29"/>
      <c r="B24" s="19"/>
      <c r="C24" s="7"/>
      <c r="D24" s="20"/>
      <c r="E24" s="6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1"/>
      <c r="T24" s="30"/>
    </row>
    <row r="25" spans="1:20" ht="12">
      <c r="A25" s="29">
        <v>9</v>
      </c>
      <c r="B25" s="22" t="s">
        <v>578</v>
      </c>
      <c r="C25" s="7"/>
      <c r="D25" s="20"/>
      <c r="E25" s="6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1"/>
      <c r="T25" s="30"/>
    </row>
    <row r="26" spans="1:20" ht="12">
      <c r="A26" s="29"/>
      <c r="B26" s="19"/>
      <c r="C26" s="21" t="s">
        <v>92</v>
      </c>
      <c r="D26" s="20"/>
      <c r="E26" s="6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1"/>
      <c r="T26" s="30"/>
    </row>
    <row r="27" spans="1:20" ht="12">
      <c r="A27" s="29"/>
      <c r="B27" s="19"/>
      <c r="C27" s="21" t="s">
        <v>93</v>
      </c>
      <c r="D27" s="20"/>
      <c r="E27" s="6"/>
      <c r="F27" s="109">
        <v>569</v>
      </c>
      <c r="G27" s="109">
        <v>61</v>
      </c>
      <c r="H27" s="109">
        <v>57</v>
      </c>
      <c r="I27" s="109">
        <v>337</v>
      </c>
      <c r="J27" s="109">
        <v>4</v>
      </c>
      <c r="K27" s="109">
        <v>15</v>
      </c>
      <c r="L27" s="109">
        <v>71</v>
      </c>
      <c r="M27" s="109">
        <v>13</v>
      </c>
      <c r="N27" s="109">
        <v>16</v>
      </c>
      <c r="O27" s="109">
        <v>44</v>
      </c>
      <c r="P27" s="109">
        <v>0</v>
      </c>
      <c r="Q27" s="109">
        <v>8</v>
      </c>
      <c r="R27" s="109">
        <v>159</v>
      </c>
      <c r="S27" s="111">
        <v>64</v>
      </c>
      <c r="T27" s="30">
        <v>9</v>
      </c>
    </row>
    <row r="28" spans="1:20" ht="12">
      <c r="A28" s="29">
        <v>10</v>
      </c>
      <c r="B28" s="22" t="s">
        <v>579</v>
      </c>
      <c r="C28" s="7"/>
      <c r="D28" s="20"/>
      <c r="E28" s="6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1"/>
      <c r="T28" s="30"/>
    </row>
    <row r="29" spans="1:20" ht="12">
      <c r="A29" s="29"/>
      <c r="B29" s="19"/>
      <c r="C29" s="21" t="s">
        <v>155</v>
      </c>
      <c r="D29" s="20"/>
      <c r="E29" s="6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1"/>
      <c r="T29" s="30"/>
    </row>
    <row r="30" spans="1:20" ht="12">
      <c r="A30" s="29"/>
      <c r="B30" s="19"/>
      <c r="C30" s="21" t="s">
        <v>94</v>
      </c>
      <c r="D30" s="20"/>
      <c r="E30" s="6"/>
      <c r="F30" s="109">
        <v>280</v>
      </c>
      <c r="G30" s="109">
        <v>6</v>
      </c>
      <c r="H30" s="109">
        <v>6</v>
      </c>
      <c r="I30" s="109">
        <v>242</v>
      </c>
      <c r="J30" s="109">
        <v>4</v>
      </c>
      <c r="K30" s="109">
        <v>4</v>
      </c>
      <c r="L30" s="109">
        <v>10</v>
      </c>
      <c r="M30" s="109">
        <v>3</v>
      </c>
      <c r="N30" s="109">
        <v>3</v>
      </c>
      <c r="O30" s="109">
        <v>8</v>
      </c>
      <c r="P30" s="109">
        <v>0</v>
      </c>
      <c r="Q30" s="109">
        <v>0</v>
      </c>
      <c r="R30" s="109">
        <v>27</v>
      </c>
      <c r="S30" s="111">
        <v>11</v>
      </c>
      <c r="T30" s="30">
        <v>10</v>
      </c>
    </row>
    <row r="32" spans="1:20" ht="12">
      <c r="A32" s="149" t="s">
        <v>161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 t="s">
        <v>161</v>
      </c>
      <c r="M32" s="149"/>
      <c r="N32" s="149"/>
      <c r="O32" s="149"/>
      <c r="P32" s="149"/>
      <c r="Q32" s="149"/>
      <c r="R32" s="149"/>
      <c r="S32" s="149"/>
      <c r="T32" s="149"/>
    </row>
    <row r="34" spans="1:20" ht="12">
      <c r="A34" s="29">
        <v>11</v>
      </c>
      <c r="B34" s="19"/>
      <c r="C34" s="7"/>
      <c r="D34" s="20" t="s">
        <v>91</v>
      </c>
      <c r="E34" s="6"/>
      <c r="F34" s="109">
        <v>711</v>
      </c>
      <c r="G34" s="109">
        <v>76</v>
      </c>
      <c r="H34" s="109">
        <v>76</v>
      </c>
      <c r="I34" s="109">
        <v>387</v>
      </c>
      <c r="J34" s="109">
        <v>0</v>
      </c>
      <c r="K34" s="109">
        <v>1</v>
      </c>
      <c r="L34" s="109">
        <v>162</v>
      </c>
      <c r="M34" s="109">
        <v>1</v>
      </c>
      <c r="N34" s="109">
        <v>61</v>
      </c>
      <c r="O34" s="109">
        <v>23</v>
      </c>
      <c r="P34" s="109">
        <v>0</v>
      </c>
      <c r="Q34" s="109">
        <v>0</v>
      </c>
      <c r="R34" s="109">
        <v>233</v>
      </c>
      <c r="S34" s="111">
        <v>84</v>
      </c>
      <c r="T34" s="30">
        <v>11</v>
      </c>
    </row>
    <row r="35" spans="1:20" ht="12">
      <c r="A35" s="29">
        <v>12</v>
      </c>
      <c r="B35" s="19">
        <v>3</v>
      </c>
      <c r="C35" s="7" t="s">
        <v>90</v>
      </c>
      <c r="D35" s="20">
        <v>6</v>
      </c>
      <c r="E35" s="6"/>
      <c r="F35" s="109">
        <v>962</v>
      </c>
      <c r="G35" s="109">
        <v>47</v>
      </c>
      <c r="H35" s="109">
        <v>46</v>
      </c>
      <c r="I35" s="109">
        <v>721</v>
      </c>
      <c r="J35" s="109">
        <v>0</v>
      </c>
      <c r="K35" s="109">
        <v>1</v>
      </c>
      <c r="L35" s="109">
        <v>131</v>
      </c>
      <c r="M35" s="109">
        <v>1</v>
      </c>
      <c r="N35" s="109">
        <v>33</v>
      </c>
      <c r="O35" s="109">
        <v>28</v>
      </c>
      <c r="P35" s="109">
        <v>0</v>
      </c>
      <c r="Q35" s="109">
        <v>0</v>
      </c>
      <c r="R35" s="109">
        <v>173</v>
      </c>
      <c r="S35" s="111">
        <v>62</v>
      </c>
      <c r="T35" s="30">
        <v>12</v>
      </c>
    </row>
    <row r="36" spans="1:20" ht="12">
      <c r="A36" s="29">
        <v>13</v>
      </c>
      <c r="B36" s="19">
        <v>6</v>
      </c>
      <c r="C36" s="7" t="s">
        <v>90</v>
      </c>
      <c r="D36" s="20">
        <v>9</v>
      </c>
      <c r="E36" s="6"/>
      <c r="F36" s="109">
        <v>1374</v>
      </c>
      <c r="G36" s="109">
        <v>71</v>
      </c>
      <c r="H36" s="109">
        <v>70</v>
      </c>
      <c r="I36" s="109">
        <v>1061</v>
      </c>
      <c r="J36" s="109">
        <v>2</v>
      </c>
      <c r="K36" s="109">
        <v>8</v>
      </c>
      <c r="L36" s="109">
        <v>90</v>
      </c>
      <c r="M36" s="109">
        <v>62</v>
      </c>
      <c r="N36" s="109">
        <v>10</v>
      </c>
      <c r="O36" s="109">
        <v>50</v>
      </c>
      <c r="P36" s="109">
        <v>0</v>
      </c>
      <c r="Q36" s="109">
        <v>20</v>
      </c>
      <c r="R36" s="109">
        <v>226</v>
      </c>
      <c r="S36" s="111">
        <v>61</v>
      </c>
      <c r="T36" s="30">
        <v>13</v>
      </c>
    </row>
    <row r="37" spans="1:20" ht="12">
      <c r="A37" s="29">
        <v>14</v>
      </c>
      <c r="B37" s="19">
        <v>9</v>
      </c>
      <c r="C37" s="7" t="s">
        <v>90</v>
      </c>
      <c r="D37" s="20">
        <v>12</v>
      </c>
      <c r="E37" s="6"/>
      <c r="F37" s="109">
        <v>1138</v>
      </c>
      <c r="G37" s="109">
        <v>41</v>
      </c>
      <c r="H37" s="109">
        <v>41</v>
      </c>
      <c r="I37" s="109">
        <v>784</v>
      </c>
      <c r="J37" s="109">
        <v>9</v>
      </c>
      <c r="K37" s="109">
        <v>24</v>
      </c>
      <c r="L37" s="109">
        <v>98</v>
      </c>
      <c r="M37" s="109">
        <v>77</v>
      </c>
      <c r="N37" s="109">
        <v>16</v>
      </c>
      <c r="O37" s="109">
        <v>54</v>
      </c>
      <c r="P37" s="109">
        <v>1</v>
      </c>
      <c r="Q37" s="109">
        <v>34</v>
      </c>
      <c r="R37" s="109">
        <v>243</v>
      </c>
      <c r="S37" s="111">
        <v>70</v>
      </c>
      <c r="T37" s="30">
        <v>14</v>
      </c>
    </row>
    <row r="38" spans="1:20" ht="12">
      <c r="A38" s="29">
        <v>15</v>
      </c>
      <c r="B38" s="19">
        <v>12</v>
      </c>
      <c r="C38" s="7" t="s">
        <v>90</v>
      </c>
      <c r="D38" s="20">
        <v>15</v>
      </c>
      <c r="E38" s="6"/>
      <c r="F38" s="109">
        <v>760</v>
      </c>
      <c r="G38" s="109">
        <v>42</v>
      </c>
      <c r="H38" s="109">
        <v>42</v>
      </c>
      <c r="I38" s="109">
        <v>474</v>
      </c>
      <c r="J38" s="109">
        <v>15</v>
      </c>
      <c r="K38" s="109">
        <v>69</v>
      </c>
      <c r="L38" s="109">
        <v>35</v>
      </c>
      <c r="M38" s="109">
        <v>18</v>
      </c>
      <c r="N38" s="109">
        <v>7</v>
      </c>
      <c r="O38" s="109">
        <v>68</v>
      </c>
      <c r="P38" s="109">
        <v>5</v>
      </c>
      <c r="Q38" s="109">
        <v>27</v>
      </c>
      <c r="R38" s="109">
        <v>177</v>
      </c>
      <c r="S38" s="111">
        <v>75</v>
      </c>
      <c r="T38" s="30">
        <v>15</v>
      </c>
    </row>
    <row r="39" spans="1:20" ht="12">
      <c r="A39" s="29">
        <v>16</v>
      </c>
      <c r="B39" s="19">
        <v>15</v>
      </c>
      <c r="C39" s="7" t="s">
        <v>90</v>
      </c>
      <c r="D39" s="20">
        <v>18</v>
      </c>
      <c r="E39" s="6"/>
      <c r="F39" s="109">
        <v>837</v>
      </c>
      <c r="G39" s="109">
        <v>28</v>
      </c>
      <c r="H39" s="109">
        <v>27</v>
      </c>
      <c r="I39" s="109">
        <v>455</v>
      </c>
      <c r="J39" s="109">
        <v>47</v>
      </c>
      <c r="K39" s="109">
        <v>118</v>
      </c>
      <c r="L39" s="109">
        <v>26</v>
      </c>
      <c r="M39" s="109">
        <v>3</v>
      </c>
      <c r="N39" s="109">
        <v>8</v>
      </c>
      <c r="O39" s="109">
        <v>127</v>
      </c>
      <c r="P39" s="109">
        <v>2</v>
      </c>
      <c r="Q39" s="109">
        <v>23</v>
      </c>
      <c r="R39" s="109">
        <v>217</v>
      </c>
      <c r="S39" s="111">
        <v>136</v>
      </c>
      <c r="T39" s="30">
        <v>16</v>
      </c>
    </row>
    <row r="40" spans="1:20" ht="12">
      <c r="A40" s="29">
        <v>17</v>
      </c>
      <c r="B40" s="19">
        <v>18</v>
      </c>
      <c r="C40" s="21" t="s">
        <v>406</v>
      </c>
      <c r="D40" s="20"/>
      <c r="E40" s="6"/>
      <c r="F40" s="109">
        <v>405</v>
      </c>
      <c r="G40" s="109">
        <v>15</v>
      </c>
      <c r="H40" s="109">
        <v>12</v>
      </c>
      <c r="I40" s="109">
        <v>226</v>
      </c>
      <c r="J40" s="109">
        <v>52</v>
      </c>
      <c r="K40" s="109">
        <v>77</v>
      </c>
      <c r="L40" s="109">
        <v>10</v>
      </c>
      <c r="M40" s="109">
        <v>0</v>
      </c>
      <c r="N40" s="109">
        <v>0</v>
      </c>
      <c r="O40" s="109">
        <v>19</v>
      </c>
      <c r="P40" s="109">
        <v>0</v>
      </c>
      <c r="Q40" s="109">
        <v>6</v>
      </c>
      <c r="R40" s="109">
        <v>148</v>
      </c>
      <c r="S40" s="111">
        <v>22</v>
      </c>
      <c r="T40" s="30">
        <v>17</v>
      </c>
    </row>
    <row r="41" spans="1:20" s="10" customFormat="1" ht="12">
      <c r="A41" s="34">
        <v>18</v>
      </c>
      <c r="B41" s="36" t="s">
        <v>576</v>
      </c>
      <c r="C41" s="37"/>
      <c r="D41" s="38"/>
      <c r="E41" s="9"/>
      <c r="F41" s="112">
        <v>6187</v>
      </c>
      <c r="G41" s="112">
        <v>320</v>
      </c>
      <c r="H41" s="112">
        <v>314</v>
      </c>
      <c r="I41" s="112">
        <v>4108</v>
      </c>
      <c r="J41" s="112">
        <v>125</v>
      </c>
      <c r="K41" s="112">
        <v>298</v>
      </c>
      <c r="L41" s="112">
        <v>552</v>
      </c>
      <c r="M41" s="112">
        <v>162</v>
      </c>
      <c r="N41" s="112">
        <v>135</v>
      </c>
      <c r="O41" s="112">
        <v>369</v>
      </c>
      <c r="P41" s="112">
        <v>8</v>
      </c>
      <c r="Q41" s="112">
        <v>110</v>
      </c>
      <c r="R41" s="112">
        <v>1417</v>
      </c>
      <c r="S41" s="113">
        <v>510</v>
      </c>
      <c r="T41" s="35">
        <v>18</v>
      </c>
    </row>
    <row r="42" spans="1:20" ht="12">
      <c r="A42" s="29"/>
      <c r="B42" s="19"/>
      <c r="C42" s="7"/>
      <c r="D42" s="20"/>
      <c r="E42" s="6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11"/>
      <c r="T42" s="30"/>
    </row>
    <row r="43" spans="1:20" ht="12">
      <c r="A43" s="29">
        <v>19</v>
      </c>
      <c r="B43" s="22" t="s">
        <v>578</v>
      </c>
      <c r="C43" s="7"/>
      <c r="D43" s="20"/>
      <c r="E43" s="6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1"/>
      <c r="T43" s="30"/>
    </row>
    <row r="44" spans="1:20" ht="12">
      <c r="A44" s="29"/>
      <c r="B44" s="19"/>
      <c r="C44" s="21" t="s">
        <v>92</v>
      </c>
      <c r="D44" s="20"/>
      <c r="E44" s="6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1"/>
      <c r="T44" s="30"/>
    </row>
    <row r="45" spans="1:20" ht="12">
      <c r="A45" s="29"/>
      <c r="B45" s="19"/>
      <c r="C45" s="21" t="s">
        <v>93</v>
      </c>
      <c r="D45" s="20"/>
      <c r="E45" s="6"/>
      <c r="F45" s="109">
        <v>296</v>
      </c>
      <c r="G45" s="109">
        <v>34</v>
      </c>
      <c r="H45" s="109">
        <v>33</v>
      </c>
      <c r="I45" s="109">
        <v>186</v>
      </c>
      <c r="J45" s="109">
        <v>3</v>
      </c>
      <c r="K45" s="109">
        <v>12</v>
      </c>
      <c r="L45" s="109">
        <v>30</v>
      </c>
      <c r="M45" s="109">
        <v>7</v>
      </c>
      <c r="N45" s="109">
        <v>2</v>
      </c>
      <c r="O45" s="109">
        <v>17</v>
      </c>
      <c r="P45" s="109">
        <v>0</v>
      </c>
      <c r="Q45" s="109">
        <v>5</v>
      </c>
      <c r="R45" s="109">
        <v>84</v>
      </c>
      <c r="S45" s="111">
        <v>20</v>
      </c>
      <c r="T45" s="30">
        <v>19</v>
      </c>
    </row>
    <row r="46" spans="1:20" ht="12">
      <c r="A46" s="29">
        <v>20</v>
      </c>
      <c r="B46" s="22" t="s">
        <v>579</v>
      </c>
      <c r="C46" s="7"/>
      <c r="D46" s="20"/>
      <c r="E46" s="6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1"/>
      <c r="T46" s="30"/>
    </row>
    <row r="47" spans="1:20" ht="12">
      <c r="A47" s="29"/>
      <c r="B47" s="19"/>
      <c r="C47" s="21" t="s">
        <v>155</v>
      </c>
      <c r="D47" s="20"/>
      <c r="E47" s="6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1"/>
      <c r="T47" s="30"/>
    </row>
    <row r="48" spans="1:20" ht="12">
      <c r="A48" s="29"/>
      <c r="B48" s="19"/>
      <c r="C48" s="21" t="s">
        <v>94</v>
      </c>
      <c r="D48" s="20"/>
      <c r="E48" s="6"/>
      <c r="F48" s="109">
        <v>150</v>
      </c>
      <c r="G48" s="109">
        <v>5</v>
      </c>
      <c r="H48" s="109">
        <v>5</v>
      </c>
      <c r="I48" s="109">
        <v>129</v>
      </c>
      <c r="J48" s="109">
        <v>4</v>
      </c>
      <c r="K48" s="109">
        <v>2</v>
      </c>
      <c r="L48" s="109">
        <v>4</v>
      </c>
      <c r="M48" s="109">
        <v>2</v>
      </c>
      <c r="N48" s="109">
        <v>0</v>
      </c>
      <c r="O48" s="109">
        <v>4</v>
      </c>
      <c r="P48" s="109">
        <v>0</v>
      </c>
      <c r="Q48" s="109">
        <v>0</v>
      </c>
      <c r="R48" s="109">
        <v>17</v>
      </c>
      <c r="S48" s="111">
        <v>4</v>
      </c>
      <c r="T48" s="30">
        <v>20</v>
      </c>
    </row>
    <row r="50" ht="12">
      <c r="A50" s="1" t="s">
        <v>156</v>
      </c>
    </row>
    <row r="64" spans="11:12" ht="12">
      <c r="K64" s="15" t="s">
        <v>407</v>
      </c>
      <c r="L64" s="1" t="s">
        <v>160</v>
      </c>
    </row>
    <row r="65" spans="11:19" ht="12">
      <c r="K65" s="15" t="s">
        <v>405</v>
      </c>
      <c r="L65" s="1" t="s">
        <v>68</v>
      </c>
      <c r="N65" s="16"/>
      <c r="O65" s="16"/>
      <c r="P65" s="16"/>
      <c r="Q65" s="16"/>
      <c r="R65" s="16"/>
      <c r="S65" s="16"/>
    </row>
    <row r="67" spans="1:20" ht="12.75" customHeight="1">
      <c r="A67" s="156" t="s">
        <v>316</v>
      </c>
      <c r="B67" s="140" t="s">
        <v>89</v>
      </c>
      <c r="C67" s="155"/>
      <c r="D67" s="155"/>
      <c r="E67" s="156"/>
      <c r="F67" s="137" t="s">
        <v>154</v>
      </c>
      <c r="G67" s="23"/>
      <c r="H67" s="27"/>
      <c r="I67" s="27"/>
      <c r="J67" s="27"/>
      <c r="K67" s="46" t="s">
        <v>97</v>
      </c>
      <c r="L67" s="27" t="s">
        <v>96</v>
      </c>
      <c r="M67" s="27"/>
      <c r="N67" s="27"/>
      <c r="O67" s="27"/>
      <c r="P67" s="27"/>
      <c r="Q67" s="28"/>
      <c r="R67" s="161" t="s">
        <v>84</v>
      </c>
      <c r="S67" s="162"/>
      <c r="T67" s="155" t="s">
        <v>316</v>
      </c>
    </row>
    <row r="68" spans="1:20" ht="12.75" customHeight="1">
      <c r="A68" s="158"/>
      <c r="B68" s="141"/>
      <c r="C68" s="157"/>
      <c r="D68" s="157"/>
      <c r="E68" s="158"/>
      <c r="F68" s="138"/>
      <c r="G68" s="138" t="s">
        <v>408</v>
      </c>
      <c r="H68" s="137" t="s">
        <v>409</v>
      </c>
      <c r="I68" s="138" t="s">
        <v>85</v>
      </c>
      <c r="J68" s="138" t="s">
        <v>410</v>
      </c>
      <c r="K68" s="157" t="s">
        <v>86</v>
      </c>
      <c r="L68" s="158" t="s">
        <v>411</v>
      </c>
      <c r="M68" s="138" t="s">
        <v>125</v>
      </c>
      <c r="N68" s="138" t="s">
        <v>124</v>
      </c>
      <c r="O68" s="158" t="s">
        <v>580</v>
      </c>
      <c r="P68" s="138" t="s">
        <v>581</v>
      </c>
      <c r="Q68" s="137" t="s">
        <v>430</v>
      </c>
      <c r="R68" s="137" t="s">
        <v>88</v>
      </c>
      <c r="S68" s="156" t="s">
        <v>87</v>
      </c>
      <c r="T68" s="157"/>
    </row>
    <row r="69" spans="1:20" ht="12.75" customHeight="1">
      <c r="A69" s="158"/>
      <c r="B69" s="141"/>
      <c r="C69" s="157"/>
      <c r="D69" s="157"/>
      <c r="E69" s="158"/>
      <c r="F69" s="138"/>
      <c r="G69" s="138"/>
      <c r="H69" s="138"/>
      <c r="I69" s="138"/>
      <c r="J69" s="138"/>
      <c r="K69" s="157"/>
      <c r="L69" s="158"/>
      <c r="M69" s="138"/>
      <c r="N69" s="138"/>
      <c r="O69" s="158"/>
      <c r="P69" s="138"/>
      <c r="Q69" s="138"/>
      <c r="R69" s="138"/>
      <c r="S69" s="158"/>
      <c r="T69" s="157"/>
    </row>
    <row r="70" spans="1:20" ht="12">
      <c r="A70" s="158"/>
      <c r="B70" s="141"/>
      <c r="C70" s="157"/>
      <c r="D70" s="157"/>
      <c r="E70" s="158"/>
      <c r="F70" s="138"/>
      <c r="G70" s="138"/>
      <c r="H70" s="138"/>
      <c r="I70" s="138"/>
      <c r="J70" s="138"/>
      <c r="K70" s="157"/>
      <c r="L70" s="158"/>
      <c r="M70" s="138"/>
      <c r="N70" s="138"/>
      <c r="O70" s="158"/>
      <c r="P70" s="138"/>
      <c r="Q70" s="138"/>
      <c r="R70" s="138"/>
      <c r="S70" s="158"/>
      <c r="T70" s="157"/>
    </row>
    <row r="71" spans="1:20" ht="12">
      <c r="A71" s="158"/>
      <c r="B71" s="141"/>
      <c r="C71" s="157"/>
      <c r="D71" s="157"/>
      <c r="E71" s="158"/>
      <c r="F71" s="138"/>
      <c r="G71" s="138"/>
      <c r="H71" s="138"/>
      <c r="I71" s="138"/>
      <c r="J71" s="138"/>
      <c r="K71" s="157"/>
      <c r="L71" s="158"/>
      <c r="M71" s="138"/>
      <c r="N71" s="138"/>
      <c r="O71" s="158"/>
      <c r="P71" s="138"/>
      <c r="Q71" s="138"/>
      <c r="R71" s="138"/>
      <c r="S71" s="158"/>
      <c r="T71" s="157"/>
    </row>
    <row r="72" spans="1:20" ht="12">
      <c r="A72" s="158"/>
      <c r="B72" s="141"/>
      <c r="C72" s="157"/>
      <c r="D72" s="157"/>
      <c r="E72" s="158"/>
      <c r="F72" s="138"/>
      <c r="G72" s="138"/>
      <c r="H72" s="138"/>
      <c r="I72" s="138"/>
      <c r="J72" s="138"/>
      <c r="K72" s="157"/>
      <c r="L72" s="158"/>
      <c r="M72" s="138"/>
      <c r="N72" s="138"/>
      <c r="O72" s="158"/>
      <c r="P72" s="138"/>
      <c r="Q72" s="138"/>
      <c r="R72" s="138"/>
      <c r="S72" s="158"/>
      <c r="T72" s="157"/>
    </row>
    <row r="73" spans="1:20" ht="12">
      <c r="A73" s="158"/>
      <c r="B73" s="141"/>
      <c r="C73" s="157"/>
      <c r="D73" s="157"/>
      <c r="E73" s="158"/>
      <c r="F73" s="138"/>
      <c r="G73" s="138"/>
      <c r="H73" s="138"/>
      <c r="I73" s="138"/>
      <c r="J73" s="138"/>
      <c r="K73" s="157"/>
      <c r="L73" s="158"/>
      <c r="M73" s="138"/>
      <c r="N73" s="138"/>
      <c r="O73" s="158"/>
      <c r="P73" s="138"/>
      <c r="Q73" s="138"/>
      <c r="R73" s="138"/>
      <c r="S73" s="158"/>
      <c r="T73" s="157"/>
    </row>
    <row r="74" spans="1:20" ht="12" customHeight="1">
      <c r="A74" s="158"/>
      <c r="B74" s="141"/>
      <c r="C74" s="157"/>
      <c r="D74" s="157"/>
      <c r="E74" s="158"/>
      <c r="F74" s="138"/>
      <c r="G74" s="138"/>
      <c r="H74" s="138"/>
      <c r="I74" s="138"/>
      <c r="J74" s="138"/>
      <c r="K74" s="157"/>
      <c r="L74" s="158"/>
      <c r="M74" s="138"/>
      <c r="N74" s="138"/>
      <c r="O74" s="158"/>
      <c r="P74" s="138"/>
      <c r="Q74" s="138"/>
      <c r="R74" s="138"/>
      <c r="S74" s="158"/>
      <c r="T74" s="157"/>
    </row>
    <row r="75" spans="1:20" ht="12">
      <c r="A75" s="160"/>
      <c r="B75" s="142"/>
      <c r="C75" s="159"/>
      <c r="D75" s="159"/>
      <c r="E75" s="160"/>
      <c r="F75" s="139"/>
      <c r="G75" s="139"/>
      <c r="H75" s="139"/>
      <c r="I75" s="139"/>
      <c r="J75" s="139"/>
      <c r="K75" s="159"/>
      <c r="L75" s="160"/>
      <c r="M75" s="139"/>
      <c r="N75" s="139"/>
      <c r="O75" s="160"/>
      <c r="P75" s="139"/>
      <c r="Q75" s="139"/>
      <c r="R75" s="139"/>
      <c r="S75" s="160"/>
      <c r="T75" s="159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49" t="s">
        <v>162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 t="s">
        <v>162</v>
      </c>
      <c r="M77" s="149"/>
      <c r="N77" s="149"/>
      <c r="O77" s="149"/>
      <c r="P77" s="149"/>
      <c r="Q77" s="149"/>
      <c r="R77" s="149"/>
      <c r="S77" s="149"/>
      <c r="T77" s="149"/>
    </row>
    <row r="78" ht="12">
      <c r="S78" s="6"/>
    </row>
    <row r="79" spans="1:20" ht="12">
      <c r="A79" s="29">
        <v>21</v>
      </c>
      <c r="B79" s="19"/>
      <c r="C79" s="7"/>
      <c r="D79" s="20" t="s">
        <v>91</v>
      </c>
      <c r="E79" s="6"/>
      <c r="F79" s="109">
        <v>651</v>
      </c>
      <c r="G79" s="109">
        <v>64</v>
      </c>
      <c r="H79" s="109">
        <v>64</v>
      </c>
      <c r="I79" s="109">
        <v>348</v>
      </c>
      <c r="J79" s="109">
        <v>0</v>
      </c>
      <c r="K79" s="109">
        <v>0</v>
      </c>
      <c r="L79" s="109">
        <v>156</v>
      </c>
      <c r="M79" s="109">
        <v>1</v>
      </c>
      <c r="N79" s="109">
        <v>60</v>
      </c>
      <c r="O79" s="109">
        <v>22</v>
      </c>
      <c r="P79" s="109">
        <v>0</v>
      </c>
      <c r="Q79" s="109">
        <v>0</v>
      </c>
      <c r="R79" s="109">
        <v>211</v>
      </c>
      <c r="S79" s="111">
        <v>82</v>
      </c>
      <c r="T79" s="30">
        <v>21</v>
      </c>
    </row>
    <row r="80" spans="1:20" ht="12">
      <c r="A80" s="29">
        <v>22</v>
      </c>
      <c r="B80" s="19">
        <v>3</v>
      </c>
      <c r="C80" s="7" t="s">
        <v>90</v>
      </c>
      <c r="D80" s="20">
        <v>6</v>
      </c>
      <c r="E80" s="6"/>
      <c r="F80" s="109">
        <v>784</v>
      </c>
      <c r="G80" s="109">
        <v>50</v>
      </c>
      <c r="H80" s="109">
        <v>49</v>
      </c>
      <c r="I80" s="109">
        <v>575</v>
      </c>
      <c r="J80" s="109">
        <v>0</v>
      </c>
      <c r="K80" s="109">
        <v>3</v>
      </c>
      <c r="L80" s="109">
        <v>99</v>
      </c>
      <c r="M80" s="109">
        <v>0</v>
      </c>
      <c r="N80" s="109">
        <v>36</v>
      </c>
      <c r="O80" s="109">
        <v>21</v>
      </c>
      <c r="P80" s="109">
        <v>0</v>
      </c>
      <c r="Q80" s="109">
        <v>0</v>
      </c>
      <c r="R80" s="109">
        <v>143</v>
      </c>
      <c r="S80" s="111">
        <v>58</v>
      </c>
      <c r="T80" s="30">
        <v>22</v>
      </c>
    </row>
    <row r="81" spans="1:20" ht="12">
      <c r="A81" s="29">
        <v>23</v>
      </c>
      <c r="B81" s="19">
        <v>6</v>
      </c>
      <c r="C81" s="7" t="s">
        <v>90</v>
      </c>
      <c r="D81" s="20">
        <v>9</v>
      </c>
      <c r="E81" s="6"/>
      <c r="F81" s="109">
        <v>920</v>
      </c>
      <c r="G81" s="109">
        <v>37</v>
      </c>
      <c r="H81" s="109">
        <v>36</v>
      </c>
      <c r="I81" s="109">
        <v>699</v>
      </c>
      <c r="J81" s="109">
        <v>2</v>
      </c>
      <c r="K81" s="109">
        <v>9</v>
      </c>
      <c r="L81" s="109">
        <v>87</v>
      </c>
      <c r="M81" s="109">
        <v>32</v>
      </c>
      <c r="N81" s="109">
        <v>21</v>
      </c>
      <c r="O81" s="109">
        <v>27</v>
      </c>
      <c r="P81" s="109">
        <v>0</v>
      </c>
      <c r="Q81" s="109">
        <v>6</v>
      </c>
      <c r="R81" s="109">
        <v>162</v>
      </c>
      <c r="S81" s="111">
        <v>49</v>
      </c>
      <c r="T81" s="30">
        <v>23</v>
      </c>
    </row>
    <row r="82" spans="1:20" ht="12">
      <c r="A82" s="29">
        <v>24</v>
      </c>
      <c r="B82" s="19">
        <v>9</v>
      </c>
      <c r="C82" s="7" t="s">
        <v>90</v>
      </c>
      <c r="D82" s="20">
        <v>12</v>
      </c>
      <c r="E82" s="6"/>
      <c r="F82" s="109">
        <v>775</v>
      </c>
      <c r="G82" s="109">
        <v>33</v>
      </c>
      <c r="H82" s="109">
        <v>33</v>
      </c>
      <c r="I82" s="109">
        <v>582</v>
      </c>
      <c r="J82" s="109">
        <v>4</v>
      </c>
      <c r="K82" s="109">
        <v>12</v>
      </c>
      <c r="L82" s="109">
        <v>57</v>
      </c>
      <c r="M82" s="109">
        <v>26</v>
      </c>
      <c r="N82" s="109">
        <v>12</v>
      </c>
      <c r="O82" s="109">
        <v>36</v>
      </c>
      <c r="P82" s="109">
        <v>0</v>
      </c>
      <c r="Q82" s="109">
        <v>13</v>
      </c>
      <c r="R82" s="109">
        <v>126</v>
      </c>
      <c r="S82" s="111">
        <v>48</v>
      </c>
      <c r="T82" s="30">
        <v>24</v>
      </c>
    </row>
    <row r="83" spans="1:20" ht="12">
      <c r="A83" s="29">
        <v>25</v>
      </c>
      <c r="B83" s="19">
        <v>12</v>
      </c>
      <c r="C83" s="7" t="s">
        <v>90</v>
      </c>
      <c r="D83" s="20">
        <v>15</v>
      </c>
      <c r="E83" s="6"/>
      <c r="F83" s="109">
        <v>725</v>
      </c>
      <c r="G83" s="109">
        <v>36</v>
      </c>
      <c r="H83" s="109">
        <v>36</v>
      </c>
      <c r="I83" s="109">
        <v>475</v>
      </c>
      <c r="J83" s="109">
        <v>9</v>
      </c>
      <c r="K83" s="109">
        <v>44</v>
      </c>
      <c r="L83" s="109">
        <v>54</v>
      </c>
      <c r="M83" s="109">
        <v>8</v>
      </c>
      <c r="N83" s="109">
        <v>8</v>
      </c>
      <c r="O83" s="109">
        <v>81</v>
      </c>
      <c r="P83" s="109">
        <v>2</v>
      </c>
      <c r="Q83" s="109">
        <v>8</v>
      </c>
      <c r="R83" s="109">
        <v>149</v>
      </c>
      <c r="S83" s="111">
        <v>89</v>
      </c>
      <c r="T83" s="30">
        <v>25</v>
      </c>
    </row>
    <row r="84" spans="1:20" ht="12">
      <c r="A84" s="29">
        <v>26</v>
      </c>
      <c r="B84" s="19">
        <v>15</v>
      </c>
      <c r="C84" s="7" t="s">
        <v>90</v>
      </c>
      <c r="D84" s="20">
        <v>18</v>
      </c>
      <c r="E84" s="6"/>
      <c r="F84" s="109">
        <v>954</v>
      </c>
      <c r="G84" s="109">
        <v>38</v>
      </c>
      <c r="H84" s="109">
        <v>33</v>
      </c>
      <c r="I84" s="109">
        <v>633</v>
      </c>
      <c r="J84" s="109">
        <v>5</v>
      </c>
      <c r="K84" s="109">
        <v>61</v>
      </c>
      <c r="L84" s="109">
        <v>47</v>
      </c>
      <c r="M84" s="109">
        <v>1</v>
      </c>
      <c r="N84" s="109">
        <v>13</v>
      </c>
      <c r="O84" s="109">
        <v>139</v>
      </c>
      <c r="P84" s="109">
        <v>1</v>
      </c>
      <c r="Q84" s="109">
        <v>16</v>
      </c>
      <c r="R84" s="109">
        <v>144</v>
      </c>
      <c r="S84" s="111">
        <v>157</v>
      </c>
      <c r="T84" s="30">
        <v>26</v>
      </c>
    </row>
    <row r="85" spans="1:20" ht="12">
      <c r="A85" s="29">
        <v>27</v>
      </c>
      <c r="B85" s="19">
        <v>18</v>
      </c>
      <c r="C85" s="21" t="s">
        <v>406</v>
      </c>
      <c r="D85" s="20"/>
      <c r="E85" s="6"/>
      <c r="F85" s="109">
        <v>405</v>
      </c>
      <c r="G85" s="109">
        <v>11</v>
      </c>
      <c r="H85" s="109">
        <v>10</v>
      </c>
      <c r="I85" s="109">
        <v>305</v>
      </c>
      <c r="J85" s="109">
        <v>12</v>
      </c>
      <c r="K85" s="109">
        <v>36</v>
      </c>
      <c r="L85" s="109">
        <v>20</v>
      </c>
      <c r="M85" s="109">
        <v>0</v>
      </c>
      <c r="N85" s="109">
        <v>1</v>
      </c>
      <c r="O85" s="109">
        <v>16</v>
      </c>
      <c r="P85" s="109">
        <v>1</v>
      </c>
      <c r="Q85" s="109">
        <v>3</v>
      </c>
      <c r="R85" s="109">
        <v>76</v>
      </c>
      <c r="S85" s="111">
        <v>18</v>
      </c>
      <c r="T85" s="30">
        <v>27</v>
      </c>
    </row>
    <row r="86" spans="1:20" s="10" customFormat="1" ht="12">
      <c r="A86" s="34">
        <v>28</v>
      </c>
      <c r="B86" s="36" t="s">
        <v>576</v>
      </c>
      <c r="C86" s="37"/>
      <c r="D86" s="38"/>
      <c r="E86" s="9"/>
      <c r="F86" s="110">
        <v>5214</v>
      </c>
      <c r="G86" s="110">
        <v>269</v>
      </c>
      <c r="H86" s="110">
        <v>261</v>
      </c>
      <c r="I86" s="110">
        <v>3617</v>
      </c>
      <c r="J86" s="110">
        <v>32</v>
      </c>
      <c r="K86" s="110">
        <v>165</v>
      </c>
      <c r="L86" s="110">
        <v>520</v>
      </c>
      <c r="M86" s="110">
        <v>68</v>
      </c>
      <c r="N86" s="110">
        <v>151</v>
      </c>
      <c r="O86" s="110">
        <v>342</v>
      </c>
      <c r="P86" s="110">
        <v>4</v>
      </c>
      <c r="Q86" s="110">
        <v>46</v>
      </c>
      <c r="R86" s="110">
        <v>1011</v>
      </c>
      <c r="S86" s="114">
        <v>501</v>
      </c>
      <c r="T86" s="35">
        <v>28</v>
      </c>
    </row>
    <row r="87" spans="1:20" ht="12">
      <c r="A87" s="29"/>
      <c r="B87" s="19"/>
      <c r="C87" s="7"/>
      <c r="D87" s="20"/>
      <c r="E87" s="6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11"/>
      <c r="T87" s="30"/>
    </row>
    <row r="88" spans="1:20" ht="12">
      <c r="A88" s="29">
        <v>29</v>
      </c>
      <c r="B88" s="22" t="s">
        <v>578</v>
      </c>
      <c r="C88" s="7"/>
      <c r="D88" s="20"/>
      <c r="E88" s="6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11"/>
      <c r="T88" s="30"/>
    </row>
    <row r="89" spans="1:20" ht="12">
      <c r="A89" s="29"/>
      <c r="B89" s="19"/>
      <c r="C89" s="21" t="s">
        <v>92</v>
      </c>
      <c r="D89" s="20"/>
      <c r="E89" s="6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11"/>
      <c r="T89" s="30"/>
    </row>
    <row r="90" spans="1:20" ht="12">
      <c r="A90" s="29"/>
      <c r="B90" s="19"/>
      <c r="C90" s="21" t="s">
        <v>93</v>
      </c>
      <c r="D90" s="20"/>
      <c r="E90" s="6"/>
      <c r="F90" s="109">
        <v>273</v>
      </c>
      <c r="G90" s="109">
        <v>27</v>
      </c>
      <c r="H90" s="109">
        <v>24</v>
      </c>
      <c r="I90" s="109">
        <v>151</v>
      </c>
      <c r="J90" s="109">
        <v>1</v>
      </c>
      <c r="K90" s="109">
        <v>3</v>
      </c>
      <c r="L90" s="109">
        <v>41</v>
      </c>
      <c r="M90" s="109">
        <v>6</v>
      </c>
      <c r="N90" s="109">
        <v>14</v>
      </c>
      <c r="O90" s="109">
        <v>27</v>
      </c>
      <c r="P90" s="109">
        <v>0</v>
      </c>
      <c r="Q90" s="109">
        <v>3</v>
      </c>
      <c r="R90" s="109">
        <v>75</v>
      </c>
      <c r="S90" s="111">
        <v>44</v>
      </c>
      <c r="T90" s="30">
        <v>29</v>
      </c>
    </row>
    <row r="91" spans="1:20" ht="12">
      <c r="A91" s="29">
        <v>30</v>
      </c>
      <c r="B91" s="22" t="s">
        <v>579</v>
      </c>
      <c r="C91" s="7"/>
      <c r="D91" s="20"/>
      <c r="E91" s="6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11"/>
      <c r="T91" s="30"/>
    </row>
    <row r="92" spans="1:20" ht="12">
      <c r="A92" s="29"/>
      <c r="B92" s="19"/>
      <c r="C92" s="21" t="s">
        <v>155</v>
      </c>
      <c r="D92" s="20"/>
      <c r="E92" s="6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11"/>
      <c r="T92" s="30"/>
    </row>
    <row r="93" spans="1:20" ht="12">
      <c r="A93" s="29"/>
      <c r="B93" s="19"/>
      <c r="C93" s="21" t="s">
        <v>94</v>
      </c>
      <c r="D93" s="20"/>
      <c r="E93" s="6"/>
      <c r="F93" s="109">
        <v>130</v>
      </c>
      <c r="G93" s="109">
        <v>1</v>
      </c>
      <c r="H93" s="109">
        <v>1</v>
      </c>
      <c r="I93" s="109">
        <v>113</v>
      </c>
      <c r="J93" s="109">
        <v>0</v>
      </c>
      <c r="K93" s="109">
        <v>2</v>
      </c>
      <c r="L93" s="109">
        <v>6</v>
      </c>
      <c r="M93" s="109">
        <v>1</v>
      </c>
      <c r="N93" s="109">
        <v>3</v>
      </c>
      <c r="O93" s="109">
        <v>4</v>
      </c>
      <c r="P93" s="109">
        <v>0</v>
      </c>
      <c r="Q93" s="109">
        <v>0</v>
      </c>
      <c r="R93" s="109">
        <v>10</v>
      </c>
      <c r="S93" s="111">
        <v>7</v>
      </c>
      <c r="T93" s="30">
        <v>30</v>
      </c>
    </row>
    <row r="95" ht="12">
      <c r="A95" s="1" t="s">
        <v>156</v>
      </c>
    </row>
  </sheetData>
  <mergeCells count="42">
    <mergeCell ref="A77:K77"/>
    <mergeCell ref="L77:T77"/>
    <mergeCell ref="N68:N75"/>
    <mergeCell ref="O68:O75"/>
    <mergeCell ref="A67:A75"/>
    <mergeCell ref="B67:E75"/>
    <mergeCell ref="F67:F75"/>
    <mergeCell ref="R67:S67"/>
    <mergeCell ref="K68:K75"/>
    <mergeCell ref="L68:L75"/>
    <mergeCell ref="L32:T32"/>
    <mergeCell ref="P68:P75"/>
    <mergeCell ref="Q68:Q75"/>
    <mergeCell ref="R68:R75"/>
    <mergeCell ref="A14:K14"/>
    <mergeCell ref="L14:T14"/>
    <mergeCell ref="T67:T75"/>
    <mergeCell ref="G68:G75"/>
    <mergeCell ref="H68:H75"/>
    <mergeCell ref="I68:I75"/>
    <mergeCell ref="J68:J75"/>
    <mergeCell ref="S68:S75"/>
    <mergeCell ref="M68:M75"/>
    <mergeCell ref="A32:K32"/>
    <mergeCell ref="F4:F12"/>
    <mergeCell ref="M5:M12"/>
    <mergeCell ref="L5:L12"/>
    <mergeCell ref="K5:K12"/>
    <mergeCell ref="O5:O12"/>
    <mergeCell ref="R5:R12"/>
    <mergeCell ref="S5:S12"/>
    <mergeCell ref="N5:N12"/>
    <mergeCell ref="A4:A12"/>
    <mergeCell ref="B4:E12"/>
    <mergeCell ref="T4:T12"/>
    <mergeCell ref="R4:S4"/>
    <mergeCell ref="H5:H12"/>
    <mergeCell ref="J5:J12"/>
    <mergeCell ref="I5:I12"/>
    <mergeCell ref="G5:G12"/>
    <mergeCell ref="Q5:Q12"/>
    <mergeCell ref="P5:P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slt1h4</cp:lastModifiedBy>
  <cp:lastPrinted>2009-07-29T11:26:33Z</cp:lastPrinted>
  <dcterms:created xsi:type="dcterms:W3CDTF">2008-09-30T09:36:12Z</dcterms:created>
  <dcterms:modified xsi:type="dcterms:W3CDTF">2009-08-03T14:22:50Z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