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 '!#REF!</definedName>
    <definedName name="_ftn1" localSheetId="3">'Vorbemerk.'!$A$9</definedName>
    <definedName name="_ftn2" localSheetId="4">'Aktuelle Lage '!#REF!</definedName>
    <definedName name="_ftn2" localSheetId="3">'Vorbemerk.'!$A$10</definedName>
    <definedName name="Abfrage4" localSheetId="4">#REF!</definedName>
    <definedName name="Abfrage4" localSheetId="3">#REF!</definedName>
    <definedName name="_xlnm.Print_Area" localSheetId="4">'Aktuelle Lage '!$A$1:$H$97</definedName>
    <definedName name="mmmm" localSheetId="4">#REF!</definedName>
    <definedName name="mmmm" localSheetId="3">#REF!</definedName>
    <definedName name="mmmm">#REF!</definedName>
    <definedName name="nnnn" localSheetId="3">#REF!</definedName>
    <definedName name="xxx" localSheetId="4">#REF!</definedName>
    <definedName name="xxx" localSheetId="6">#REF!</definedName>
    <definedName name="xxx" localSheetId="7">#REF!</definedName>
    <definedName name="xxx" localSheetId="8">#REF!</definedName>
    <definedName name="xxx" localSheetId="3">#REF!</definedName>
  </definedNames>
  <calcPr fullCalcOnLoad="1"/>
</workbook>
</file>

<file path=xl/sharedStrings.xml><?xml version="1.0" encoding="utf-8"?>
<sst xmlns="http://schemas.openxmlformats.org/spreadsheetml/2006/main" count="2441" uniqueCount="356">
  <si>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</si>
  <si>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</si>
  <si>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</si>
  <si>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</si>
  <si>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</si>
  <si>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</si>
  <si>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</si>
  <si>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</si>
  <si>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</si>
  <si>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</si>
  <si>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</si>
  <si>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</si>
  <si>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</si>
  <si>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</si>
  <si>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</si>
  <si>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</si>
  <si>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</si>
  <si>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</si>
  <si>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</si>
  <si>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</si>
  <si>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</si>
  <si>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</si>
  <si>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</si>
  <si>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</si>
  <si>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Feb.</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</si>
  <si>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</si>
  <si>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</si>
  <si>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</si>
  <si>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</si>
  <si>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</si>
  <si>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</si>
  <si>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</si>
  <si>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</si>
  <si>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</si>
  <si>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</si>
  <si>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</si>
  <si>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</si>
  <si>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</si>
  <si>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</si>
  <si>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</si>
  <si>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</si>
  <si>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</si>
  <si>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</si>
  <si>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</si>
  <si>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</si>
  <si>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</si>
  <si>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</si>
  <si>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</si>
  <si>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</si>
  <si>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</si>
  <si>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</si>
  <si>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</si>
  <si>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</si>
  <si>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</si>
  <si>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</si>
  <si>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</si>
  <si>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</si>
  <si>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</si>
  <si>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</si>
  <si>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</si>
  <si>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</si>
  <si>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</si>
  <si>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</si>
  <si>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</si>
  <si>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</si>
  <si>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</si>
  <si>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</si>
  <si>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</si>
  <si>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</si>
  <si>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</si>
  <si>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</si>
  <si>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</si>
  <si>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</si>
  <si>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</si>
  <si>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</si>
  <si>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</si>
  <si>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</si>
  <si>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</si>
  <si>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</si>
  <si>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</si>
  <si>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</si>
  <si>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</si>
  <si>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</si>
  <si>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</si>
  <si>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</si>
  <si>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</si>
  <si>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</si>
  <si>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</si>
  <si>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</si>
  <si>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</si>
  <si>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</si>
  <si>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</si>
  <si>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</si>
  <si>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</si>
  <si>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</si>
  <si>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</si>
  <si>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</si>
  <si>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</si>
  <si>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</si>
  <si>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</si>
  <si>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</si>
  <si>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</si>
  <si>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</si>
  <si>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</si>
  <si>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- 10 -</t>
  </si>
  <si>
    <t>1. Betriebe, Beschäftigte, geleistete Arbeitsstunden, Entgelte sowie Umsatz im Bergbau und</t>
  </si>
  <si>
    <t xml:space="preserve">    Verarbeitenden Gewerbe vom 1.1.2015 bis 28.2.2015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</si>
  <si>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</si>
  <si>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</si>
  <si>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</si>
  <si>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</si>
  <si>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</si>
  <si>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</si>
  <si>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</si>
  <si>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</si>
  <si>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</si>
  <si>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</si>
  <si>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</si>
  <si>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</si>
  <si>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</si>
  <si>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</si>
  <si>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</si>
  <si>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</si>
  <si>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</si>
  <si>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</si>
  <si>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</si>
  <si>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</si>
  <si>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</si>
  <si>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</si>
  <si>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</si>
  <si>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</si>
  <si>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</si>
  <si>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</si>
  <si>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</si>
  <si>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</si>
  <si>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</si>
  <si>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</si>
  <si>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</si>
  <si>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</si>
  <si>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</si>
  <si>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</si>
  <si>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</si>
  <si>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</si>
  <si>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</si>
  <si>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</si>
  <si>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</si>
  <si>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</si>
  <si>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</si>
  <si>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</si>
  <si>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</si>
  <si>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</si>
  <si>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</si>
  <si>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</si>
  <si>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</si>
  <si>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</si>
  <si>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</si>
  <si>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</si>
  <si>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</si>
  <si>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</si>
  <si>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</si>
  <si>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</si>
  <si>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</si>
  <si>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</si>
  <si>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</si>
  <si>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</si>
  <si>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</si>
  <si>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</si>
  <si>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</si>
  <si>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Februar 2015 nach Wirtschaftszweigen</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</si>
  <si>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</si>
  <si>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</si>
  <si>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</si>
  <si>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</si>
  <si>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</si>
  <si>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</si>
  <si>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</si>
  <si>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</si>
  <si>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</si>
  <si>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Bergbau und Gewinnung von Steinen und Erden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</si>
  <si>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</si>
  <si>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</si>
  <si>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</si>
  <si>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</si>
  <si>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</si>
  <si>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</si>
  <si>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</si>
  <si>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</si>
  <si>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</si>
  <si>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</si>
  <si>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</si>
  <si>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</si>
  <si>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</si>
  <si>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</si>
  <si>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</si>
  <si>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</si>
  <si>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</si>
  <si>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</si>
  <si>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</si>
  <si>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</si>
  <si>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</si>
  <si>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</si>
  <si>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</si>
  <si>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</si>
  <si>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</si>
  <si>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</si>
  <si>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</si>
  <si>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</si>
  <si>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</si>
  <si>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</si>
  <si>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</si>
  <si>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</si>
  <si>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Beschäft. 1000 €</t>
  </si>
  <si>
    <t>Umsatz je</t>
  </si>
  <si>
    <t>endg. Daten 2014</t>
  </si>
  <si>
    <t>Vorjahr</t>
  </si>
  <si>
    <t>Entwicklung</t>
  </si>
  <si>
    <t>Beschäft.
MD 2010:
125 947</t>
  </si>
  <si>
    <t>Umsatz
MD 2010:
2 117 942</t>
  </si>
  <si>
    <t>Beschäftigte</t>
  </si>
  <si>
    <t>Auftrags eingang</t>
  </si>
  <si>
    <t>Basis 2010</t>
  </si>
  <si>
    <t xml:space="preserve">    im Bergbau und Verarbeitenden Gewerbe nach Wirtschaftszweigen</t>
  </si>
  <si>
    <t xml:space="preserve">    Februar 2015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</si>
  <si>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</si>
  <si>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</si>
  <si>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</si>
  <si>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2014 bis Februar 2015</t>
  </si>
  <si>
    <t>6. Entgelte je Beschäftigten Januar 2014 bis Februar 2015</t>
  </si>
  <si>
    <t>5. Beschäftigte insgesamt Januar 2014 bis Februar 2015</t>
  </si>
  <si>
    <t>4. Volumenindex Auftragseingang Januar 2014 bis Februar 2015</t>
  </si>
  <si>
    <t>3. Umsatz insgesamt Januar 2014 bis Februar 2015</t>
  </si>
  <si>
    <t>2. Umsatz der Hauptgruppen Februar 2014/2015</t>
  </si>
  <si>
    <t xml:space="preserve">    im Bergbau und Verarbeitenden Gewerbe</t>
  </si>
  <si>
    <t>1. Entwicklung von Auftragseingang, Umsatz und Beschäftigten</t>
  </si>
  <si>
    <t>Grafiken</t>
  </si>
  <si>
    <t>und Verarbeitenden Gewerbe in Thüringen im Februar 2015</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</si>
  <si>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</si>
  <si>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</si>
  <si>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</si>
  <si>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</si>
  <si>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</si>
  <si>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</si>
  <si>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</si>
  <si>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</si>
  <si>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</si>
  <si>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</si>
  <si>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</si>
  <si>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</si>
  <si>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</si>
  <si>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</si>
  <si>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</si>
  <si>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</si>
  <si>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</si>
  <si>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</si>
  <si>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</si>
  <si>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</si>
  <si>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</si>
  <si>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</si>
  <si>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</si>
  <si>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</si>
  <si>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</si>
  <si>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</si>
  <si>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</si>
  <si>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</si>
  <si>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</si>
  <si>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</si>
  <si>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</si>
  <si>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</si>
  <si>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</si>
  <si>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</si>
  <si>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</si>
  <si>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</si>
  <si>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</si>
  <si>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</si>
  <si>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</si>
  <si>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</si>
  <si>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</si>
  <si>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</si>
  <si>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</si>
  <si>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</si>
  <si>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</si>
  <si>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</si>
  <si>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</si>
  <si>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</si>
  <si>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</si>
  <si>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Februar</t>
  </si>
  <si>
    <t>Januar</t>
  </si>
  <si>
    <t>Dezember</t>
  </si>
  <si>
    <t>absoluter Wert in EUR</t>
  </si>
  <si>
    <t>Entgelte je 
Beschäftigten</t>
  </si>
  <si>
    <t>Jahr
Monat</t>
  </si>
  <si>
    <t>Im Monatsdurchschnitt wurden pro Beschäftigten folgende Entgelte gezahlt:</t>
  </si>
  <si>
    <t xml:space="preserve">An Entgelten (Bruttolohn und Bruttogehalt) wurden im Februar 2015 insgesamt 358 Millionen EUR gezahlt. Das entspricht gemessen am Umsatz einem Anteil von 15,6 Prozent. Im Vergleich zum  Vorjahresmonat stiegen die Entgelte  in diesem Zeitraum um 2,9  Prozent bzw. rund 10 Millionen EUR. </t>
  </si>
  <si>
    <t xml:space="preserve">Die Anzahl der Beschäftigten im Bergbau und Verarbeitenden Gewerbe (Betriebe mit 50 und mehr Beschäftigten) betrug  139 311 Personen. Das waren gegenüber dem Vorjahresmonat 860 Personen mehr.  </t>
  </si>
  <si>
    <t>Verarbeitendes Gewerbe
insgesamt</t>
  </si>
  <si>
    <t>zum Vorjahresmonat</t>
  </si>
  <si>
    <t xml:space="preserve">Veränderung in % </t>
  </si>
  <si>
    <t>MD Februar  2015</t>
  </si>
  <si>
    <t>Hauptgruppe</t>
  </si>
  <si>
    <t>Beim Index des Auftragseingangs der Hauptgruppen wurden folgende vorläufige Ergebnisse erreicht:</t>
  </si>
  <si>
    <t>Der Volumenindex des Auftragseinganges betrug im Monat Februar 108,4 Prozent (Basis: MD 2010 = 100). Gegenüber dem gleichen Vorjahresmonat ist das ein Zuwachs um 0,8 Prozent. Der Index im Monat Februar für den Auftragseingang aus dem Ausland betrug 109,8 Prozent. Gegenüber dem gleichen Vorjahresmonat sank er um 0,9 Prozent.</t>
  </si>
  <si>
    <t xml:space="preserve">Im Inland wurden im Februar 2015 Waren im Wert von 1,5 Milliarden EUR abgesetzt, 1,2  Prozent bzw. 18 Millionen EUR über dem Niveau des Vorjahresmonats. </t>
  </si>
  <si>
    <t>Mit 423  Millionen EUR wurden im Berichtsmonat  54,1 Prozent der Exporte Thüringens in die Länder der Eurozone ausgeführt. Der Anteil der  Ausfuhren in die Länder außerhalb der Eurozone betrug  359 Millionen EUR bzw. 45,9 Prozent.  Im Februar 2015 gab es einen Anstieg zum Vorjahresmonat von 15,1 Prozent im Export in die Nichteurozone.</t>
  </si>
  <si>
    <t>In das Ausland wurden im Februar 2015 Umsätze in Höhe von 782 Millionen EUR getätigt. Das realisierte Monatsergebnis lag um 3,5 Prozent bzw. 27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</si>
  <si>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</si>
  <si>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</si>
  <si>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</si>
  <si>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</si>
  <si>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</si>
  <si>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</si>
  <si>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</si>
  <si>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</si>
  <si>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</si>
  <si>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</si>
  <si>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Februar 2015 gegenüber dem Vormonat, dem Vorjahresmonat und dem Vorjahreszeitraum:</t>
  </si>
  <si>
    <t xml:space="preserve">Der Umsatz im Bergbau und Verarbeitenden Gewerbe in den Thüringer Industriebetrieben mit 50 und mehr Beschäftigten erreichte im Monat Februar 2015 ein Volumen von 2,3 Milliarden EUR.  Zum Vorjahresmonat stieg der Umsatz, bei gleicher Anzahl an Arbeitstagen, um 2,0 Prozent bzw. 44 Millionen EUR. </t>
  </si>
  <si>
    <t>Im Monat Februar 2015 wurde von 843 Betrieben (Vormonat 840 Betriebe) Auskunft zum Monatsbericht im Bergbau und Verarbeitenden Gewerbe gegeben. Das waren 11 Betriebe weniger als im Februar 2014.</t>
  </si>
  <si>
    <t>in Thüringen im Februar 2015</t>
  </si>
  <si>
    <t>Überblick zur aktuellen Wirtschaftslage im Bergbau und Verarbeitenden Gewerbe</t>
  </si>
  <si>
    <t xml:space="preserve">Im Monat Februar 2015 wurden 19 Millionen geleistete Arbeitsstunden ermittelt. Zum Vorjahresmonat war das ein Rückgang um 1,4 Prozent.  Die durchschnittlich geleistete Arbeitszeit je Beschäftigten und je Arbeitstag lag dagegen im Februar 2015 mit 6,7 Stunden um 0,1 Stunden unter dem Vorjahresmonat.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</si>
  <si>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</si>
  <si>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</si>
  <si>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</si>
  <si>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</si>
  <si>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</si>
  <si>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</si>
  <si>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</si>
  <si>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</si>
  <si>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</si>
  <si>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</si>
  <si>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</si>
  <si>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</si>
  <si>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</si>
  <si>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</si>
  <si>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</si>
  <si>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</si>
  <si>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</si>
  <si>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</si>
  <si>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</si>
  <si>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</si>
  <si>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</si>
  <si>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</si>
  <si>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</si>
  <si>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</si>
  <si>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</si>
  <si>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</si>
  <si>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</si>
  <si>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</si>
  <si>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</si>
  <si>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</si>
  <si>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</si>
  <si>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</si>
  <si>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</si>
  <si>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</si>
  <si>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Bergbau und Verarbeitendes Gewerbe in Thüringen, Januar 2014 - Februar 2015 nach Wirtschaftszweigen</t>
  </si>
  <si>
    <t>Erscheinungsweise: monatlich</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</si>
</sst>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quot;DM&quot;;[Red]\-#\ ##0\ &quot;DM&quot;"/>
    <numFmt numFmtId="173" formatCode="\ \ @"/>
    <numFmt numFmtId="174" formatCode="###\ ##0\ "/>
    <numFmt numFmtId="175" formatCode="###\ ###\ ##0\ "/>
    <numFmt numFmtId="176" formatCode="#\ ##0\ \ \ \ \ "/>
    <numFmt numFmtId="177" formatCode="#\ ###\ ##0\ \ "/>
    <numFmt numFmtId="178" formatCode="###\ ##0\ \ \ "/>
    <numFmt numFmtId="179" formatCode="###\ ###\ ###\ ##0\ "/>
    <numFmt numFmtId="180" formatCode="#\ ##0"/>
    <numFmt numFmtId="181" formatCode="#\ ###\ ##0.0\ \ "/>
    <numFmt numFmtId="182" formatCode="#,###"/>
    <numFmt numFmtId="183" formatCode="#\ ##0.0"/>
    <numFmt numFmtId="184" formatCode="@\ \ "/>
    <numFmt numFmtId="185" formatCode="#\ ###\ ###\ ##0\ \ "/>
    <numFmt numFmtId="186" formatCode="#\ ###.0\ \ \ \ \ \ "/>
    <numFmt numFmtId="187" formatCode="#,###.0"/>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 0.0"/>
    <numFmt numFmtId="198" formatCode="#\ ###\ ##0"/>
    <numFmt numFmtId="199" formatCode="??0.0_H\ ;\-??0.0\ \ \ "/>
    <numFmt numFmtId="200" formatCode="##0.0\ \ \ \ "/>
    <numFmt numFmtId="201" formatCode="??0.0_H;\-??0.0\ \ \ "/>
    <numFmt numFmtId="202" formatCode="[$-407]mmmm\ yyyy;@"/>
    <numFmt numFmtId="203" formatCode="#\ ##0.0\ \ \ \ \ \ \ \ \ \ \ "/>
    <numFmt numFmtId="204" formatCode="#\ ##0.0\ \ \ \ \ \ \ \ \ \ \ \ "/>
    <numFmt numFmtId="205" formatCode="###\ ###\ ##0\ \ \ \ \ \ \ \ \ \ \ "/>
    <numFmt numFmtId="206" formatCode="#\ ##0.00\ \ \ \ \ \ \ \ \ \ \ \ "/>
    <numFmt numFmtId="207" formatCode="\ \ \ \ @"/>
    <numFmt numFmtId="208" formatCode="#\ ##0.0\ \ \ \ \ \ \ \ \ \ \ \ \ \ "/>
    <numFmt numFmtId="209" formatCode="##0"/>
    <numFmt numFmtId="210" formatCode="0.0%"/>
    <numFmt numFmtId="211" formatCode="##0\ "/>
    <numFmt numFmtId="212" formatCode="#\ ##0\ "/>
  </numFmts>
  <fonts count="69">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b/>
      <sz val="10"/>
      <name val="Arial"/>
      <family val="2"/>
    </font>
    <font>
      <sz val="10"/>
      <name val="MS Sans Serif"/>
      <family val="2"/>
    </font>
    <font>
      <sz val="8.8"/>
      <name val="Arial"/>
      <family val="2"/>
    </font>
    <font>
      <sz val="9"/>
      <name val="Arial"/>
      <family val="2"/>
    </font>
    <font>
      <sz val="11"/>
      <name val="Arial"/>
      <family val="2"/>
    </font>
    <font>
      <b/>
      <sz val="9"/>
      <color indexed="8"/>
      <name val="Arial"/>
      <family val="2"/>
    </font>
    <font>
      <b/>
      <sz val="9"/>
      <name val="Arial"/>
      <family val="2"/>
    </font>
    <font>
      <b/>
      <sz val="11"/>
      <name val="Arial"/>
      <family val="2"/>
    </font>
    <font>
      <b/>
      <sz val="8.25"/>
      <color indexed="8"/>
      <name val="Arial"/>
      <family val="2"/>
    </font>
    <font>
      <sz val="12"/>
      <color indexed="8"/>
      <name val="Arial"/>
      <family val="2"/>
    </font>
    <font>
      <sz val="13.75"/>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b/>
      <sz val="10"/>
      <color indexed="10"/>
      <name val="Arial"/>
      <family val="2"/>
    </font>
    <font>
      <b/>
      <sz val="10"/>
      <color indexed="16"/>
      <name val="Arial"/>
      <family val="2"/>
    </font>
    <font>
      <sz val="8"/>
      <color indexed="10"/>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b/>
      <sz val="9"/>
      <color rgb="FF000000"/>
      <name val="Arial"/>
      <family val="2"/>
    </font>
    <font>
      <b/>
      <sz val="10"/>
      <color rgb="FFFF0000"/>
      <name val="Arial"/>
      <family val="2"/>
    </font>
    <font>
      <b/>
      <sz val="10"/>
      <color theme="5" tint="-0.4999699890613556"/>
      <name val="Arial"/>
      <family val="2"/>
    </font>
    <font>
      <sz val="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FF"/>
        <bgColor indexed="64"/>
      </patternFill>
    </fill>
    <fill>
      <patternFill patternType="solid">
        <fgColor indexed="9"/>
        <bgColor indexed="64"/>
      </patternFill>
    </fill>
    <fill>
      <patternFill patternType="solid">
        <fgColor rgb="FFD1FFE6"/>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
      <patternFill patternType="solid">
        <fgColor theme="0"/>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bottom style="thin"/>
    </border>
    <border>
      <left style="hair"/>
      <right style="thin"/>
      <top style="thin"/>
      <bottom style="thin"/>
    </border>
    <border>
      <left style="thin"/>
      <right/>
      <top style="thin"/>
      <bottom style="thin"/>
    </border>
    <border>
      <left style="thin">
        <color rgb="FFCAC9D9"/>
      </left>
      <right style="thin">
        <color rgb="FFCAC9D9"/>
      </right>
      <top style="thin">
        <color rgb="FFCAC9D9"/>
      </top>
      <bottom style="thin">
        <color rgb="FFCAC9D9"/>
      </bottom>
    </border>
    <border>
      <left style="thin">
        <color indexed="31"/>
      </left>
      <right style="thin">
        <color indexed="31"/>
      </right>
      <top style="thin">
        <color indexed="31"/>
      </top>
      <bottom style="thin">
        <color indexed="31"/>
      </bottom>
    </border>
    <border>
      <left/>
      <right style="thin"/>
      <top style="thin"/>
      <bottom style="thin"/>
    </border>
    <border>
      <left/>
      <right/>
      <top style="thin"/>
      <bottom style="thin"/>
    </border>
    <border>
      <left style="thin"/>
      <right/>
      <top/>
      <bottom/>
    </border>
    <border>
      <left style="thin"/>
      <right/>
      <top style="thin"/>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71" fontId="4" fillId="0" borderId="0" applyFon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5" fillId="0" borderId="0">
      <alignment/>
      <protection/>
    </xf>
    <xf numFmtId="0" fontId="4" fillId="0" borderId="0">
      <alignment/>
      <protection/>
    </xf>
    <xf numFmtId="0" fontId="4" fillId="0" borderId="0">
      <alignment/>
      <protection/>
    </xf>
    <xf numFmtId="0" fontId="4" fillId="0" borderId="0">
      <alignment/>
      <protection/>
    </xf>
    <xf numFmtId="0" fontId="13"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53">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xf>
    <xf numFmtId="0" fontId="63"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7"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8" applyNumberFormat="1" applyFont="1" applyBorder="1" applyAlignment="1">
      <alignment horizontal="center" vertical="center"/>
      <protection/>
    </xf>
    <xf numFmtId="165" fontId="3" fillId="0" borderId="0" xfId="58" applyNumberFormat="1" applyFont="1" applyAlignment="1">
      <alignment vertical="center"/>
      <protection/>
    </xf>
    <xf numFmtId="0" fontId="2" fillId="0" borderId="0" xfId="58" applyAlignment="1">
      <alignment vertical="center"/>
      <protection/>
    </xf>
    <xf numFmtId="166" fontId="3" fillId="0" borderId="0" xfId="58" applyNumberFormat="1" applyFont="1" applyBorder="1">
      <alignment/>
      <protection/>
    </xf>
    <xf numFmtId="0" fontId="3" fillId="0" borderId="17" xfId="58" applyNumberFormat="1" applyFont="1" applyBorder="1" applyAlignment="1">
      <alignment horizontal="center" vertical="center"/>
      <protection/>
    </xf>
    <xf numFmtId="0" fontId="8" fillId="0" borderId="17" xfId="58" applyNumberFormat="1" applyFont="1" applyBorder="1" applyAlignment="1">
      <alignment horizontal="center" vertical="center"/>
      <protection/>
    </xf>
    <xf numFmtId="167" fontId="3" fillId="0" borderId="17" xfId="58" applyNumberFormat="1" applyFont="1" applyBorder="1" applyAlignment="1">
      <alignment horizontal="center" vertical="center"/>
      <protection/>
    </xf>
    <xf numFmtId="168" fontId="3" fillId="0" borderId="17" xfId="58" applyNumberFormat="1" applyFont="1" applyBorder="1" applyAlignment="1">
      <alignment horizontal="center" vertical="center"/>
      <protection/>
    </xf>
    <xf numFmtId="164" fontId="3" fillId="0" borderId="16" xfId="58" applyNumberFormat="1" applyFont="1" applyBorder="1" applyAlignment="1">
      <alignment vertical="center"/>
      <protection/>
    </xf>
    <xf numFmtId="165" fontId="3" fillId="0" borderId="0" xfId="58" applyNumberFormat="1" applyFont="1" applyBorder="1" applyAlignment="1">
      <alignment vertical="center"/>
      <protection/>
    </xf>
    <xf numFmtId="164" fontId="3" fillId="0" borderId="16" xfId="58" applyNumberFormat="1" applyFont="1" applyBorder="1" applyAlignment="1">
      <alignment horizontal="center" vertical="center"/>
      <protection/>
    </xf>
    <xf numFmtId="0" fontId="2" fillId="0" borderId="0" xfId="58" applyBorder="1">
      <alignment/>
      <protection/>
    </xf>
    <xf numFmtId="165" fontId="3" fillId="0" borderId="0" xfId="58" applyNumberFormat="1" applyFont="1" applyBorder="1" applyAlignment="1">
      <alignment horizontal="center" vertical="center"/>
      <protection/>
    </xf>
    <xf numFmtId="169" fontId="3" fillId="0" borderId="0" xfId="58" applyNumberFormat="1" applyFont="1" applyAlignment="1">
      <alignment vertical="center"/>
      <protection/>
    </xf>
    <xf numFmtId="164" fontId="7" fillId="0" borderId="0" xfId="52" applyNumberFormat="1" applyFont="1" applyBorder="1" applyAlignment="1">
      <alignment vertical="center"/>
      <protection/>
    </xf>
    <xf numFmtId="165" fontId="3" fillId="0" borderId="0" xfId="58" applyNumberFormat="1" applyFont="1" applyFill="1" applyAlignment="1">
      <alignment vertical="center"/>
      <protection/>
    </xf>
    <xf numFmtId="166" fontId="3" fillId="0" borderId="0" xfId="58" applyNumberFormat="1" applyFont="1" applyFill="1" applyBorder="1">
      <alignment/>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8"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0" fontId="0" fillId="0" borderId="17" xfId="0" applyFill="1" applyBorder="1" applyAlignment="1">
      <alignment/>
    </xf>
    <xf numFmtId="164" fontId="3" fillId="0" borderId="16" xfId="58" applyNumberFormat="1" applyFont="1" applyFill="1" applyBorder="1" applyAlignment="1">
      <alignment horizontal="center" vertical="center"/>
      <protection/>
    </xf>
    <xf numFmtId="0" fontId="2" fillId="0" borderId="0" xfId="58" applyFill="1" applyAlignment="1">
      <alignment vertical="center"/>
      <protection/>
    </xf>
    <xf numFmtId="165" fontId="3" fillId="0" borderId="0" xfId="52" applyNumberFormat="1" applyFont="1" applyBorder="1" applyAlignment="1">
      <alignment vertical="center"/>
      <protection/>
    </xf>
    <xf numFmtId="0" fontId="2" fillId="0" borderId="0" xfId="52" applyFill="1">
      <alignment/>
      <protection/>
    </xf>
    <xf numFmtId="165" fontId="3" fillId="0" borderId="0" xfId="58" applyNumberFormat="1" applyFont="1">
      <alignment/>
      <protection/>
    </xf>
    <xf numFmtId="0" fontId="2" fillId="0" borderId="0" xfId="58">
      <alignment/>
      <protection/>
    </xf>
    <xf numFmtId="164" fontId="3" fillId="0" borderId="0" xfId="52" applyNumberFormat="1" applyFont="1" applyAlignment="1">
      <alignment vertical="center"/>
      <protection/>
    </xf>
    <xf numFmtId="0" fontId="3" fillId="0" borderId="0" xfId="52" applyFont="1" applyAlignment="1">
      <alignment vertical="center"/>
      <protection/>
    </xf>
    <xf numFmtId="0" fontId="3" fillId="0" borderId="0" xfId="52" applyFont="1" applyAlignment="1">
      <alignment horizontal="centerContinuous"/>
      <protection/>
    </xf>
    <xf numFmtId="0" fontId="2" fillId="0" borderId="0" xfId="52" applyAlignment="1">
      <alignment/>
      <protection/>
    </xf>
    <xf numFmtId="0" fontId="2" fillId="0" borderId="0" xfId="52" applyAlignment="1">
      <alignment horizontal="centerContinuous"/>
      <protection/>
    </xf>
    <xf numFmtId="0" fontId="9" fillId="0" borderId="0" xfId="52" applyFont="1" applyAlignment="1">
      <alignment horizontal="centerContinuous"/>
      <protection/>
    </xf>
    <xf numFmtId="0" fontId="3" fillId="0" borderId="12" xfId="52" applyFont="1" applyBorder="1" applyAlignment="1">
      <alignment horizontal="center" vertical="center"/>
      <protection/>
    </xf>
    <xf numFmtId="0" fontId="11" fillId="0" borderId="19" xfId="52" applyFont="1" applyBorder="1" applyAlignment="1">
      <alignment horizontal="center" vertical="center" wrapText="1"/>
      <protection/>
    </xf>
    <xf numFmtId="0" fontId="3" fillId="0" borderId="10" xfId="52" applyFont="1" applyBorder="1" applyAlignment="1">
      <alignment horizontal="center" vertical="center"/>
      <protection/>
    </xf>
    <xf numFmtId="172" fontId="3" fillId="0" borderId="10" xfId="52" applyNumberFormat="1" applyFont="1" applyBorder="1" applyAlignment="1">
      <alignment horizontal="centerContinuous" vertical="center"/>
      <protection/>
    </xf>
    <xf numFmtId="0" fontId="3" fillId="0" borderId="17" xfId="52" applyFont="1" applyBorder="1" applyAlignment="1">
      <alignment vertical="center"/>
      <protection/>
    </xf>
    <xf numFmtId="0" fontId="11" fillId="0" borderId="17" xfId="52" applyFont="1" applyBorder="1" applyAlignment="1">
      <alignment vertical="center"/>
      <protection/>
    </xf>
    <xf numFmtId="0" fontId="3" fillId="0" borderId="0" xfId="52" applyFont="1" applyBorder="1" applyAlignment="1">
      <alignment horizontal="center" vertical="center"/>
      <protection/>
    </xf>
    <xf numFmtId="172" fontId="3" fillId="0" borderId="0" xfId="52" applyNumberFormat="1" applyFont="1" applyBorder="1" applyAlignment="1">
      <alignment horizontal="centerContinuous" vertical="center"/>
      <protection/>
    </xf>
    <xf numFmtId="0" fontId="3" fillId="0" borderId="0" xfId="52" applyFont="1" applyBorder="1" applyAlignment="1">
      <alignment horizontal="center"/>
      <protection/>
    </xf>
    <xf numFmtId="172" fontId="3" fillId="0" borderId="0" xfId="52" applyNumberFormat="1" applyFont="1" applyBorder="1" applyAlignment="1">
      <alignment horizontal="center" vertical="center"/>
      <protection/>
    </xf>
    <xf numFmtId="173" fontId="8" fillId="0" borderId="17" xfId="52" applyNumberFormat="1" applyFont="1" applyBorder="1" applyAlignment="1">
      <alignment vertical="center"/>
      <protection/>
    </xf>
    <xf numFmtId="174" fontId="8" fillId="0" borderId="0" xfId="52" applyNumberFormat="1" applyFont="1" applyAlignment="1">
      <alignment horizontal="right" vertical="center"/>
      <protection/>
    </xf>
    <xf numFmtId="175" fontId="8" fillId="0" borderId="0" xfId="52" applyNumberFormat="1" applyFont="1" applyAlignment="1">
      <alignment horizontal="right" vertical="center"/>
      <protection/>
    </xf>
    <xf numFmtId="173" fontId="3" fillId="0" borderId="17" xfId="52" applyNumberFormat="1" applyFont="1" applyBorder="1" applyAlignment="1">
      <alignment vertical="center"/>
      <protection/>
    </xf>
    <xf numFmtId="176" fontId="3" fillId="0" borderId="0" xfId="52" applyNumberFormat="1" applyFont="1" applyAlignment="1">
      <alignment horizontal="right" vertical="center"/>
      <protection/>
    </xf>
    <xf numFmtId="177" fontId="3" fillId="0" borderId="0" xfId="52" applyNumberFormat="1" applyFont="1" applyBorder="1" applyAlignment="1">
      <alignment horizontal="right" vertical="center"/>
      <protection/>
    </xf>
    <xf numFmtId="177" fontId="8" fillId="0" borderId="0" xfId="52" applyNumberFormat="1" applyFont="1" applyBorder="1" applyAlignment="1">
      <alignment horizontal="right" vertical="center"/>
      <protection/>
    </xf>
    <xf numFmtId="175" fontId="3" fillId="0" borderId="0" xfId="52" applyNumberFormat="1" applyFont="1" applyAlignment="1">
      <alignment horizontal="right" vertical="center"/>
      <protection/>
    </xf>
    <xf numFmtId="174" fontId="8" fillId="0" borderId="0" xfId="52" applyNumberFormat="1" applyFont="1" applyFill="1" applyAlignment="1">
      <alignment horizontal="right" vertical="center"/>
      <protection/>
    </xf>
    <xf numFmtId="175" fontId="8" fillId="0" borderId="0" xfId="52" applyNumberFormat="1" applyFont="1" applyFill="1" applyAlignment="1">
      <alignment horizontal="right" vertical="center"/>
      <protection/>
    </xf>
    <xf numFmtId="168" fontId="8" fillId="0" borderId="0" xfId="52" applyNumberFormat="1" applyFont="1" applyAlignment="1">
      <alignment horizontal="right" vertical="center"/>
      <protection/>
    </xf>
    <xf numFmtId="168" fontId="3" fillId="0" borderId="0" xfId="52" applyNumberFormat="1" applyFont="1" applyAlignment="1">
      <alignment horizontal="right" vertical="center"/>
      <protection/>
    </xf>
    <xf numFmtId="174" fontId="3" fillId="0" borderId="0" xfId="52" applyNumberFormat="1" applyFont="1" applyAlignment="1">
      <alignment horizontal="right" vertical="center"/>
      <protection/>
    </xf>
    <xf numFmtId="178" fontId="3" fillId="0" borderId="0" xfId="52" applyNumberFormat="1" applyFont="1" applyAlignment="1">
      <alignment horizontal="right" vertical="center"/>
      <protection/>
    </xf>
    <xf numFmtId="179" fontId="3" fillId="0" borderId="0" xfId="52" applyNumberFormat="1" applyFont="1" applyBorder="1" applyAlignment="1">
      <alignment horizontal="right" vertical="center"/>
      <protection/>
    </xf>
    <xf numFmtId="173" fontId="3" fillId="0" borderId="0" xfId="52" applyNumberFormat="1" applyFont="1" applyBorder="1" applyAlignment="1">
      <alignment vertical="center"/>
      <protection/>
    </xf>
    <xf numFmtId="175" fontId="3" fillId="0" borderId="0" xfId="52" applyNumberFormat="1" applyFont="1" applyAlignment="1">
      <alignment vertical="center"/>
      <protection/>
    </xf>
    <xf numFmtId="174" fontId="3" fillId="0" borderId="0" xfId="52" applyNumberFormat="1" applyFont="1" applyAlignment="1">
      <alignment vertical="center"/>
      <protection/>
    </xf>
    <xf numFmtId="178" fontId="3" fillId="0" borderId="0" xfId="52" applyNumberFormat="1" applyFont="1" applyAlignment="1">
      <alignment vertical="center"/>
      <protection/>
    </xf>
    <xf numFmtId="177" fontId="3" fillId="0" borderId="0" xfId="52" applyNumberFormat="1" applyFont="1" applyBorder="1" applyAlignment="1">
      <alignment vertical="center"/>
      <protection/>
    </xf>
    <xf numFmtId="179" fontId="3" fillId="0" borderId="0" xfId="52" applyNumberFormat="1" applyFont="1" applyBorder="1" applyAlignment="1">
      <alignment vertical="center"/>
      <protection/>
    </xf>
    <xf numFmtId="0" fontId="4" fillId="0" borderId="0" xfId="52" applyFont="1" applyAlignment="1">
      <alignment vertical="center"/>
      <protection/>
    </xf>
    <xf numFmtId="0" fontId="4" fillId="0" borderId="0" xfId="52" applyFont="1" applyAlignment="1">
      <alignment horizontal="centerContinuous"/>
      <protection/>
    </xf>
    <xf numFmtId="0" fontId="4" fillId="0" borderId="0" xfId="52" applyFont="1">
      <alignment/>
      <protection/>
    </xf>
    <xf numFmtId="0" fontId="4" fillId="0" borderId="0" xfId="52" applyFont="1" applyAlignment="1">
      <alignment/>
      <protection/>
    </xf>
    <xf numFmtId="172" fontId="3" fillId="0" borderId="10" xfId="52" applyNumberFormat="1" applyFont="1" applyBorder="1" applyAlignment="1">
      <alignment horizontal="center" vertical="center"/>
      <protection/>
    </xf>
    <xf numFmtId="0" fontId="3" fillId="0" borderId="13" xfId="52" applyFont="1" applyBorder="1" applyAlignment="1">
      <alignment horizontal="centerContinuous"/>
      <protection/>
    </xf>
    <xf numFmtId="172" fontId="3" fillId="0" borderId="20" xfId="52" applyNumberFormat="1" applyFont="1" applyBorder="1" applyAlignment="1">
      <alignment horizontal="centerContinuous" vertical="center"/>
      <protection/>
    </xf>
    <xf numFmtId="172" fontId="3" fillId="0" borderId="21" xfId="52" applyNumberFormat="1" applyFont="1" applyBorder="1" applyAlignment="1">
      <alignment horizontal="centerContinuous" vertical="center"/>
      <protection/>
    </xf>
    <xf numFmtId="0" fontId="3" fillId="0" borderId="14" xfId="52" applyFont="1" applyBorder="1" applyAlignment="1">
      <alignment vertical="center"/>
      <protection/>
    </xf>
    <xf numFmtId="0" fontId="3" fillId="0" borderId="0" xfId="52" applyFont="1" applyBorder="1" applyAlignment="1">
      <alignment horizontal="centerContinuous"/>
      <protection/>
    </xf>
    <xf numFmtId="0" fontId="3" fillId="0" borderId="0" xfId="52" applyFont="1">
      <alignment/>
      <protection/>
    </xf>
    <xf numFmtId="177" fontId="8" fillId="0" borderId="0" xfId="52" applyNumberFormat="1" applyFont="1" applyBorder="1" applyAlignment="1">
      <alignment vertical="center"/>
      <protection/>
    </xf>
    <xf numFmtId="181" fontId="8" fillId="0" borderId="0" xfId="52" applyNumberFormat="1" applyFont="1" applyBorder="1" applyAlignment="1">
      <alignment vertical="center"/>
      <protection/>
    </xf>
    <xf numFmtId="176" fontId="3" fillId="0" borderId="0" xfId="52" applyNumberFormat="1" applyFont="1" applyAlignment="1">
      <alignment vertical="center"/>
      <protection/>
    </xf>
    <xf numFmtId="182" fontId="3" fillId="0" borderId="0" xfId="52" applyNumberFormat="1" applyFont="1" applyAlignment="1">
      <alignment vertical="center"/>
      <protection/>
    </xf>
    <xf numFmtId="181" fontId="3" fillId="0" borderId="0" xfId="52" applyNumberFormat="1" applyFont="1" applyBorder="1" applyAlignment="1">
      <alignment vertical="center"/>
      <protection/>
    </xf>
    <xf numFmtId="183" fontId="3" fillId="0" borderId="0" xfId="52" applyNumberFormat="1" applyFont="1" applyBorder="1" applyAlignment="1">
      <alignment horizontal="right" vertical="center"/>
      <protection/>
    </xf>
    <xf numFmtId="184" fontId="12" fillId="0" borderId="0" xfId="52" applyNumberFormat="1" applyFont="1" applyAlignment="1">
      <alignment horizontal="right" vertical="center"/>
      <protection/>
    </xf>
    <xf numFmtId="185" fontId="3" fillId="0" borderId="0" xfId="52" applyNumberFormat="1" applyFont="1" applyBorder="1" applyAlignment="1">
      <alignment horizontal="centerContinuous" vertical="center"/>
      <protection/>
    </xf>
    <xf numFmtId="186" fontId="3" fillId="0" borderId="0" xfId="52" applyNumberFormat="1" applyFont="1" applyBorder="1" applyAlignment="1">
      <alignment horizontal="centerContinuous" vertical="center"/>
      <protection/>
    </xf>
    <xf numFmtId="184" fontId="4" fillId="0" borderId="0" xfId="52" applyNumberFormat="1" applyFont="1" applyAlignment="1">
      <alignment horizontal="right" vertical="center"/>
      <protection/>
    </xf>
    <xf numFmtId="183" fontId="3" fillId="0" borderId="0" xfId="52" applyNumberFormat="1" applyFont="1" applyBorder="1" applyAlignment="1">
      <alignment vertical="center"/>
      <protection/>
    </xf>
    <xf numFmtId="185" fontId="3" fillId="0" borderId="0" xfId="52" applyNumberFormat="1" applyFont="1" applyAlignment="1">
      <alignment vertical="center"/>
      <protection/>
    </xf>
    <xf numFmtId="186" fontId="3" fillId="0" borderId="0" xfId="52" applyNumberFormat="1" applyFont="1" applyBorder="1" applyAlignment="1">
      <alignment vertical="center"/>
      <protection/>
    </xf>
    <xf numFmtId="187" fontId="3" fillId="0" borderId="0" xfId="52" applyNumberFormat="1" applyFont="1" applyAlignment="1">
      <alignment vertical="center"/>
      <protection/>
    </xf>
    <xf numFmtId="183" fontId="3" fillId="0" borderId="0" xfId="52" applyNumberFormat="1" applyFont="1" applyAlignment="1">
      <alignment vertical="center"/>
      <protection/>
    </xf>
    <xf numFmtId="0" fontId="0" fillId="0" borderId="0" xfId="62">
      <alignment/>
      <protection/>
    </xf>
    <xf numFmtId="0" fontId="64" fillId="0" borderId="0" xfId="0" applyFont="1" applyAlignment="1">
      <alignment/>
    </xf>
    <xf numFmtId="164" fontId="4" fillId="0" borderId="0" xfId="62" applyNumberFormat="1" applyFont="1">
      <alignment/>
      <protection/>
    </xf>
    <xf numFmtId="164" fontId="8" fillId="0" borderId="0" xfId="62" applyNumberFormat="1" applyFont="1" applyBorder="1" applyAlignment="1">
      <alignment horizontal="center"/>
      <protection/>
    </xf>
    <xf numFmtId="164" fontId="3" fillId="0" borderId="0" xfId="62" applyNumberFormat="1" applyFont="1">
      <alignment/>
      <protection/>
    </xf>
    <xf numFmtId="164" fontId="3" fillId="0" borderId="0" xfId="62" applyNumberFormat="1" applyFont="1" applyFill="1">
      <alignment/>
      <protection/>
    </xf>
    <xf numFmtId="0" fontId="63" fillId="0" borderId="12" xfId="0" applyFont="1" applyBorder="1" applyAlignment="1">
      <alignment horizontal="center" vertical="center"/>
    </xf>
    <xf numFmtId="164" fontId="3" fillId="0" borderId="21" xfId="62" applyNumberFormat="1" applyFont="1" applyBorder="1" applyAlignment="1">
      <alignment horizontal="center" vertical="center"/>
      <protection/>
    </xf>
    <xf numFmtId="0" fontId="63"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164" fontId="3" fillId="0" borderId="0" xfId="62" applyNumberFormat="1" applyFont="1" applyBorder="1" applyAlignment="1">
      <alignment horizontal="center"/>
      <protection/>
    </xf>
    <xf numFmtId="0" fontId="4" fillId="0" borderId="0" xfId="65">
      <alignment/>
      <protection/>
    </xf>
    <xf numFmtId="0" fontId="4" fillId="0" borderId="0" xfId="65" applyBorder="1">
      <alignment/>
      <protection/>
    </xf>
    <xf numFmtId="0" fontId="4" fillId="0" borderId="0" xfId="66">
      <alignment/>
      <protection/>
    </xf>
    <xf numFmtId="0" fontId="14" fillId="0" borderId="0" xfId="66" applyFont="1">
      <alignment/>
      <protection/>
    </xf>
    <xf numFmtId="0" fontId="15" fillId="0" borderId="0" xfId="66" applyFont="1">
      <alignment/>
      <protection/>
    </xf>
    <xf numFmtId="0" fontId="4" fillId="0" borderId="0" xfId="53">
      <alignment/>
      <protection/>
    </xf>
    <xf numFmtId="0" fontId="4" fillId="0" borderId="0" xfId="66" applyAlignment="1">
      <alignment horizontal="center"/>
      <protection/>
    </xf>
    <xf numFmtId="0" fontId="4" fillId="0" borderId="0" xfId="64">
      <alignment/>
      <protection/>
    </xf>
    <xf numFmtId="183" fontId="4" fillId="0" borderId="0" xfId="64" applyNumberFormat="1">
      <alignment/>
      <protection/>
    </xf>
    <xf numFmtId="188" fontId="16" fillId="0" borderId="0" xfId="64" applyNumberFormat="1" applyFont="1" applyAlignment="1">
      <alignment horizontal="right" vertical="center"/>
      <protection/>
    </xf>
    <xf numFmtId="188" fontId="15" fillId="0" borderId="0" xfId="64" applyNumberFormat="1" applyFont="1" applyAlignment="1">
      <alignment horizontal="right" vertical="center"/>
      <protection/>
    </xf>
    <xf numFmtId="189" fontId="4" fillId="0" borderId="0" xfId="64" applyNumberFormat="1">
      <alignment/>
      <protection/>
    </xf>
    <xf numFmtId="190" fontId="4" fillId="0" borderId="0" xfId="64" applyNumberFormat="1" applyFont="1" applyAlignment="1">
      <alignment horizontal="right" vertical="center"/>
      <protection/>
    </xf>
    <xf numFmtId="190" fontId="3" fillId="0" borderId="0" xfId="64" applyNumberFormat="1" applyFont="1" applyAlignment="1">
      <alignment horizontal="right" vertical="center"/>
      <protection/>
    </xf>
    <xf numFmtId="0" fontId="12" fillId="0" borderId="0" xfId="64" applyFont="1" applyAlignment="1">
      <alignment horizontal="center"/>
      <protection/>
    </xf>
    <xf numFmtId="0" fontId="12" fillId="0" borderId="0" xfId="64" applyFont="1">
      <alignment/>
      <protection/>
    </xf>
    <xf numFmtId="191" fontId="4" fillId="0" borderId="0" xfId="64" applyNumberFormat="1">
      <alignment/>
      <protection/>
    </xf>
    <xf numFmtId="164" fontId="4" fillId="0" borderId="0" xfId="64" applyNumberFormat="1">
      <alignment/>
      <protection/>
    </xf>
    <xf numFmtId="0" fontId="65" fillId="33" borderId="22" xfId="64" applyFont="1" applyFill="1" applyBorder="1" applyAlignment="1">
      <alignment horizontal="right" vertical="center" shrinkToFit="1"/>
      <protection/>
    </xf>
    <xf numFmtId="188" fontId="16" fillId="0" borderId="0" xfId="64" applyNumberFormat="1" applyFont="1" applyBorder="1" applyAlignment="1">
      <alignment horizontal="right" vertical="center"/>
      <protection/>
    </xf>
    <xf numFmtId="3" fontId="17" fillId="34" borderId="23" xfId="64" applyNumberFormat="1" applyFont="1" applyFill="1" applyBorder="1" applyAlignment="1">
      <alignment horizontal="right" vertical="center"/>
      <protection/>
    </xf>
    <xf numFmtId="192" fontId="18" fillId="0" borderId="0" xfId="64" applyNumberFormat="1" applyFont="1" applyFill="1">
      <alignment/>
      <protection/>
    </xf>
    <xf numFmtId="192" fontId="18" fillId="0" borderId="0" xfId="64" applyNumberFormat="1" applyFont="1">
      <alignment/>
      <protection/>
    </xf>
    <xf numFmtId="193" fontId="15" fillId="0" borderId="0" xfId="64" applyNumberFormat="1" applyFont="1" applyFill="1">
      <alignment/>
      <protection/>
    </xf>
    <xf numFmtId="193" fontId="4" fillId="0" borderId="0" xfId="64" applyNumberFormat="1">
      <alignment/>
      <protection/>
    </xf>
    <xf numFmtId="193" fontId="15" fillId="0" borderId="0" xfId="64" applyNumberFormat="1" applyFont="1">
      <alignment/>
      <protection/>
    </xf>
    <xf numFmtId="0" fontId="15" fillId="0" borderId="0" xfId="64" applyFont="1">
      <alignment/>
      <protection/>
    </xf>
    <xf numFmtId="194" fontId="12" fillId="0" borderId="0" xfId="64" applyNumberFormat="1" applyFont="1" applyAlignment="1">
      <alignment horizontal="center"/>
      <protection/>
    </xf>
    <xf numFmtId="183" fontId="16" fillId="0" borderId="0" xfId="64" applyNumberFormat="1" applyFont="1" applyBorder="1">
      <alignment/>
      <protection/>
    </xf>
    <xf numFmtId="0" fontId="4" fillId="35" borderId="0" xfId="64" applyFill="1">
      <alignment/>
      <protection/>
    </xf>
    <xf numFmtId="195" fontId="4" fillId="0" borderId="0" xfId="64" applyNumberFormat="1" applyFont="1" applyAlignment="1">
      <alignment horizontal="right" vertical="center"/>
      <protection/>
    </xf>
    <xf numFmtId="188" fontId="4" fillId="16" borderId="0" xfId="64" applyNumberFormat="1" applyFont="1" applyFill="1">
      <alignment/>
      <protection/>
    </xf>
    <xf numFmtId="0" fontId="4" fillId="36" borderId="0" xfId="64" applyFill="1">
      <alignment/>
      <protection/>
    </xf>
    <xf numFmtId="196" fontId="3" fillId="0" borderId="0" xfId="67" applyNumberFormat="1" applyFont="1" applyAlignment="1">
      <alignment/>
      <protection/>
    </xf>
    <xf numFmtId="0" fontId="4" fillId="0" borderId="0" xfId="64" applyBorder="1">
      <alignment/>
      <protection/>
    </xf>
    <xf numFmtId="195" fontId="4" fillId="0" borderId="0" xfId="64" applyNumberFormat="1" applyFont="1" applyAlignment="1">
      <alignment horizontal="right"/>
      <protection/>
    </xf>
    <xf numFmtId="0" fontId="3" fillId="35" borderId="0" xfId="64" applyFont="1" applyFill="1">
      <alignment/>
      <protection/>
    </xf>
    <xf numFmtId="188" fontId="4" fillId="37" borderId="0" xfId="64" applyNumberFormat="1" applyFont="1" applyFill="1">
      <alignment/>
      <protection/>
    </xf>
    <xf numFmtId="195" fontId="4" fillId="0" borderId="0" xfId="64" applyNumberFormat="1">
      <alignment/>
      <protection/>
    </xf>
    <xf numFmtId="0" fontId="4" fillId="38" borderId="0" xfId="64" applyFill="1">
      <alignment/>
      <protection/>
    </xf>
    <xf numFmtId="195" fontId="3" fillId="0" borderId="0" xfId="64" applyNumberFormat="1" applyFont="1" applyAlignment="1">
      <alignment horizontal="right" vertical="center"/>
      <protection/>
    </xf>
    <xf numFmtId="0" fontId="15" fillId="0" borderId="0" xfId="64" applyFont="1" applyAlignment="1">
      <alignment wrapText="1"/>
      <protection/>
    </xf>
    <xf numFmtId="0" fontId="66" fillId="0" borderId="0" xfId="64" applyFont="1" applyAlignment="1">
      <alignment horizontal="center" wrapText="1"/>
      <protection/>
    </xf>
    <xf numFmtId="183" fontId="67" fillId="30" borderId="0" xfId="64" applyNumberFormat="1" applyFont="1" applyFill="1" applyAlignment="1">
      <alignment horizontal="center" vertical="center" wrapText="1"/>
      <protection/>
    </xf>
    <xf numFmtId="0" fontId="67" fillId="30" borderId="0" xfId="64" applyFont="1" applyFill="1" applyAlignment="1">
      <alignment horizontal="center" vertical="center" wrapText="1"/>
      <protection/>
    </xf>
    <xf numFmtId="0" fontId="68" fillId="0" borderId="0" xfId="64" applyFont="1" applyAlignment="1">
      <alignment vertical="center" wrapText="1"/>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12"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9" fillId="0" borderId="0" xfId="53" applyFont="1" applyAlignment="1">
      <alignment vertical="top" wrapText="1"/>
      <protection/>
    </xf>
    <xf numFmtId="0" fontId="4" fillId="0" borderId="0" xfId="54" applyFont="1">
      <alignment/>
      <protection/>
    </xf>
    <xf numFmtId="0" fontId="4" fillId="0" borderId="0" xfId="54" applyFont="1" applyAlignment="1">
      <alignment horizontal="justify"/>
      <protection/>
    </xf>
    <xf numFmtId="0" fontId="12"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vertical="top" wrapText="1"/>
      <protection/>
    </xf>
    <xf numFmtId="0" fontId="4" fillId="0" borderId="0" xfId="54" applyFont="1" applyAlignment="1">
      <alignment vertical="top"/>
      <protection/>
    </xf>
    <xf numFmtId="0" fontId="4" fillId="0" borderId="0" xfId="54" applyNumberFormat="1" applyFont="1" applyAlignment="1">
      <alignment horizontal="justify" vertical="top" wrapText="1"/>
      <protection/>
    </xf>
    <xf numFmtId="0" fontId="4" fillId="0" borderId="0" xfId="54" applyFont="1" applyAlignment="1">
      <alignment vertical="center"/>
      <protection/>
    </xf>
    <xf numFmtId="0" fontId="12" fillId="0" borderId="0" xfId="54" applyFont="1" applyAlignment="1">
      <alignment horizontal="justify" vertical="center" wrapText="1"/>
      <protection/>
    </xf>
    <xf numFmtId="0" fontId="4" fillId="0" borderId="0" xfId="54" applyFont="1" applyAlignment="1">
      <alignment horizontal="justify" vertical="top"/>
      <protection/>
    </xf>
    <xf numFmtId="0" fontId="4" fillId="0" borderId="0" xfId="54" applyFont="1" applyAlignment="1">
      <alignment/>
      <protection/>
    </xf>
    <xf numFmtId="0" fontId="4" fillId="0" borderId="0" xfId="54" applyFont="1" applyAlignment="1">
      <alignment horizontal="justify" wrapText="1"/>
      <protection/>
    </xf>
    <xf numFmtId="0" fontId="12" fillId="0" borderId="0" xfId="54" applyFont="1" applyAlignment="1">
      <alignment horizontal="justify" vertical="center"/>
      <protection/>
    </xf>
    <xf numFmtId="0" fontId="4" fillId="0" borderId="0" xfId="53" applyNumberFormat="1" applyFont="1" applyAlignment="1">
      <alignment horizontal="justify" vertical="top"/>
      <protection/>
    </xf>
    <xf numFmtId="0" fontId="19" fillId="0" borderId="0" xfId="54" applyFont="1" applyAlignment="1">
      <alignment horizontal="justify" vertical="top" wrapText="1"/>
      <protection/>
    </xf>
    <xf numFmtId="0" fontId="4" fillId="0" borderId="0" xfId="55" applyFont="1">
      <alignment/>
      <protection/>
    </xf>
    <xf numFmtId="0" fontId="4" fillId="39" borderId="0" xfId="55" applyFont="1" applyFill="1">
      <alignment/>
      <protection/>
    </xf>
    <xf numFmtId="0" fontId="4" fillId="0" borderId="0" xfId="55">
      <alignment/>
      <protection/>
    </xf>
    <xf numFmtId="0" fontId="4" fillId="39" borderId="0" xfId="55" applyFill="1">
      <alignment/>
      <protection/>
    </xf>
    <xf numFmtId="0" fontId="4" fillId="0" borderId="0" xfId="55" applyFont="1" applyFill="1">
      <alignment/>
      <protection/>
    </xf>
    <xf numFmtId="0" fontId="64" fillId="39" borderId="0" xfId="55" applyFont="1" applyFill="1">
      <alignment/>
      <protection/>
    </xf>
    <xf numFmtId="197" fontId="4" fillId="39" borderId="0" xfId="55" applyNumberFormat="1" applyFont="1" applyFill="1">
      <alignment/>
      <protection/>
    </xf>
    <xf numFmtId="198" fontId="4" fillId="39" borderId="0" xfId="55" applyNumberFormat="1" applyFont="1" applyFill="1">
      <alignment/>
      <protection/>
    </xf>
    <xf numFmtId="0" fontId="4" fillId="39" borderId="17" xfId="55" applyFont="1" applyFill="1" applyBorder="1">
      <alignment/>
      <protection/>
    </xf>
    <xf numFmtId="0" fontId="4" fillId="39" borderId="0" xfId="55" applyFont="1" applyFill="1" applyAlignment="1">
      <alignment horizontal="center"/>
      <protection/>
    </xf>
    <xf numFmtId="0" fontId="64" fillId="39" borderId="0" xfId="55" applyFont="1" applyFill="1" applyAlignment="1">
      <alignment horizontal="justify" vertical="top" wrapText="1"/>
      <protection/>
    </xf>
    <xf numFmtId="199" fontId="12" fillId="39" borderId="0" xfId="53" applyNumberFormat="1" applyFont="1" applyFill="1" applyAlignment="1">
      <alignment vertical="center"/>
      <protection/>
    </xf>
    <xf numFmtId="200" fontId="12" fillId="39" borderId="0" xfId="55" applyNumberFormat="1" applyFont="1" applyFill="1" applyAlignment="1">
      <alignment vertical="center"/>
      <protection/>
    </xf>
    <xf numFmtId="199" fontId="4" fillId="39" borderId="0" xfId="53" applyNumberFormat="1" applyFont="1" applyFill="1" applyAlignment="1">
      <alignment/>
      <protection/>
    </xf>
    <xf numFmtId="200" fontId="4" fillId="39" borderId="0" xfId="55" applyNumberFormat="1" applyFont="1" applyFill="1">
      <alignment/>
      <protection/>
    </xf>
    <xf numFmtId="0" fontId="4" fillId="39" borderId="17" xfId="55" applyFont="1" applyFill="1" applyBorder="1" applyAlignment="1">
      <alignment vertical="center"/>
      <protection/>
    </xf>
    <xf numFmtId="201" fontId="4" fillId="39" borderId="0" xfId="53" applyNumberFormat="1" applyFont="1" applyFill="1" applyAlignment="1">
      <alignment/>
      <protection/>
    </xf>
    <xf numFmtId="0" fontId="64" fillId="39" borderId="14" xfId="55" applyFont="1" applyFill="1" applyBorder="1">
      <alignment/>
      <protection/>
    </xf>
    <xf numFmtId="0" fontId="4" fillId="39" borderId="21" xfId="55" applyFont="1" applyFill="1" applyBorder="1" applyAlignment="1">
      <alignment horizontal="center" vertical="center" wrapText="1"/>
      <protection/>
    </xf>
    <xf numFmtId="0" fontId="4" fillId="39" borderId="24" xfId="55" applyFont="1" applyFill="1" applyBorder="1" applyAlignment="1">
      <alignment horizontal="center" vertical="center" wrapText="1"/>
      <protection/>
    </xf>
    <xf numFmtId="0" fontId="4" fillId="39" borderId="10" xfId="55" applyFont="1" applyFill="1" applyBorder="1" applyAlignment="1">
      <alignment horizontal="center" vertical="center" wrapText="1"/>
      <protection/>
    </xf>
    <xf numFmtId="0" fontId="4" fillId="0" borderId="0" xfId="55" applyFont="1" applyAlignment="1">
      <alignment vertical="center"/>
      <protection/>
    </xf>
    <xf numFmtId="0" fontId="64" fillId="39" borderId="0" xfId="54" applyFont="1" applyFill="1" applyAlignment="1">
      <alignment horizontal="justify" vertical="top" wrapText="1"/>
      <protection/>
    </xf>
    <xf numFmtId="0" fontId="4" fillId="39" borderId="0" xfId="55" applyFont="1" applyFill="1" applyAlignment="1">
      <alignment horizontal="justify" vertical="top" wrapText="1"/>
      <protection/>
    </xf>
    <xf numFmtId="207" fontId="4" fillId="39" borderId="17" xfId="55" applyNumberFormat="1" applyFont="1" applyFill="1" applyBorder="1">
      <alignment/>
      <protection/>
    </xf>
    <xf numFmtId="0" fontId="4" fillId="39" borderId="0" xfId="53" applyFont="1" applyFill="1">
      <alignment/>
      <protection/>
    </xf>
    <xf numFmtId="0" fontId="2" fillId="0" borderId="0" xfId="60">
      <alignment/>
      <protection/>
    </xf>
    <xf numFmtId="0" fontId="2" fillId="39" borderId="0" xfId="60" applyFont="1" applyFill="1">
      <alignment/>
      <protection/>
    </xf>
    <xf numFmtId="0" fontId="4" fillId="39" borderId="0" xfId="55" applyFont="1" applyFill="1" applyBorder="1">
      <alignment/>
      <protection/>
    </xf>
    <xf numFmtId="0" fontId="4" fillId="39" borderId="14" xfId="55" applyFont="1" applyFill="1" applyBorder="1">
      <alignment/>
      <protection/>
    </xf>
    <xf numFmtId="0" fontId="4" fillId="39" borderId="18" xfId="55" applyFont="1" applyFill="1" applyBorder="1">
      <alignment/>
      <protection/>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23"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1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39" borderId="18" xfId="55" applyFont="1" applyFill="1" applyBorder="1" applyAlignment="1">
      <alignment horizontal="center" vertical="center" wrapText="1"/>
      <protection/>
    </xf>
    <xf numFmtId="0" fontId="4" fillId="39" borderId="14" xfId="55" applyFont="1" applyFill="1" applyBorder="1" applyAlignment="1">
      <alignment horizontal="center" vertical="center" wrapText="1"/>
      <protection/>
    </xf>
    <xf numFmtId="0" fontId="4" fillId="39" borderId="13" xfId="55" applyFont="1" applyFill="1" applyBorder="1" applyAlignment="1">
      <alignment horizontal="center" vertical="center" wrapText="1"/>
      <protection/>
    </xf>
    <xf numFmtId="0" fontId="4" fillId="39" borderId="11" xfId="55" applyFont="1" applyFill="1" applyBorder="1" applyAlignment="1">
      <alignment horizontal="center" vertical="center" wrapText="1"/>
      <protection/>
    </xf>
    <xf numFmtId="0" fontId="4" fillId="39" borderId="21" xfId="55" applyFont="1" applyFill="1" applyBorder="1" applyAlignment="1">
      <alignment horizontal="center" vertical="center" wrapText="1"/>
      <protection/>
    </xf>
    <xf numFmtId="0" fontId="4" fillId="39" borderId="25" xfId="55" applyFont="1" applyFill="1" applyBorder="1" applyAlignment="1">
      <alignment horizontal="center" vertical="center" wrapText="1"/>
      <protection/>
    </xf>
    <xf numFmtId="0" fontId="4" fillId="39" borderId="21" xfId="55" applyNumberFormat="1" applyFont="1" applyFill="1" applyBorder="1" applyAlignment="1">
      <alignment horizontal="left" vertical="center" wrapText="1"/>
      <protection/>
    </xf>
    <xf numFmtId="0" fontId="4" fillId="39" borderId="24" xfId="55" applyNumberFormat="1" applyFont="1" applyFill="1" applyBorder="1" applyAlignment="1">
      <alignment horizontal="left" vertical="center" wrapText="1"/>
      <protection/>
    </xf>
    <xf numFmtId="0" fontId="4" fillId="39" borderId="24" xfId="55" applyFont="1" applyFill="1" applyBorder="1" applyAlignment="1">
      <alignment horizontal="center" vertical="center" wrapText="1"/>
      <protection/>
    </xf>
    <xf numFmtId="0" fontId="19" fillId="39" borderId="0" xfId="55" applyFont="1" applyFill="1" applyAlignment="1">
      <alignment horizontal="center" vertical="top" wrapText="1"/>
      <protection/>
    </xf>
    <xf numFmtId="0" fontId="4" fillId="39" borderId="0" xfId="55" applyFont="1" applyFill="1" applyAlignment="1">
      <alignment horizontal="justify" vertical="center" wrapText="1"/>
      <protection/>
    </xf>
    <xf numFmtId="0" fontId="4" fillId="39" borderId="0" xfId="55" applyNumberFormat="1" applyFont="1" applyFill="1" applyAlignment="1">
      <alignment horizontal="justify" vertical="center" wrapText="1"/>
      <protection/>
    </xf>
    <xf numFmtId="208" fontId="4" fillId="39" borderId="26" xfId="55" applyNumberFormat="1" applyFont="1" applyFill="1" applyBorder="1">
      <alignment/>
      <protection/>
    </xf>
    <xf numFmtId="208" fontId="4" fillId="39" borderId="0" xfId="55" applyNumberFormat="1" applyFont="1" applyFill="1" applyBorder="1">
      <alignment/>
      <protection/>
    </xf>
    <xf numFmtId="0" fontId="12" fillId="39" borderId="0" xfId="55" applyFont="1" applyFill="1" applyBorder="1" applyAlignment="1">
      <alignment vertical="center" wrapText="1"/>
      <protection/>
    </xf>
    <xf numFmtId="0" fontId="12" fillId="39" borderId="17" xfId="55" applyFont="1" applyFill="1" applyBorder="1" applyAlignment="1">
      <alignment vertical="center" wrapText="1"/>
      <protection/>
    </xf>
    <xf numFmtId="208" fontId="12" fillId="39" borderId="26" xfId="55" applyNumberFormat="1" applyFont="1" applyFill="1" applyBorder="1" applyAlignment="1">
      <alignment vertical="center"/>
      <protection/>
    </xf>
    <xf numFmtId="208" fontId="12" fillId="39" borderId="0" xfId="55" applyNumberFormat="1" applyFont="1" applyFill="1" applyBorder="1" applyAlignment="1">
      <alignment vertical="center"/>
      <protection/>
    </xf>
    <xf numFmtId="0" fontId="4" fillId="39" borderId="14" xfId="55" applyFont="1" applyFill="1" applyBorder="1" applyAlignment="1">
      <alignment horizontal="center" vertical="center"/>
      <protection/>
    </xf>
    <xf numFmtId="0" fontId="4" fillId="39" borderId="0" xfId="55" applyFont="1" applyFill="1" applyBorder="1" applyAlignment="1">
      <alignment horizontal="center" vertical="center"/>
      <protection/>
    </xf>
    <xf numFmtId="0" fontId="4" fillId="39" borderId="17" xfId="55" applyFont="1" applyFill="1" applyBorder="1" applyAlignment="1">
      <alignment horizontal="center" vertical="center"/>
      <protection/>
    </xf>
    <xf numFmtId="0" fontId="4" fillId="39" borderId="13" xfId="55" applyFont="1" applyFill="1" applyBorder="1" applyAlignment="1">
      <alignment horizontal="center" vertical="center"/>
      <protection/>
    </xf>
    <xf numFmtId="0" fontId="4" fillId="39" borderId="11" xfId="55" applyFont="1" applyFill="1" applyBorder="1" applyAlignment="1">
      <alignment horizontal="center" vertical="center"/>
      <protection/>
    </xf>
    <xf numFmtId="0" fontId="4" fillId="39" borderId="0" xfId="54" applyFont="1" applyFill="1" applyAlignment="1">
      <alignment horizontal="justify" vertical="top" wrapText="1"/>
      <protection/>
    </xf>
    <xf numFmtId="0" fontId="4" fillId="39" borderId="0" xfId="55" applyFont="1" applyFill="1" applyBorder="1" applyAlignment="1">
      <alignment horizontal="center" vertical="top" wrapText="1"/>
      <protection/>
    </xf>
    <xf numFmtId="205" fontId="4" fillId="39" borderId="26" xfId="55" applyNumberFormat="1" applyFont="1" applyFill="1" applyBorder="1">
      <alignment/>
      <protection/>
    </xf>
    <xf numFmtId="205" fontId="4" fillId="39" borderId="0" xfId="55" applyNumberFormat="1" applyFont="1" applyFill="1" applyBorder="1">
      <alignment/>
      <protection/>
    </xf>
    <xf numFmtId="206" fontId="4" fillId="39" borderId="0" xfId="55" applyNumberFormat="1" applyFont="1" applyFill="1" applyBorder="1">
      <alignment/>
      <protection/>
    </xf>
    <xf numFmtId="205" fontId="4" fillId="39" borderId="0" xfId="55" applyNumberFormat="1" applyFont="1" applyFill="1">
      <alignment/>
      <protection/>
    </xf>
    <xf numFmtId="203" fontId="4" fillId="39" borderId="0" xfId="55" applyNumberFormat="1" applyFont="1" applyFill="1" applyBorder="1">
      <alignment/>
      <protection/>
    </xf>
    <xf numFmtId="0" fontId="4" fillId="39" borderId="0" xfId="55" applyFont="1" applyFill="1" applyBorder="1" applyAlignment="1">
      <alignment horizontal="left" vertical="top" wrapText="1"/>
      <protection/>
    </xf>
    <xf numFmtId="0" fontId="4" fillId="39" borderId="17" xfId="55" applyFont="1" applyFill="1" applyBorder="1" applyAlignment="1">
      <alignment horizontal="left" vertical="top" wrapText="1"/>
      <protection/>
    </xf>
    <xf numFmtId="203" fontId="4" fillId="39" borderId="26" xfId="55" applyNumberFormat="1" applyFont="1" applyFill="1" applyBorder="1">
      <alignment/>
      <protection/>
    </xf>
    <xf numFmtId="204" fontId="4" fillId="39" borderId="0" xfId="55" applyNumberFormat="1" applyFont="1" applyFill="1" applyBorder="1">
      <alignment/>
      <protection/>
    </xf>
    <xf numFmtId="0" fontId="4" fillId="39" borderId="0" xfId="55" applyFont="1" applyFill="1" applyAlignment="1">
      <alignment horizontal="center"/>
      <protection/>
    </xf>
    <xf numFmtId="0" fontId="4" fillId="39" borderId="0" xfId="55" applyFont="1" applyFill="1" applyBorder="1" applyAlignment="1">
      <alignment horizontal="center" vertical="center" wrapText="1"/>
      <protection/>
    </xf>
    <xf numFmtId="0" fontId="4" fillId="39" borderId="17" xfId="55" applyFont="1" applyFill="1" applyBorder="1" applyAlignment="1">
      <alignment horizontal="center" vertical="center" wrapText="1"/>
      <protection/>
    </xf>
    <xf numFmtId="202" fontId="4" fillId="39" borderId="15" xfId="55" applyNumberFormat="1" applyFont="1" applyFill="1" applyBorder="1" applyAlignment="1">
      <alignment horizontal="center" vertical="center" wrapText="1"/>
      <protection/>
    </xf>
    <xf numFmtId="202" fontId="4" fillId="39" borderId="12" xfId="55" applyNumberFormat="1" applyFont="1" applyFill="1" applyBorder="1" applyAlignment="1">
      <alignment horizontal="center" vertical="center" wrapText="1"/>
      <protection/>
    </xf>
    <xf numFmtId="17" fontId="4" fillId="39" borderId="15" xfId="55" applyNumberFormat="1" applyFont="1" applyFill="1" applyBorder="1" applyAlignment="1">
      <alignment horizontal="center" vertical="center" wrapText="1"/>
      <protection/>
    </xf>
    <xf numFmtId="0" fontId="4" fillId="39" borderId="15" xfId="55" applyFont="1" applyFill="1" applyBorder="1" applyAlignment="1">
      <alignment horizontal="center" vertical="center" wrapText="1"/>
      <protection/>
    </xf>
    <xf numFmtId="0" fontId="4" fillId="39" borderId="12" xfId="55" applyFont="1" applyFill="1" applyBorder="1" applyAlignment="1">
      <alignment horizontal="center" vertical="center" wrapText="1"/>
      <protection/>
    </xf>
    <xf numFmtId="0" fontId="4" fillId="39" borderId="27" xfId="55" applyFont="1" applyFill="1" applyBorder="1" applyAlignment="1">
      <alignment horizontal="center" vertical="center" wrapText="1"/>
      <protection/>
    </xf>
    <xf numFmtId="0" fontId="4" fillId="39" borderId="19" xfId="55" applyFont="1" applyFill="1" applyBorder="1" applyAlignment="1">
      <alignment horizontal="center" vertical="center" wrapText="1"/>
      <protection/>
    </xf>
    <xf numFmtId="0" fontId="3" fillId="0" borderId="21" xfId="52" applyFont="1" applyBorder="1" applyAlignment="1">
      <alignment horizontal="center" vertical="center"/>
      <protection/>
    </xf>
    <xf numFmtId="0" fontId="3" fillId="0" borderId="25" xfId="52" applyFont="1" applyBorder="1" applyAlignment="1">
      <alignment horizontal="center" vertical="center"/>
      <protection/>
    </xf>
    <xf numFmtId="0" fontId="3" fillId="0" borderId="15" xfId="52" applyFont="1" applyBorder="1" applyAlignment="1">
      <alignment horizontal="center" vertical="center"/>
      <protection/>
    </xf>
    <xf numFmtId="0" fontId="3" fillId="0" borderId="12" xfId="52" applyFont="1" applyBorder="1" applyAlignment="1">
      <alignment horizontal="center" vertical="center"/>
      <protection/>
    </xf>
    <xf numFmtId="49" fontId="3" fillId="0" borderId="21" xfId="52" applyNumberFormat="1" applyFont="1" applyBorder="1" applyAlignment="1">
      <alignment horizontal="center" vertical="center"/>
      <protection/>
    </xf>
    <xf numFmtId="49" fontId="3" fillId="0" borderId="25" xfId="52" applyNumberFormat="1" applyFont="1" applyBorder="1" applyAlignment="1">
      <alignment horizontal="center" vertical="center"/>
      <protection/>
    </xf>
    <xf numFmtId="0" fontId="8" fillId="0" borderId="0" xfId="52" applyFont="1" applyAlignment="1">
      <alignment horizontal="center"/>
      <protection/>
    </xf>
    <xf numFmtId="0" fontId="3" fillId="0" borderId="14" xfId="52" applyFont="1" applyBorder="1" applyAlignment="1">
      <alignment horizontal="center" vertical="center"/>
      <protection/>
    </xf>
    <xf numFmtId="0" fontId="3" fillId="0" borderId="17" xfId="52" applyFont="1" applyBorder="1" applyAlignment="1">
      <alignment horizontal="center" vertical="center"/>
      <protection/>
    </xf>
    <xf numFmtId="0" fontId="3" fillId="0" borderId="11" xfId="52" applyFont="1" applyBorder="1" applyAlignment="1">
      <alignment horizontal="center" vertical="center"/>
      <protection/>
    </xf>
    <xf numFmtId="0" fontId="3" fillId="0" borderId="15" xfId="52" applyFont="1" applyBorder="1" applyAlignment="1">
      <alignment horizontal="center" vertical="center" wrapText="1"/>
      <protection/>
    </xf>
    <xf numFmtId="0" fontId="2" fillId="0" borderId="16" xfId="52" applyBorder="1" applyAlignment="1">
      <alignment horizontal="center" vertical="center" wrapText="1"/>
      <protection/>
    </xf>
    <xf numFmtId="0" fontId="2" fillId="0" borderId="12" xfId="52" applyBorder="1" applyAlignment="1">
      <alignment horizontal="center" vertical="center" wrapText="1"/>
      <protection/>
    </xf>
    <xf numFmtId="164" fontId="3" fillId="0" borderId="15" xfId="52" applyNumberFormat="1" applyFont="1" applyBorder="1" applyAlignment="1">
      <alignment horizontal="center" vertical="center" wrapText="1"/>
      <protection/>
    </xf>
    <xf numFmtId="164" fontId="3" fillId="0" borderId="16" xfId="52" applyNumberFormat="1" applyFont="1" applyBorder="1" applyAlignment="1">
      <alignment horizontal="center" vertical="center" wrapText="1"/>
      <protection/>
    </xf>
    <xf numFmtId="164" fontId="3" fillId="0" borderId="12" xfId="52" applyNumberFormat="1" applyFont="1" applyBorder="1" applyAlignment="1">
      <alignment horizontal="center" vertical="center" wrapText="1"/>
      <protection/>
    </xf>
    <xf numFmtId="180" fontId="3" fillId="0" borderId="27" xfId="52" applyNumberFormat="1" applyFont="1" applyBorder="1" applyAlignment="1">
      <alignment horizontal="center" vertical="center" wrapText="1"/>
      <protection/>
    </xf>
    <xf numFmtId="0" fontId="2" fillId="0" borderId="26" xfId="52" applyBorder="1" applyAlignment="1">
      <alignment horizontal="center" vertical="center" wrapText="1"/>
      <protection/>
    </xf>
    <xf numFmtId="0" fontId="2" fillId="0" borderId="19" xfId="52" applyBorder="1" applyAlignment="1">
      <alignment horizontal="center" vertical="center" wrapText="1"/>
      <protection/>
    </xf>
    <xf numFmtId="172" fontId="3" fillId="0" borderId="21" xfId="52" applyNumberFormat="1" applyFont="1" applyBorder="1" applyAlignment="1">
      <alignment horizontal="center" vertical="center"/>
      <protection/>
    </xf>
    <xf numFmtId="172" fontId="3" fillId="0" borderId="24" xfId="52" applyNumberFormat="1" applyFont="1" applyBorder="1" applyAlignment="1">
      <alignment horizontal="center" vertical="center"/>
      <protection/>
    </xf>
    <xf numFmtId="0" fontId="8" fillId="0" borderId="0" xfId="52" applyFont="1" applyFill="1" applyAlignment="1">
      <alignment horizontal="center"/>
      <protection/>
    </xf>
    <xf numFmtId="0" fontId="3" fillId="0" borderId="16" xfId="52" applyFont="1" applyBorder="1" applyAlignment="1">
      <alignment horizontal="center" vertical="center" wrapText="1"/>
      <protection/>
    </xf>
    <xf numFmtId="0" fontId="3" fillId="0" borderId="12" xfId="52" applyFont="1" applyBorder="1" applyAlignment="1">
      <alignment horizontal="center" vertical="center" wrapText="1"/>
      <protection/>
    </xf>
    <xf numFmtId="164" fontId="3" fillId="0" borderId="27" xfId="62" applyNumberFormat="1" applyFont="1" applyBorder="1" applyAlignment="1">
      <alignment horizontal="center" vertical="center" wrapText="1"/>
      <protection/>
    </xf>
    <xf numFmtId="0" fontId="0" fillId="0" borderId="26" xfId="62" applyBorder="1" applyAlignment="1">
      <alignment horizontal="center" vertical="center" wrapText="1"/>
      <protection/>
    </xf>
    <xf numFmtId="0" fontId="0" fillId="0" borderId="19" xfId="62" applyBorder="1" applyAlignment="1">
      <alignment horizontal="center" vertical="center" wrapText="1"/>
      <protection/>
    </xf>
    <xf numFmtId="0" fontId="63" fillId="0" borderId="15"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21" xfId="0" applyFont="1" applyBorder="1" applyAlignment="1">
      <alignment horizontal="center" vertical="center"/>
    </xf>
    <xf numFmtId="0" fontId="63" fillId="0" borderId="25" xfId="0" applyFont="1" applyBorder="1" applyAlignment="1">
      <alignment horizontal="center" vertical="center"/>
    </xf>
    <xf numFmtId="0" fontId="63" fillId="0" borderId="24" xfId="0" applyFont="1" applyBorder="1" applyAlignment="1">
      <alignment horizontal="center" vertical="center"/>
    </xf>
    <xf numFmtId="0" fontId="63" fillId="0" borderId="27"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15" xfId="0" applyFont="1" applyBorder="1" applyAlignment="1">
      <alignment horizontal="center" vertical="center"/>
    </xf>
    <xf numFmtId="0" fontId="63" fillId="0" borderId="12" xfId="0" applyFont="1" applyBorder="1" applyAlignment="1">
      <alignment horizontal="center" vertical="center"/>
    </xf>
    <xf numFmtId="0" fontId="63" fillId="0" borderId="21" xfId="0" applyFont="1" applyBorder="1" applyAlignment="1">
      <alignment horizontal="center"/>
    </xf>
    <xf numFmtId="0" fontId="63" fillId="0" borderId="24" xfId="0" applyFont="1" applyBorder="1" applyAlignment="1">
      <alignment horizontal="center"/>
    </xf>
    <xf numFmtId="164" fontId="3" fillId="0" borderId="0" xfId="62" applyNumberFormat="1" applyFont="1" applyBorder="1" applyAlignment="1">
      <alignment horizontal="center"/>
      <protection/>
    </xf>
    <xf numFmtId="164" fontId="8" fillId="0" borderId="0" xfId="62" applyNumberFormat="1" applyFont="1" applyBorder="1" applyAlignment="1">
      <alignment horizontal="center"/>
      <protection/>
    </xf>
    <xf numFmtId="0" fontId="63" fillId="0" borderId="14" xfId="0" applyFont="1" applyBorder="1" applyAlignment="1">
      <alignment horizontal="center" vertical="center"/>
    </xf>
    <xf numFmtId="0" fontId="63" fillId="0" borderId="17" xfId="0" applyFont="1" applyBorder="1" applyAlignment="1">
      <alignment horizontal="center" vertical="center"/>
    </xf>
    <xf numFmtId="0" fontId="63" fillId="0" borderId="11" xfId="0" applyFont="1" applyBorder="1" applyAlignment="1">
      <alignment horizontal="center" vertical="center"/>
    </xf>
    <xf numFmtId="0" fontId="63" fillId="0" borderId="16" xfId="0" applyFont="1" applyBorder="1" applyAlignment="1">
      <alignment horizontal="center" vertical="center"/>
    </xf>
    <xf numFmtId="164" fontId="3" fillId="0" borderId="0" xfId="52" applyNumberFormat="1" applyFont="1" applyBorder="1" applyAlignment="1">
      <alignment horizontal="center"/>
      <protection/>
    </xf>
    <xf numFmtId="0" fontId="63" fillId="0" borderId="25" xfId="0" applyFont="1" applyBorder="1" applyAlignment="1">
      <alignment horizontal="center"/>
    </xf>
    <xf numFmtId="0" fontId="63" fillId="0" borderId="18"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3" xfId="0" applyFont="1" applyBorder="1" applyAlignment="1">
      <alignment horizontal="center" vertical="center" wrapText="1"/>
    </xf>
    <xf numFmtId="183" fontId="67" fillId="30" borderId="0" xfId="64" applyNumberFormat="1" applyFont="1" applyFill="1" applyAlignment="1">
      <alignment horizontal="center"/>
      <protection/>
    </xf>
    <xf numFmtId="0" fontId="12" fillId="38" borderId="0" xfId="64" applyFont="1" applyFill="1" applyAlignment="1">
      <alignment horizontal="center" vertical="center" textRotation="255"/>
      <protection/>
    </xf>
    <xf numFmtId="0" fontId="12" fillId="36" borderId="0" xfId="64" applyFont="1" applyFill="1" applyAlignment="1">
      <alignment horizontal="center" vertical="center" textRotation="255"/>
      <protection/>
    </xf>
    <xf numFmtId="0" fontId="4" fillId="37" borderId="0" xfId="64" applyFont="1" applyFill="1" applyAlignment="1">
      <alignment wrapText="1"/>
      <protection/>
    </xf>
    <xf numFmtId="194" fontId="12" fillId="0" borderId="0" xfId="64" applyNumberFormat="1" applyFont="1" applyAlignment="1">
      <alignment horizontal="center"/>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2 3" xfId="56"/>
    <cellStyle name="Standard 3" xfId="57"/>
    <cellStyle name="Standard 4" xfId="58"/>
    <cellStyle name="Standard 4 2" xfId="59"/>
    <cellStyle name="Standard 5" xfId="60"/>
    <cellStyle name="Standard 5 2" xfId="61"/>
    <cellStyle name="Standard 6" xfId="62"/>
    <cellStyle name="Standard 7" xfId="63"/>
    <cellStyle name="Standard 8" xfId="64"/>
    <cellStyle name="Standard_2-3-Umsatz" xfId="65"/>
    <cellStyle name="Standard_Monatl.Grafiken(4)" xfId="66"/>
    <cellStyle name="Standard_UM_W0106"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4"/>
                <c:pt idx="0">
                  <c:v>1</c:v>
                </c:pt>
                <c:pt idx="1">
                  <c:v>2</c:v>
                </c:pt>
                <c:pt idx="2">
                  <c:v>3</c:v>
                </c:pt>
                <c:pt idx="3">
                  <c:v>4</c:v>
                </c:pt>
                <c:pt idx="4">
                  <c:v>5</c:v>
                </c:pt>
                <c:pt idx="5">
                  <c:v>6</c:v>
                </c:pt>
                <c:pt idx="6">
                  <c:v>7</c:v>
                </c:pt>
                <c:pt idx="7">
                  <c:v>8</c:v>
                </c:pt>
                <c:pt idx="8">
                  <c:v>9</c:v>
                </c:pt>
                <c:pt idx="9">
                  <c:v>10</c:v>
                </c:pt>
                <c:pt idx="10">
                  <c:v>11</c:v>
                </c:pt>
                <c:pt idx="11">
                  <c:v>12</c:v>
                </c:pt>
                <c:pt idx="12">
                  <c:v>1</c:v>
                </c:pt>
                <c:pt idx="13">
                  <c:v>2</c:v>
                </c:pt>
              </c:numCache>
            </c:numRef>
          </c:cat>
          <c:val>
            <c:numRef>
              <c:f>'Daten für Grafiken'!$B$2:$B$15</c:f>
              <c:numCache>
                <c:ptCount val="14"/>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pt idx="12">
                  <c:v>109.268392687156</c:v>
                </c:pt>
                <c:pt idx="13">
                  <c:v>108.434997956852</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4"/>
                <c:pt idx="0">
                  <c:v>1</c:v>
                </c:pt>
                <c:pt idx="1">
                  <c:v>2</c:v>
                </c:pt>
                <c:pt idx="2">
                  <c:v>3</c:v>
                </c:pt>
                <c:pt idx="3">
                  <c:v>4</c:v>
                </c:pt>
                <c:pt idx="4">
                  <c:v>5</c:v>
                </c:pt>
                <c:pt idx="5">
                  <c:v>6</c:v>
                </c:pt>
                <c:pt idx="6">
                  <c:v>7</c:v>
                </c:pt>
                <c:pt idx="7">
                  <c:v>8</c:v>
                </c:pt>
                <c:pt idx="8">
                  <c:v>9</c:v>
                </c:pt>
                <c:pt idx="9">
                  <c:v>10</c:v>
                </c:pt>
                <c:pt idx="10">
                  <c:v>11</c:v>
                </c:pt>
                <c:pt idx="11">
                  <c:v>12</c:v>
                </c:pt>
                <c:pt idx="12">
                  <c:v>1</c:v>
                </c:pt>
                <c:pt idx="13">
                  <c:v>2</c:v>
                </c:pt>
              </c:numCache>
            </c:numRef>
          </c:cat>
          <c:val>
            <c:numRef>
              <c:f>'Daten für Grafiken'!$C$2:$C$15</c:f>
              <c:numCache>
                <c:ptCount val="14"/>
                <c:pt idx="0">
                  <c:v>106.1154540114885</c:v>
                </c:pt>
                <c:pt idx="1">
                  <c:v>106.39964333300912</c:v>
                </c:pt>
                <c:pt idx="2">
                  <c:v>117.79507724951864</c:v>
                </c:pt>
                <c:pt idx="3">
                  <c:v>115.97617696801895</c:v>
                </c:pt>
                <c:pt idx="4">
                  <c:v>111.00852044106969</c:v>
                </c:pt>
                <c:pt idx="5">
                  <c:v>114.26801319394016</c:v>
                </c:pt>
                <c:pt idx="6">
                  <c:v>119.5633954565328</c:v>
                </c:pt>
                <c:pt idx="7">
                  <c:v>99.30081347836719</c:v>
                </c:pt>
                <c:pt idx="8">
                  <c:v>121.09120929657186</c:v>
                </c:pt>
                <c:pt idx="9">
                  <c:v>118.6145776890963</c:v>
                </c:pt>
                <c:pt idx="10">
                  <c:v>114.30735412017893</c:v>
                </c:pt>
                <c:pt idx="11">
                  <c:v>102.95780507681513</c:v>
                </c:pt>
                <c:pt idx="12">
                  <c:v>104.43894370100787</c:v>
                </c:pt>
                <c:pt idx="13">
                  <c:v>108.49073633744456</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4"/>
                <c:pt idx="0">
                  <c:v>1</c:v>
                </c:pt>
                <c:pt idx="1">
                  <c:v>2</c:v>
                </c:pt>
                <c:pt idx="2">
                  <c:v>3</c:v>
                </c:pt>
                <c:pt idx="3">
                  <c:v>4</c:v>
                </c:pt>
                <c:pt idx="4">
                  <c:v>5</c:v>
                </c:pt>
                <c:pt idx="5">
                  <c:v>6</c:v>
                </c:pt>
                <c:pt idx="6">
                  <c:v>7</c:v>
                </c:pt>
                <c:pt idx="7">
                  <c:v>8</c:v>
                </c:pt>
                <c:pt idx="8">
                  <c:v>9</c:v>
                </c:pt>
                <c:pt idx="9">
                  <c:v>10</c:v>
                </c:pt>
                <c:pt idx="10">
                  <c:v>11</c:v>
                </c:pt>
                <c:pt idx="11">
                  <c:v>12</c:v>
                </c:pt>
                <c:pt idx="12">
                  <c:v>1</c:v>
                </c:pt>
                <c:pt idx="13">
                  <c:v>2</c:v>
                </c:pt>
              </c:numCache>
            </c:numRef>
          </c:cat>
          <c:val>
            <c:numRef>
              <c:f>'Daten für Grafiken'!$D$2:$D$15</c:f>
              <c:numCache>
                <c:ptCount val="14"/>
                <c:pt idx="0">
                  <c:v>109.80888786553074</c:v>
                </c:pt>
                <c:pt idx="1">
                  <c:v>109.92798558123656</c:v>
                </c:pt>
                <c:pt idx="2">
                  <c:v>110.29957045423869</c:v>
                </c:pt>
                <c:pt idx="3">
                  <c:v>110.16300507356269</c:v>
                </c:pt>
                <c:pt idx="4">
                  <c:v>109.86923070815502</c:v>
                </c:pt>
                <c:pt idx="5">
                  <c:v>109.96292091117692</c:v>
                </c:pt>
                <c:pt idx="6">
                  <c:v>110.94666804290694</c:v>
                </c:pt>
                <c:pt idx="7">
                  <c:v>111.34445441336435</c:v>
                </c:pt>
                <c:pt idx="8">
                  <c:v>111.3746258346765</c:v>
                </c:pt>
                <c:pt idx="9">
                  <c:v>111.36351004787728</c:v>
                </c:pt>
                <c:pt idx="10">
                  <c:v>111.52310098692307</c:v>
                </c:pt>
                <c:pt idx="11">
                  <c:v>111.27537773825497</c:v>
                </c:pt>
                <c:pt idx="12">
                  <c:v>110.48774484505387</c:v>
                </c:pt>
                <c:pt idx="13">
                  <c:v>110.61081248461655</c:v>
                </c:pt>
              </c:numCache>
            </c:numRef>
          </c:val>
          <c:smooth val="0"/>
        </c:ser>
        <c:marker val="1"/>
        <c:axId val="30882601"/>
        <c:axId val="9507954"/>
      </c:lineChart>
      <c:catAx>
        <c:axId val="30882601"/>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9507954"/>
        <c:crossesAt val="0"/>
        <c:auto val="1"/>
        <c:lblOffset val="100"/>
        <c:tickLblSkip val="1"/>
        <c:noMultiLvlLbl val="0"/>
      </c:catAx>
      <c:valAx>
        <c:axId val="9507954"/>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882601"/>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2014 bis Februar 2015</a:t>
            </a:r>
          </a:p>
        </c:rich>
      </c:tx>
      <c:layout>
        <c:manualLayout>
          <c:xMode val="factor"/>
          <c:yMode val="factor"/>
          <c:x val="-0.00625"/>
          <c:y val="-0.0105"/>
        </c:manualLayout>
      </c:layout>
      <c:spPr>
        <a:noFill/>
        <a:ln w="3175">
          <a:noFill/>
        </a:ln>
      </c:spPr>
    </c:title>
    <c:plotArea>
      <c:layout>
        <c:manualLayout>
          <c:xMode val="edge"/>
          <c:yMode val="edge"/>
          <c:x val="0.07675"/>
          <c:y val="0.17"/>
          <c:w val="0.9095"/>
          <c:h val="0.703"/>
        </c:manualLayout>
      </c:layout>
      <c:barChart>
        <c:barDir val="col"/>
        <c:grouping val="clustered"/>
        <c:varyColors val="0"/>
        <c:ser>
          <c:idx val="0"/>
          <c:order val="0"/>
          <c:tx>
            <c:strRef>
              <c:f>'Daten für Grafiken'!$C$37</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2247.463769</c:v>
                </c:pt>
                <c:pt idx="1">
                  <c:v>2253.482734</c:v>
                </c:pt>
                <c:pt idx="2">
                  <c:v>2494.831415</c:v>
                </c:pt>
                <c:pt idx="3">
                  <c:v>2456.308162</c:v>
                </c:pt>
                <c:pt idx="4">
                  <c:v>2351.096078</c:v>
                </c:pt>
                <c:pt idx="5">
                  <c:v>2420.130244</c:v>
                </c:pt>
                <c:pt idx="6">
                  <c:v>2532.2833689999998</c:v>
                </c:pt>
                <c:pt idx="7">
                  <c:v>2103.1336349999997</c:v>
                </c:pt>
                <c:pt idx="8">
                  <c:v>2564.64158</c:v>
                </c:pt>
                <c:pt idx="9">
                  <c:v>2512.187959</c:v>
                </c:pt>
                <c:pt idx="10">
                  <c:v>2420.9634619999997</c:v>
                </c:pt>
                <c:pt idx="11">
                  <c:v>2180.586596</c:v>
                </c:pt>
              </c:numCache>
            </c:numRef>
          </c:val>
        </c:ser>
        <c:ser>
          <c:idx val="1"/>
          <c:order val="1"/>
          <c:tx>
            <c:strRef>
              <c:f>'Daten für Grafiken'!$D$37</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2211.956</c:v>
                </c:pt>
                <c:pt idx="1">
                  <c:v>2297.7708709999997</c:v>
                </c:pt>
              </c:numCache>
            </c:numRef>
          </c:val>
        </c:ser>
        <c:gapWidth val="100"/>
        <c:axId val="18462723"/>
        <c:axId val="31946780"/>
      </c:barChart>
      <c:catAx>
        <c:axId val="1846272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1946780"/>
        <c:crosses val="autoZero"/>
        <c:auto val="1"/>
        <c:lblOffset val="100"/>
        <c:tickLblSkip val="1"/>
        <c:noMultiLvlLbl val="0"/>
      </c:catAx>
      <c:valAx>
        <c:axId val="31946780"/>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52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8462723"/>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875"/>
          <c:y val="0.336"/>
          <c:w val="0.204"/>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Februar 2015</a:t>
            </a:r>
          </a:p>
        </c:rich>
      </c:tx>
      <c:layout>
        <c:manualLayout>
          <c:xMode val="factor"/>
          <c:yMode val="factor"/>
          <c:x val="-0.02225"/>
          <c:y val="-0.018"/>
        </c:manualLayout>
      </c:layout>
      <c:spPr>
        <a:noFill/>
        <a:ln w="3175">
          <a:noFill/>
        </a:ln>
      </c:spPr>
    </c:title>
    <c:plotArea>
      <c:layout>
        <c:manualLayout>
          <c:xMode val="edge"/>
          <c:yMode val="edge"/>
          <c:x val="0.17575"/>
          <c:y val="0.19875"/>
          <c:w val="0.64925"/>
          <c:h val="0.7965"/>
        </c:manualLayout>
      </c:layout>
      <c:pieChart>
        <c:varyColors val="1"/>
        <c:ser>
          <c:idx val="0"/>
          <c:order val="0"/>
          <c:tx>
            <c:strRef>
              <c:f>'Daten für Grafiken'!$E$28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1015150.244</c:v>
                </c:pt>
                <c:pt idx="1">
                  <c:v>838583.345</c:v>
                </c:pt>
                <c:pt idx="2">
                  <c:v>91966.468</c:v>
                </c:pt>
                <c:pt idx="3">
                  <c:v>352070.814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Februar 2014</a:t>
            </a:r>
          </a:p>
        </c:rich>
      </c:tx>
      <c:layout>
        <c:manualLayout>
          <c:xMode val="factor"/>
          <c:yMode val="factor"/>
          <c:x val="-0.00375"/>
          <c:y val="-0.01825"/>
        </c:manualLayout>
      </c:layout>
      <c:spPr>
        <a:noFill/>
        <a:ln w="3175">
          <a:noFill/>
        </a:ln>
      </c:spPr>
    </c:title>
    <c:plotArea>
      <c:layout>
        <c:manualLayout>
          <c:xMode val="edge"/>
          <c:yMode val="edge"/>
          <c:x val="0.1655"/>
          <c:y val="0.192"/>
          <c:w val="0.653"/>
          <c:h val="0.80775"/>
        </c:manualLayout>
      </c:layout>
      <c:pieChart>
        <c:varyColors val="1"/>
        <c:ser>
          <c:idx val="0"/>
          <c:order val="0"/>
          <c:tx>
            <c:strRef>
              <c:f>'Daten für Grafiken'!$C$28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1002117.37</c:v>
                </c:pt>
                <c:pt idx="1">
                  <c:v>801157.941</c:v>
                </c:pt>
                <c:pt idx="2">
                  <c:v>94223.177</c:v>
                </c:pt>
                <c:pt idx="3">
                  <c:v>355984.246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2014 bis Februar 2015</a:t>
            </a:r>
          </a:p>
        </c:rich>
      </c:tx>
      <c:layout>
        <c:manualLayout>
          <c:xMode val="factor"/>
          <c:yMode val="factor"/>
          <c:x val="0"/>
          <c:y val="-0.01525"/>
        </c:manualLayout>
      </c:layout>
      <c:spPr>
        <a:noFill/>
        <a:ln w="3175">
          <a:noFill/>
        </a:ln>
      </c:spPr>
    </c:title>
    <c:plotArea>
      <c:layout>
        <c:manualLayout>
          <c:xMode val="edge"/>
          <c:yMode val="edge"/>
          <c:x val="0.0575"/>
          <c:y val="0.10325"/>
          <c:w val="0.851"/>
          <c:h val="0.72475"/>
        </c:manualLayout>
      </c:layout>
      <c:barChart>
        <c:barDir val="col"/>
        <c:grouping val="clustered"/>
        <c:varyColors val="0"/>
        <c:ser>
          <c:idx val="0"/>
          <c:order val="0"/>
          <c:tx>
            <c:strRef>
              <c:f>'Daten für Grafiken'!$I$43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138.301</c:v>
                </c:pt>
                <c:pt idx="1">
                  <c:v>138.451</c:v>
                </c:pt>
                <c:pt idx="2">
                  <c:v>138.919</c:v>
                </c:pt>
                <c:pt idx="3">
                  <c:v>138.747</c:v>
                </c:pt>
                <c:pt idx="4">
                  <c:v>138.377</c:v>
                </c:pt>
                <c:pt idx="5">
                  <c:v>138.495</c:v>
                </c:pt>
                <c:pt idx="6">
                  <c:v>139.734</c:v>
                </c:pt>
                <c:pt idx="7">
                  <c:v>140.235</c:v>
                </c:pt>
                <c:pt idx="8">
                  <c:v>140.273</c:v>
                </c:pt>
                <c:pt idx="9">
                  <c:v>140.259</c:v>
                </c:pt>
                <c:pt idx="10">
                  <c:v>140.46</c:v>
                </c:pt>
                <c:pt idx="11">
                  <c:v>140.148</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139.156</c:v>
                </c:pt>
                <c:pt idx="1">
                  <c:v>139.311</c:v>
                </c:pt>
              </c:numCache>
            </c:numRef>
          </c:val>
        </c:ser>
        <c:gapWidth val="80"/>
        <c:axId val="19085565"/>
        <c:axId val="37552358"/>
      </c:barChart>
      <c:catAx>
        <c:axId val="1908556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7552358"/>
        <c:crosses val="autoZero"/>
        <c:auto val="1"/>
        <c:lblOffset val="100"/>
        <c:tickLblSkip val="1"/>
        <c:noMultiLvlLbl val="0"/>
      </c:catAx>
      <c:valAx>
        <c:axId val="37552358"/>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9085565"/>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6525"/>
          <c:w val="0.85275"/>
          <c:h val="0.6855"/>
        </c:manualLayout>
      </c:layout>
      <c:barChart>
        <c:barDir val="col"/>
        <c:grouping val="clustered"/>
        <c:varyColors val="0"/>
        <c:ser>
          <c:idx val="0"/>
          <c:order val="0"/>
          <c:tx>
            <c:strRef>
              <c:f>'Daten für Grafiken'!$I$28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109.268392687156</c:v>
                </c:pt>
                <c:pt idx="1">
                  <c:v>108.434997956852</c:v>
                </c:pt>
              </c:numCache>
            </c:numRef>
          </c:val>
        </c:ser>
        <c:gapWidth val="100"/>
        <c:axId val="2426903"/>
        <c:axId val="21842128"/>
      </c:barChart>
      <c:catAx>
        <c:axId val="242690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1842128"/>
        <c:crosses val="autoZero"/>
        <c:auto val="1"/>
        <c:lblOffset val="100"/>
        <c:tickLblSkip val="1"/>
        <c:noMultiLvlLbl val="0"/>
      </c:catAx>
      <c:valAx>
        <c:axId val="21842128"/>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8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426903"/>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2014 bis Februar 2015</a:t>
            </a:r>
          </a:p>
        </c:rich>
      </c:tx>
      <c:layout>
        <c:manualLayout>
          <c:xMode val="factor"/>
          <c:yMode val="factor"/>
          <c:x val="0.01525"/>
          <c:y val="0"/>
        </c:manualLayout>
      </c:layout>
      <c:spPr>
        <a:noFill/>
        <a:ln w="3175">
          <a:noFill/>
        </a:ln>
      </c:spPr>
    </c:title>
    <c:plotArea>
      <c:layout>
        <c:manualLayout>
          <c:xMode val="edge"/>
          <c:yMode val="edge"/>
          <c:x val="0.0575"/>
          <c:y val="0.15775"/>
          <c:w val="0.87625"/>
          <c:h val="0.706"/>
        </c:manualLayout>
      </c:layout>
      <c:barChart>
        <c:barDir val="col"/>
        <c:grouping val="clustered"/>
        <c:varyColors val="0"/>
        <c:ser>
          <c:idx val="0"/>
          <c:order val="0"/>
          <c:tx>
            <c:strRef>
              <c:f>'Daten für Grafiken'!$H$58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16.250524356295326</c:v>
                </c:pt>
                <c:pt idx="1">
                  <c:v>16.27639189316076</c:v>
                </c:pt>
                <c:pt idx="2">
                  <c:v>17.958892700062627</c:v>
                </c:pt>
                <c:pt idx="3">
                  <c:v>17.70350466676757</c:v>
                </c:pt>
                <c:pt idx="4">
                  <c:v>16.990511992599927</c:v>
                </c:pt>
                <c:pt idx="5">
                  <c:v>17.474495425827648</c:v>
                </c:pt>
                <c:pt idx="6">
                  <c:v>18.12217047390041</c:v>
                </c:pt>
                <c:pt idx="7">
                  <c:v>14.997209220237457</c:v>
                </c:pt>
                <c:pt idx="8">
                  <c:v>18.28321615706515</c:v>
                </c:pt>
                <c:pt idx="9">
                  <c:v>17.911064238301996</c:v>
                </c:pt>
                <c:pt idx="10">
                  <c:v>17.235963704969386</c:v>
                </c:pt>
                <c:pt idx="11">
                  <c:v>15.559170277135598</c:v>
                </c:pt>
              </c:numCache>
            </c:numRef>
          </c:val>
        </c:ser>
        <c:ser>
          <c:idx val="1"/>
          <c:order val="1"/>
          <c:tx>
            <c:strRef>
              <c:f>'Daten für Grafiken'!$I$58</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15.895514767598954</c:v>
                </c:pt>
                <c:pt idx="1">
                  <c:v>16.493822246628046</c:v>
                </c:pt>
              </c:numCache>
            </c:numRef>
          </c:val>
        </c:ser>
        <c:gapWidth val="100"/>
        <c:axId val="62361425"/>
        <c:axId val="24381914"/>
      </c:barChart>
      <c:catAx>
        <c:axId val="6236142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4381914"/>
        <c:crosses val="autoZero"/>
        <c:auto val="1"/>
        <c:lblOffset val="100"/>
        <c:tickLblSkip val="1"/>
        <c:noMultiLvlLbl val="0"/>
      </c:catAx>
      <c:valAx>
        <c:axId val="24381914"/>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1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2361425"/>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2014 bis Februar 2015</a:t>
            </a:r>
          </a:p>
        </c:rich>
      </c:tx>
      <c:layout>
        <c:manualLayout>
          <c:xMode val="factor"/>
          <c:yMode val="factor"/>
          <c:x val="0.005"/>
          <c:y val="0.00225"/>
        </c:manualLayout>
      </c:layout>
      <c:spPr>
        <a:noFill/>
        <a:ln w="3175">
          <a:noFill/>
        </a:ln>
      </c:spPr>
    </c:title>
    <c:plotArea>
      <c:layout>
        <c:manualLayout>
          <c:xMode val="edge"/>
          <c:yMode val="edge"/>
          <c:x val="0.076"/>
          <c:y val="0.13425"/>
          <c:w val="0.85125"/>
          <c:h val="0.68375"/>
        </c:manualLayout>
      </c:layout>
      <c:barChart>
        <c:barDir val="col"/>
        <c:grouping val="clustered"/>
        <c:varyColors val="0"/>
        <c:ser>
          <c:idx val="0"/>
          <c:order val="0"/>
          <c:tx>
            <c:strRef>
              <c:f>'Daten für Grafiken'!$C$53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2577.1582273447048</c:v>
                </c:pt>
                <c:pt idx="1">
                  <c:v>2516.912994489025</c:v>
                </c:pt>
                <c:pt idx="2">
                  <c:v>2572.092262397512</c:v>
                </c:pt>
                <c:pt idx="3">
                  <c:v>2639.918318954644</c:v>
                </c:pt>
                <c:pt idx="4">
                  <c:v>2726.6527168532343</c:v>
                </c:pt>
                <c:pt idx="5">
                  <c:v>2749.5232824289687</c:v>
                </c:pt>
                <c:pt idx="6">
                  <c:v>2666.9579916126354</c:v>
                </c:pt>
                <c:pt idx="7">
                  <c:v>2555.5228723214605</c:v>
                </c:pt>
                <c:pt idx="8">
                  <c:v>2580.7512636073943</c:v>
                </c:pt>
                <c:pt idx="9">
                  <c:v>2662.485886823662</c:v>
                </c:pt>
                <c:pt idx="10">
                  <c:v>3208.269315107504</c:v>
                </c:pt>
                <c:pt idx="11">
                  <c:v>2743.8705297257184</c:v>
                </c:pt>
              </c:numCache>
            </c:numRef>
          </c:val>
        </c:ser>
        <c:ser>
          <c:idx val="1"/>
          <c:order val="1"/>
          <c:tx>
            <c:strRef>
              <c:f>'Daten für Grafiken'!$D$53</c:f>
              <c:strCache>
                <c:ptCount val="1"/>
                <c:pt idx="0">
                  <c:v>2015</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2636.2282546207134</c:v>
                </c:pt>
                <c:pt idx="1">
                  <c:v>2573.350202065881</c:v>
                </c:pt>
              </c:numCache>
            </c:numRef>
          </c:val>
        </c:ser>
        <c:gapWidth val="100"/>
        <c:axId val="18110635"/>
        <c:axId val="28777988"/>
      </c:barChart>
      <c:catAx>
        <c:axId val="1811063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8777988"/>
        <c:crosses val="autoZero"/>
        <c:auto val="1"/>
        <c:lblOffset val="100"/>
        <c:tickLblSkip val="1"/>
        <c:noMultiLvlLbl val="0"/>
      </c:catAx>
      <c:valAx>
        <c:axId val="28777988"/>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4"/>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8110635"/>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0.77675</cdr:x>
      <cdr:y>0.71225</cdr:y>
    </cdr:from>
    <cdr:to>
      <cdr:x>0.77675</cdr:x>
      <cdr:y>0.73975</cdr:y>
    </cdr:to>
    <cdr:sp>
      <cdr:nvSpPr>
        <cdr:cNvPr id="10" name="Line 11"/>
        <cdr:cNvSpPr>
          <a:spLocks/>
        </cdr:cNvSpPr>
      </cdr:nvSpPr>
      <cdr:spPr>
        <a:xfrm flipH="1">
          <a:off x="4705350" y="631507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32</xdr:row>
      <xdr:rowOff>76200</xdr:rowOff>
    </xdr:from>
    <xdr:to>
      <xdr:col>7</xdr:col>
      <xdr:colOff>209550</xdr:colOff>
      <xdr:row>61</xdr:row>
      <xdr:rowOff>38100</xdr:rowOff>
    </xdr:to>
    <xdr:graphicFrame>
      <xdr:nvGraphicFramePr>
        <xdr:cNvPr id="1" name="Diagramm 1"/>
        <xdr:cNvGraphicFramePr/>
      </xdr:nvGraphicFramePr>
      <xdr:xfrm>
        <a:off x="133350" y="5210175"/>
        <a:ext cx="6076950" cy="438150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59</xdr:row>
      <xdr:rowOff>66675</xdr:rowOff>
    </xdr:from>
    <xdr:ext cx="1866900" cy="171450"/>
    <xdr:sp>
      <xdr:nvSpPr>
        <xdr:cNvPr id="2" name="Text Box 3"/>
        <xdr:cNvSpPr txBox="1">
          <a:spLocks noChangeArrowheads="1"/>
        </xdr:cNvSpPr>
      </xdr:nvSpPr>
      <xdr:spPr>
        <a:xfrm>
          <a:off x="247650" y="9315450"/>
          <a:ext cx="1866900"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161925</xdr:colOff>
      <xdr:row>1</xdr:row>
      <xdr:rowOff>142875</xdr:rowOff>
    </xdr:from>
    <xdr:to>
      <xdr:col>7</xdr:col>
      <xdr:colOff>238125</xdr:colOff>
      <xdr:row>31</xdr:row>
      <xdr:rowOff>85725</xdr:rowOff>
    </xdr:to>
    <xdr:graphicFrame>
      <xdr:nvGraphicFramePr>
        <xdr:cNvPr id="3" name="Diagramm 4"/>
        <xdr:cNvGraphicFramePr/>
      </xdr:nvGraphicFramePr>
      <xdr:xfrm>
        <a:off x="161925" y="314325"/>
        <a:ext cx="6076950" cy="4762500"/>
      </xdr:xfrm>
      <a:graphic>
        <a:graphicData uri="http://schemas.openxmlformats.org/drawingml/2006/chart">
          <c:chart xmlns:c="http://schemas.openxmlformats.org/drawingml/2006/chart" r:id="rId2"/>
        </a:graphicData>
      </a:graphic>
    </xdr:graphicFrame>
    <xdr:clientData/>
  </xdr:twoCellAnchor>
  <xdr:twoCellAnchor>
    <xdr:from>
      <xdr:col>4</xdr:col>
      <xdr:colOff>247650</xdr:colOff>
      <xdr:row>58</xdr:row>
      <xdr:rowOff>38100</xdr:rowOff>
    </xdr:from>
    <xdr:to>
      <xdr:col>4</xdr:col>
      <xdr:colOff>638175</xdr:colOff>
      <xdr:row>59</xdr:row>
      <xdr:rowOff>47625</xdr:rowOff>
    </xdr:to>
    <xdr:sp>
      <xdr:nvSpPr>
        <xdr:cNvPr id="4" name="Text Box 5"/>
        <xdr:cNvSpPr txBox="1">
          <a:spLocks noChangeArrowheads="1"/>
        </xdr:cNvSpPr>
      </xdr:nvSpPr>
      <xdr:spPr>
        <a:xfrm>
          <a:off x="3676650" y="9144000"/>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twoCellAnchor>
    <xdr:from>
      <xdr:col>0</xdr:col>
      <xdr:colOff>733425</xdr:colOff>
      <xdr:row>3</xdr:row>
      <xdr:rowOff>28575</xdr:rowOff>
    </xdr:from>
    <xdr:to>
      <xdr:col>7</xdr:col>
      <xdr:colOff>9525</xdr:colOff>
      <xdr:row>5</xdr:row>
      <xdr:rowOff>66675</xdr:rowOff>
    </xdr:to>
    <xdr:sp>
      <xdr:nvSpPr>
        <xdr:cNvPr id="5" name="Text Box 6"/>
        <xdr:cNvSpPr txBox="1">
          <a:spLocks noChangeArrowheads="1"/>
        </xdr:cNvSpPr>
      </xdr:nvSpPr>
      <xdr:spPr>
        <a:xfrm>
          <a:off x="733425" y="504825"/>
          <a:ext cx="527685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Februar 2014/2015</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657225</xdr:colOff>
      <xdr:row>58</xdr:row>
      <xdr:rowOff>28575</xdr:rowOff>
    </xdr:from>
    <xdr:to>
      <xdr:col>4</xdr:col>
      <xdr:colOff>114300</xdr:colOff>
      <xdr:row>59</xdr:row>
      <xdr:rowOff>9525</xdr:rowOff>
    </xdr:to>
    <xdr:sp>
      <xdr:nvSpPr>
        <xdr:cNvPr id="6" name="Rectangle 8"/>
        <xdr:cNvSpPr>
          <a:spLocks/>
        </xdr:cNvSpPr>
      </xdr:nvSpPr>
      <xdr:spPr>
        <a:xfrm>
          <a:off x="3228975" y="9144000"/>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9525</xdr:rowOff>
    </xdr:from>
    <xdr:to>
      <xdr:col>4</xdr:col>
      <xdr:colOff>295275</xdr:colOff>
      <xdr:row>24</xdr:row>
      <xdr:rowOff>152400</xdr:rowOff>
    </xdr:to>
    <xdr:sp>
      <xdr:nvSpPr>
        <xdr:cNvPr id="7" name="Rectangle 9"/>
        <xdr:cNvSpPr>
          <a:spLocks/>
        </xdr:cNvSpPr>
      </xdr:nvSpPr>
      <xdr:spPr>
        <a:xfrm>
          <a:off x="3429000" y="3876675"/>
          <a:ext cx="295275"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58</xdr:row>
      <xdr:rowOff>38100</xdr:rowOff>
    </xdr:from>
    <xdr:to>
      <xdr:col>5</xdr:col>
      <xdr:colOff>704850</xdr:colOff>
      <xdr:row>59</xdr:row>
      <xdr:rowOff>19050</xdr:rowOff>
    </xdr:to>
    <xdr:sp>
      <xdr:nvSpPr>
        <xdr:cNvPr id="8" name="Rectangle 10"/>
        <xdr:cNvSpPr>
          <a:spLocks/>
        </xdr:cNvSpPr>
      </xdr:nvSpPr>
      <xdr:spPr>
        <a:xfrm>
          <a:off x="4686300" y="9153525"/>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819150</xdr:colOff>
      <xdr:row>7</xdr:row>
      <xdr:rowOff>95250</xdr:rowOff>
    </xdr:from>
    <xdr:to>
      <xdr:col>7</xdr:col>
      <xdr:colOff>57150</xdr:colOff>
      <xdr:row>21</xdr:row>
      <xdr:rowOff>19050</xdr:rowOff>
    </xdr:to>
    <xdr:graphicFrame>
      <xdr:nvGraphicFramePr>
        <xdr:cNvPr id="9" name="Diagramm 11"/>
        <xdr:cNvGraphicFramePr/>
      </xdr:nvGraphicFramePr>
      <xdr:xfrm>
        <a:off x="3390900" y="1209675"/>
        <a:ext cx="2667000" cy="2190750"/>
      </xdr:xfrm>
      <a:graphic>
        <a:graphicData uri="http://schemas.openxmlformats.org/drawingml/2006/chart">
          <c:chart xmlns:c="http://schemas.openxmlformats.org/drawingml/2006/chart" r:id="rId3"/>
        </a:graphicData>
      </a:graphic>
    </xdr:graphicFrame>
    <xdr:clientData/>
  </xdr:twoCellAnchor>
  <xdr:twoCellAnchor>
    <xdr:from>
      <xdr:col>0</xdr:col>
      <xdr:colOff>438150</xdr:colOff>
      <xdr:row>8</xdr:row>
      <xdr:rowOff>0</xdr:rowOff>
    </xdr:from>
    <xdr:to>
      <xdr:col>3</xdr:col>
      <xdr:colOff>533400</xdr:colOff>
      <xdr:row>21</xdr:row>
      <xdr:rowOff>66675</xdr:rowOff>
    </xdr:to>
    <xdr:graphicFrame>
      <xdr:nvGraphicFramePr>
        <xdr:cNvPr id="10" name="Diagramm 12"/>
        <xdr:cNvGraphicFramePr/>
      </xdr:nvGraphicFramePr>
      <xdr:xfrm>
        <a:off x="438150" y="1276350"/>
        <a:ext cx="2667000" cy="2171700"/>
      </xdr:xfrm>
      <a:graphic>
        <a:graphicData uri="http://schemas.openxmlformats.org/drawingml/2006/chart">
          <c:chart xmlns:c="http://schemas.openxmlformats.org/drawingml/2006/chart" r:id="rId4"/>
        </a:graphicData>
      </a:graphic>
    </xdr:graphicFrame>
    <xdr:clientData/>
  </xdr:twoCellAnchor>
  <xdr:twoCellAnchor>
    <xdr:from>
      <xdr:col>0</xdr:col>
      <xdr:colOff>781050</xdr:colOff>
      <xdr:row>24</xdr:row>
      <xdr:rowOff>9525</xdr:rowOff>
    </xdr:from>
    <xdr:to>
      <xdr:col>1</xdr:col>
      <xdr:colOff>238125</xdr:colOff>
      <xdr:row>24</xdr:row>
      <xdr:rowOff>152400</xdr:rowOff>
    </xdr:to>
    <xdr:sp>
      <xdr:nvSpPr>
        <xdr:cNvPr id="11" name="Rectangle 13"/>
        <xdr:cNvSpPr>
          <a:spLocks/>
        </xdr:cNvSpPr>
      </xdr:nvSpPr>
      <xdr:spPr>
        <a:xfrm>
          <a:off x="781050" y="3876675"/>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26</xdr:row>
      <xdr:rowOff>38100</xdr:rowOff>
    </xdr:from>
    <xdr:to>
      <xdr:col>1</xdr:col>
      <xdr:colOff>228600</xdr:colOff>
      <xdr:row>27</xdr:row>
      <xdr:rowOff>19050</xdr:rowOff>
    </xdr:to>
    <xdr:sp>
      <xdr:nvSpPr>
        <xdr:cNvPr id="12" name="Rectangle 14"/>
        <xdr:cNvSpPr>
          <a:spLocks/>
        </xdr:cNvSpPr>
      </xdr:nvSpPr>
      <xdr:spPr>
        <a:xfrm>
          <a:off x="771525" y="4229100"/>
          <a:ext cx="3143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38100</xdr:rowOff>
    </xdr:from>
    <xdr:to>
      <xdr:col>4</xdr:col>
      <xdr:colOff>295275</xdr:colOff>
      <xdr:row>27</xdr:row>
      <xdr:rowOff>19050</xdr:rowOff>
    </xdr:to>
    <xdr:sp>
      <xdr:nvSpPr>
        <xdr:cNvPr id="13" name="Rectangle 15"/>
        <xdr:cNvSpPr>
          <a:spLocks/>
        </xdr:cNvSpPr>
      </xdr:nvSpPr>
      <xdr:spPr>
        <a:xfrm>
          <a:off x="3429000" y="4229100"/>
          <a:ext cx="295275"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24</xdr:row>
      <xdr:rowOff>9525</xdr:rowOff>
    </xdr:from>
    <xdr:to>
      <xdr:col>3</xdr:col>
      <xdr:colOff>666750</xdr:colOff>
      <xdr:row>25</xdr:row>
      <xdr:rowOff>28575</xdr:rowOff>
    </xdr:to>
    <xdr:sp>
      <xdr:nvSpPr>
        <xdr:cNvPr id="14" name="Text Box 16"/>
        <xdr:cNvSpPr txBox="1">
          <a:spLocks noChangeArrowheads="1"/>
        </xdr:cNvSpPr>
      </xdr:nvSpPr>
      <xdr:spPr>
        <a:xfrm>
          <a:off x="1219200" y="3876675"/>
          <a:ext cx="2019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371475</xdr:colOff>
      <xdr:row>26</xdr:row>
      <xdr:rowOff>38100</xdr:rowOff>
    </xdr:from>
    <xdr:to>
      <xdr:col>3</xdr:col>
      <xdr:colOff>533400</xdr:colOff>
      <xdr:row>27</xdr:row>
      <xdr:rowOff>57150</xdr:rowOff>
    </xdr:to>
    <xdr:sp>
      <xdr:nvSpPr>
        <xdr:cNvPr id="15" name="Text Box 17"/>
        <xdr:cNvSpPr txBox="1">
          <a:spLocks noChangeArrowheads="1"/>
        </xdr:cNvSpPr>
      </xdr:nvSpPr>
      <xdr:spPr>
        <a:xfrm>
          <a:off x="1228725" y="4229100"/>
          <a:ext cx="18764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428625</xdr:colOff>
      <xdr:row>24</xdr:row>
      <xdr:rowOff>0</xdr:rowOff>
    </xdr:from>
    <xdr:to>
      <xdr:col>6</xdr:col>
      <xdr:colOff>552450</xdr:colOff>
      <xdr:row>25</xdr:row>
      <xdr:rowOff>19050</xdr:rowOff>
    </xdr:to>
    <xdr:sp>
      <xdr:nvSpPr>
        <xdr:cNvPr id="16" name="Text Box 18"/>
        <xdr:cNvSpPr txBox="1">
          <a:spLocks noChangeArrowheads="1"/>
        </xdr:cNvSpPr>
      </xdr:nvSpPr>
      <xdr:spPr>
        <a:xfrm>
          <a:off x="3857625" y="3867150"/>
          <a:ext cx="1838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428625</xdr:colOff>
      <xdr:row>26</xdr:row>
      <xdr:rowOff>38100</xdr:rowOff>
    </xdr:from>
    <xdr:to>
      <xdr:col>6</xdr:col>
      <xdr:colOff>495300</xdr:colOff>
      <xdr:row>27</xdr:row>
      <xdr:rowOff>57150</xdr:rowOff>
    </xdr:to>
    <xdr:sp>
      <xdr:nvSpPr>
        <xdr:cNvPr id="17" name="Text Box 19"/>
        <xdr:cNvSpPr txBox="1">
          <a:spLocks noChangeArrowheads="1"/>
        </xdr:cNvSpPr>
      </xdr:nvSpPr>
      <xdr:spPr>
        <a:xfrm>
          <a:off x="3857625" y="4229100"/>
          <a:ext cx="17811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361950</xdr:colOff>
      <xdr:row>30</xdr:row>
      <xdr:rowOff>0</xdr:rowOff>
    </xdr:from>
    <xdr:to>
      <xdr:col>2</xdr:col>
      <xdr:colOff>819150</xdr:colOff>
      <xdr:row>31</xdr:row>
      <xdr:rowOff>38100</xdr:rowOff>
    </xdr:to>
    <xdr:sp>
      <xdr:nvSpPr>
        <xdr:cNvPr id="18" name="Text Box 20"/>
        <xdr:cNvSpPr txBox="1">
          <a:spLocks noChangeArrowheads="1"/>
        </xdr:cNvSpPr>
      </xdr:nvSpPr>
      <xdr:spPr>
        <a:xfrm>
          <a:off x="361950" y="4838700"/>
          <a:ext cx="21717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819150</xdr:colOff>
      <xdr:row>58</xdr:row>
      <xdr:rowOff>38100</xdr:rowOff>
    </xdr:from>
    <xdr:to>
      <xdr:col>6</xdr:col>
      <xdr:colOff>381000</xdr:colOff>
      <xdr:row>59</xdr:row>
      <xdr:rowOff>47625</xdr:rowOff>
    </xdr:to>
    <xdr:sp>
      <xdr:nvSpPr>
        <xdr:cNvPr id="19" name="Text Box 24"/>
        <xdr:cNvSpPr txBox="1">
          <a:spLocks noChangeArrowheads="1"/>
        </xdr:cNvSpPr>
      </xdr:nvSpPr>
      <xdr:spPr>
        <a:xfrm>
          <a:off x="5105400" y="9153525"/>
          <a:ext cx="4191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0.43525</cdr:x>
      <cdr:y>0.8815</cdr:y>
    </cdr:from>
    <cdr:to>
      <cdr:x>0.48675</cdr:x>
      <cdr:y>0.91475</cdr:y>
    </cdr:to>
    <cdr:sp>
      <cdr:nvSpPr>
        <cdr:cNvPr id="1" name="Rectangle 4"/>
        <cdr:cNvSpPr>
          <a:spLocks/>
        </cdr:cNvSpPr>
      </cdr:nvSpPr>
      <cdr:spPr>
        <a:xfrm>
          <a:off x="2476500" y="3895725"/>
          <a:ext cx="29527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0.6815</cdr:x>
      <cdr:y>0.8815</cdr:y>
    </cdr:from>
    <cdr:to>
      <cdr:x>0.73275</cdr:x>
      <cdr:y>0.91475</cdr:y>
    </cdr:to>
    <cdr:sp>
      <cdr:nvSpPr>
        <cdr:cNvPr id="2" name="Rectangle 5"/>
        <cdr:cNvSpPr>
          <a:spLocks/>
        </cdr:cNvSpPr>
      </cdr:nvSpPr>
      <cdr:spPr>
        <a:xfrm>
          <a:off x="3886200" y="3895725"/>
          <a:ext cx="29527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0.88375</cdr:y>
    </cdr:from>
    <cdr:to>
      <cdr:x>0.60475</cdr:x>
      <cdr:y>0.9255</cdr:y>
    </cdr:to>
    <cdr:sp>
      <cdr:nvSpPr>
        <cdr:cNvPr id="3" name="Text Box 7"/>
        <cdr:cNvSpPr txBox="1">
          <a:spLocks noChangeArrowheads="1"/>
        </cdr:cNvSpPr>
      </cdr:nvSpPr>
      <cdr:spPr>
        <a:xfrm>
          <a:off x="3048000" y="3905250"/>
          <a:ext cx="4000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dr:relSizeAnchor xmlns:cdr="http://schemas.openxmlformats.org/drawingml/2006/chartDrawing">
    <cdr:from>
      <cdr:x>0.78125</cdr:x>
      <cdr:y>0.88375</cdr:y>
    </cdr:from>
    <cdr:to>
      <cdr:x>0.85075</cdr:x>
      <cdr:y>0.9255</cdr:y>
    </cdr:to>
    <cdr:sp>
      <cdr:nvSpPr>
        <cdr:cNvPr id="4" name="Text Box 14"/>
        <cdr:cNvSpPr txBox="1">
          <a:spLocks noChangeArrowheads="1"/>
        </cdr:cNvSpPr>
      </cdr:nvSpPr>
      <cdr:spPr>
        <a:xfrm>
          <a:off x="4448175" y="3905250"/>
          <a:ext cx="4000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714375</xdr:colOff>
      <xdr:row>52</xdr:row>
      <xdr:rowOff>85725</xdr:rowOff>
    </xdr:to>
    <xdr:graphicFrame>
      <xdr:nvGraphicFramePr>
        <xdr:cNvPr id="1" name="Diagramm 1"/>
        <xdr:cNvGraphicFramePr/>
      </xdr:nvGraphicFramePr>
      <xdr:xfrm>
        <a:off x="161925" y="5067300"/>
        <a:ext cx="5695950"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6</xdr:col>
      <xdr:colOff>695325</xdr:colOff>
      <xdr:row>26</xdr:row>
      <xdr:rowOff>0</xdr:rowOff>
    </xdr:to>
    <xdr:graphicFrame>
      <xdr:nvGraphicFramePr>
        <xdr:cNvPr id="2" name="Diagramm 3"/>
        <xdr:cNvGraphicFramePr/>
      </xdr:nvGraphicFramePr>
      <xdr:xfrm>
        <a:off x="133350" y="276225"/>
        <a:ext cx="5705475"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95250</xdr:rowOff>
    </xdr:from>
    <xdr:to>
      <xdr:col>2</xdr:col>
      <xdr:colOff>619125</xdr:colOff>
      <xdr:row>25</xdr:row>
      <xdr:rowOff>9525</xdr:rowOff>
    </xdr:to>
    <xdr:sp>
      <xdr:nvSpPr>
        <xdr:cNvPr id="3" name="Text Box 6"/>
        <xdr:cNvSpPr txBox="1">
          <a:spLocks noChangeArrowheads="1"/>
        </xdr:cNvSpPr>
      </xdr:nvSpPr>
      <xdr:spPr>
        <a:xfrm>
          <a:off x="285750" y="4257675"/>
          <a:ext cx="204787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76225" y="9134475"/>
          <a:ext cx="23050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1</xdr:col>
      <xdr:colOff>0</xdr:colOff>
      <xdr:row>30</xdr:row>
      <xdr:rowOff>95250</xdr:rowOff>
    </xdr:from>
    <xdr:to>
      <xdr:col>2</xdr:col>
      <xdr:colOff>504825</xdr:colOff>
      <xdr:row>31</xdr:row>
      <xdr:rowOff>95250</xdr:rowOff>
    </xdr:to>
    <xdr:sp>
      <xdr:nvSpPr>
        <xdr:cNvPr id="5" name="Textfeld 5"/>
        <xdr:cNvSpPr txBox="1">
          <a:spLocks noChangeArrowheads="1"/>
        </xdr:cNvSpPr>
      </xdr:nvSpPr>
      <xdr:spPr>
        <a:xfrm>
          <a:off x="857250" y="5524500"/>
          <a:ext cx="13620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771525</xdr:colOff>
      <xdr:row>2</xdr:row>
      <xdr:rowOff>47625</xdr:rowOff>
    </xdr:from>
    <xdr:to>
      <xdr:col>6</xdr:col>
      <xdr:colOff>238125</xdr:colOff>
      <xdr:row>4</xdr:row>
      <xdr:rowOff>95250</xdr:rowOff>
    </xdr:to>
    <xdr:sp>
      <xdr:nvSpPr>
        <xdr:cNvPr id="6" name="Textfeld 6"/>
        <xdr:cNvSpPr txBox="1">
          <a:spLocks noChangeArrowheads="1"/>
        </xdr:cNvSpPr>
      </xdr:nvSpPr>
      <xdr:spPr>
        <a:xfrm>
          <a:off x="771525" y="409575"/>
          <a:ext cx="4610100"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2014 bis Februar 2015</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561975</xdr:colOff>
      <xdr:row>50</xdr:row>
      <xdr:rowOff>57150</xdr:rowOff>
    </xdr:to>
    <xdr:sp>
      <xdr:nvSpPr>
        <xdr:cNvPr id="7" name="Rectangle 4"/>
        <xdr:cNvSpPr>
          <a:spLocks/>
        </xdr:cNvSpPr>
      </xdr:nvSpPr>
      <xdr:spPr>
        <a:xfrm>
          <a:off x="2847975" y="8963025"/>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295275</xdr:colOff>
      <xdr:row>50</xdr:row>
      <xdr:rowOff>57150</xdr:rowOff>
    </xdr:to>
    <xdr:sp>
      <xdr:nvSpPr>
        <xdr:cNvPr id="8" name="Rectangle 5"/>
        <xdr:cNvSpPr>
          <a:spLocks/>
        </xdr:cNvSpPr>
      </xdr:nvSpPr>
      <xdr:spPr>
        <a:xfrm>
          <a:off x="4286250" y="8963025"/>
          <a:ext cx="2952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104775</xdr:rowOff>
    </xdr:from>
    <xdr:to>
      <xdr:col>4</xdr:col>
      <xdr:colOff>400050</xdr:colOff>
      <xdr:row>50</xdr:row>
      <xdr:rowOff>104775</xdr:rowOff>
    </xdr:to>
    <xdr:sp>
      <xdr:nvSpPr>
        <xdr:cNvPr id="9" name="Text Box 7"/>
        <xdr:cNvSpPr txBox="1">
          <a:spLocks noChangeArrowheads="1"/>
        </xdr:cNvSpPr>
      </xdr:nvSpPr>
      <xdr:spPr>
        <a:xfrm>
          <a:off x="3429000" y="8972550"/>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561975</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4848225" y="897255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0.93925</cdr:y>
    </cdr:from>
    <cdr:to>
      <cdr:x>0.3645</cdr:x>
      <cdr:y>0.99</cdr:y>
    </cdr:to>
    <cdr:sp>
      <cdr:nvSpPr>
        <cdr:cNvPr id="1" name="Text Box 3"/>
        <cdr:cNvSpPr txBox="1">
          <a:spLocks noChangeArrowheads="1"/>
        </cdr:cNvSpPr>
      </cdr:nvSpPr>
      <cdr:spPr>
        <a:xfrm>
          <a:off x="57150" y="4152900"/>
          <a:ext cx="2019300"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27</xdr:row>
      <xdr:rowOff>95250</xdr:rowOff>
    </xdr:from>
    <xdr:to>
      <xdr:col>6</xdr:col>
      <xdr:colOff>695325</xdr:colOff>
      <xdr:row>51</xdr:row>
      <xdr:rowOff>171450</xdr:rowOff>
    </xdr:to>
    <xdr:graphicFrame>
      <xdr:nvGraphicFramePr>
        <xdr:cNvPr id="1" name="Diagramm 1"/>
        <xdr:cNvGraphicFramePr/>
      </xdr:nvGraphicFramePr>
      <xdr:xfrm>
        <a:off x="142875" y="4981575"/>
        <a:ext cx="5695950"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0</xdr:row>
      <xdr:rowOff>171450</xdr:rowOff>
    </xdr:from>
    <xdr:to>
      <xdr:col>6</xdr:col>
      <xdr:colOff>695325</xdr:colOff>
      <xdr:row>25</xdr:row>
      <xdr:rowOff>76200</xdr:rowOff>
    </xdr:to>
    <xdr:graphicFrame>
      <xdr:nvGraphicFramePr>
        <xdr:cNvPr id="2" name="Diagramm 3"/>
        <xdr:cNvGraphicFramePr/>
      </xdr:nvGraphicFramePr>
      <xdr:xfrm>
        <a:off x="142875" y="171450"/>
        <a:ext cx="5695950" cy="4429125"/>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50</xdr:row>
      <xdr:rowOff>95250</xdr:rowOff>
    </xdr:from>
    <xdr:ext cx="2019300" cy="200025"/>
    <xdr:sp>
      <xdr:nvSpPr>
        <xdr:cNvPr id="3" name="Text Box 17"/>
        <xdr:cNvSpPr txBox="1">
          <a:spLocks noChangeArrowheads="1"/>
        </xdr:cNvSpPr>
      </xdr:nvSpPr>
      <xdr:spPr>
        <a:xfrm>
          <a:off x="209550" y="9144000"/>
          <a:ext cx="2019300" cy="2000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161925</xdr:colOff>
      <xdr:row>49</xdr:row>
      <xdr:rowOff>85725</xdr:rowOff>
    </xdr:from>
    <xdr:to>
      <xdr:col>3</xdr:col>
      <xdr:colOff>476250</xdr:colOff>
      <xdr:row>50</xdr:row>
      <xdr:rowOff>47625</xdr:rowOff>
    </xdr:to>
    <xdr:sp>
      <xdr:nvSpPr>
        <xdr:cNvPr id="4" name="Rectangle 4"/>
        <xdr:cNvSpPr>
          <a:spLocks/>
        </xdr:cNvSpPr>
      </xdr:nvSpPr>
      <xdr:spPr>
        <a:xfrm>
          <a:off x="2733675" y="8953500"/>
          <a:ext cx="31432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714375</xdr:colOff>
      <xdr:row>49</xdr:row>
      <xdr:rowOff>85725</xdr:rowOff>
    </xdr:from>
    <xdr:to>
      <xdr:col>5</xdr:col>
      <xdr:colOff>171450</xdr:colOff>
      <xdr:row>50</xdr:row>
      <xdr:rowOff>47625</xdr:rowOff>
    </xdr:to>
    <xdr:sp>
      <xdr:nvSpPr>
        <xdr:cNvPr id="5" name="Rectangle 5"/>
        <xdr:cNvSpPr>
          <a:spLocks/>
        </xdr:cNvSpPr>
      </xdr:nvSpPr>
      <xdr:spPr>
        <a:xfrm>
          <a:off x="4143375" y="89535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49</xdr:row>
      <xdr:rowOff>95250</xdr:rowOff>
    </xdr:from>
    <xdr:to>
      <xdr:col>4</xdr:col>
      <xdr:colOff>285750</xdr:colOff>
      <xdr:row>50</xdr:row>
      <xdr:rowOff>95250</xdr:rowOff>
    </xdr:to>
    <xdr:sp>
      <xdr:nvSpPr>
        <xdr:cNvPr id="6" name="Text Box 7"/>
        <xdr:cNvSpPr txBox="1">
          <a:spLocks noChangeArrowheads="1"/>
        </xdr:cNvSpPr>
      </xdr:nvSpPr>
      <xdr:spPr>
        <a:xfrm>
          <a:off x="3286125" y="8963025"/>
          <a:ext cx="4286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447675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733925" y="8963025"/>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3</xdr:col>
      <xdr:colOff>190500</xdr:colOff>
      <xdr:row>22</xdr:row>
      <xdr:rowOff>85725</xdr:rowOff>
    </xdr:from>
    <xdr:to>
      <xdr:col>3</xdr:col>
      <xdr:colOff>495300</xdr:colOff>
      <xdr:row>23</xdr:row>
      <xdr:rowOff>47625</xdr:rowOff>
    </xdr:to>
    <xdr:sp>
      <xdr:nvSpPr>
        <xdr:cNvPr id="8" name="Rectangle 4"/>
        <xdr:cNvSpPr>
          <a:spLocks/>
        </xdr:cNvSpPr>
      </xdr:nvSpPr>
      <xdr:spPr>
        <a:xfrm>
          <a:off x="2762250" y="406717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22</xdr:row>
      <xdr:rowOff>85725</xdr:rowOff>
    </xdr:from>
    <xdr:to>
      <xdr:col>5</xdr:col>
      <xdr:colOff>209550</xdr:colOff>
      <xdr:row>23</xdr:row>
      <xdr:rowOff>47625</xdr:rowOff>
    </xdr:to>
    <xdr:sp>
      <xdr:nvSpPr>
        <xdr:cNvPr id="9" name="Rectangle 5"/>
        <xdr:cNvSpPr>
          <a:spLocks/>
        </xdr:cNvSpPr>
      </xdr:nvSpPr>
      <xdr:spPr>
        <a:xfrm>
          <a:off x="4181475" y="40671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22</xdr:row>
      <xdr:rowOff>95250</xdr:rowOff>
    </xdr:from>
    <xdr:to>
      <xdr:col>4</xdr:col>
      <xdr:colOff>314325</xdr:colOff>
      <xdr:row>23</xdr:row>
      <xdr:rowOff>95250</xdr:rowOff>
    </xdr:to>
    <xdr:sp>
      <xdr:nvSpPr>
        <xdr:cNvPr id="10" name="Text Box 7"/>
        <xdr:cNvSpPr txBox="1">
          <a:spLocks noChangeArrowheads="1"/>
        </xdr:cNvSpPr>
      </xdr:nvSpPr>
      <xdr:spPr>
        <a:xfrm>
          <a:off x="3324225" y="407670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485775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772025" y="4076700"/>
          <a:ext cx="4095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8</xdr:row>
      <xdr:rowOff>0</xdr:rowOff>
    </xdr:from>
    <xdr:to>
      <xdr:col>1</xdr:col>
      <xdr:colOff>1390650</xdr:colOff>
      <xdr:row>8</xdr:row>
      <xdr:rowOff>0</xdr:rowOff>
    </xdr:to>
    <xdr:sp>
      <xdr:nvSpPr>
        <xdr:cNvPr id="1" name="Line 2"/>
        <xdr:cNvSpPr>
          <a:spLocks/>
        </xdr:cNvSpPr>
      </xdr:nvSpPr>
      <xdr:spPr>
        <a:xfrm>
          <a:off x="1314450" y="12382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1333500</xdr:colOff>
      <xdr:row>68</xdr:row>
      <xdr:rowOff>161925</xdr:rowOff>
    </xdr:to>
    <xdr:sp>
      <xdr:nvSpPr>
        <xdr:cNvPr id="2" name="Gerade Verbindung 2"/>
        <xdr:cNvSpPr>
          <a:spLocks/>
        </xdr:cNvSpPr>
      </xdr:nvSpPr>
      <xdr:spPr>
        <a:xfrm>
          <a:off x="28575" y="1123950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049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7" customWidth="1"/>
  </cols>
  <sheetData>
    <row r="1" spans="1:2" ht="15.75">
      <c r="A1" s="246" t="s">
        <v>341</v>
      </c>
      <c r="B1" s="246"/>
    </row>
    <row r="4" spans="1:2" ht="25.5">
      <c r="A4" s="250" t="s">
        <v>354</v>
      </c>
      <c r="B4" s="250"/>
    </row>
    <row r="5" spans="1:2" ht="14.25">
      <c r="A5" s="248"/>
      <c r="B5" s="248"/>
    </row>
    <row r="6" spans="1:2" ht="14.25">
      <c r="A6" s="248"/>
      <c r="B6" s="248"/>
    </row>
    <row r="7" spans="1:2" ht="12.75">
      <c r="A7" s="247" t="s">
        <v>342</v>
      </c>
      <c r="B7" s="249"/>
    </row>
    <row r="10" spans="1:2" ht="12.75">
      <c r="A10" s="249" t="s">
        <v>355</v>
      </c>
      <c r="B10" s="249"/>
    </row>
    <row r="11" ht="12">
      <c r="A11" s="247" t="s">
        <v>343</v>
      </c>
    </row>
    <row r="14" ht="12">
      <c r="A14" s="247" t="s">
        <v>344</v>
      </c>
    </row>
    <row r="17" ht="12">
      <c r="A17" s="247" t="s">
        <v>345</v>
      </c>
    </row>
    <row r="18" ht="12">
      <c r="A18" s="247" t="s">
        <v>346</v>
      </c>
    </row>
    <row r="19" ht="12">
      <c r="A19" s="247" t="s">
        <v>347</v>
      </c>
    </row>
    <row r="20" ht="12">
      <c r="A20" s="247" t="s">
        <v>348</v>
      </c>
    </row>
    <row r="21" ht="12">
      <c r="A21" s="247" t="s">
        <v>349</v>
      </c>
    </row>
    <row r="24" spans="1:2" ht="12.75">
      <c r="A24" s="250" t="s">
        <v>350</v>
      </c>
      <c r="B24" s="250"/>
    </row>
    <row r="25" spans="1:2" ht="38.25">
      <c r="A25" s="251" t="s">
        <v>351</v>
      </c>
      <c r="B25" s="251"/>
    </row>
    <row r="28" spans="1:2" ht="12.75">
      <c r="A28" s="250" t="s">
        <v>352</v>
      </c>
      <c r="B28" s="250"/>
    </row>
    <row r="29" spans="1:2" ht="13.5" customHeight="1">
      <c r="A29" s="252" t="s">
        <v>353</v>
      </c>
      <c r="B29" s="252"/>
    </row>
    <row r="30" ht="12">
      <c r="A30" s="247" t="s">
        <v>240</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43" customWidth="1"/>
    <col min="2" max="2" width="41.7109375" style="2" customWidth="1"/>
    <col min="3" max="3" width="8.421875" style="2" customWidth="1"/>
    <col min="4" max="4" width="11.7109375" style="2" customWidth="1"/>
    <col min="5" max="5" width="11.8515625" style="2" customWidth="1"/>
    <col min="6" max="6" width="10.28125" style="2" customWidth="1"/>
    <col min="7" max="7" width="9.7109375" style="2" customWidth="1"/>
    <col min="8" max="8" width="6.421875" style="2" customWidth="1"/>
    <col min="9" max="9" width="9.421875" style="2" customWidth="1"/>
    <col min="10" max="16384" width="11.00390625" style="2" customWidth="1"/>
  </cols>
  <sheetData>
    <row r="1" spans="1:9" ht="12.75">
      <c r="A1" s="93"/>
      <c r="B1" s="58" t="s">
        <v>166</v>
      </c>
      <c r="C1" s="94"/>
      <c r="D1" s="94"/>
      <c r="E1" s="94"/>
      <c r="F1" s="94"/>
      <c r="G1" s="94"/>
      <c r="H1" s="94"/>
      <c r="I1" s="95"/>
    </row>
    <row r="2" spans="1:9" ht="9" customHeight="1">
      <c r="A2" s="93"/>
      <c r="B2" s="96"/>
      <c r="C2" s="94"/>
      <c r="D2" s="94"/>
      <c r="E2" s="94"/>
      <c r="F2" s="95"/>
      <c r="G2" s="95"/>
      <c r="H2" s="95"/>
      <c r="I2" s="95"/>
    </row>
    <row r="3" spans="1:9" ht="12.75">
      <c r="A3" s="93"/>
      <c r="B3" s="303" t="s">
        <v>167</v>
      </c>
      <c r="C3" s="303"/>
      <c r="D3" s="303"/>
      <c r="E3" s="303"/>
      <c r="F3" s="303"/>
      <c r="G3" s="303"/>
      <c r="H3" s="303"/>
      <c r="I3" s="303"/>
    </row>
    <row r="4" spans="1:9" ht="12.75">
      <c r="A4" s="93"/>
      <c r="B4" s="318" t="s">
        <v>168</v>
      </c>
      <c r="C4" s="318"/>
      <c r="D4" s="318"/>
      <c r="E4" s="318"/>
      <c r="F4" s="318"/>
      <c r="G4" s="318"/>
      <c r="H4" s="318"/>
      <c r="I4" s="318"/>
    </row>
    <row r="5" spans="1:9" ht="12.75">
      <c r="A5" s="93"/>
      <c r="H5" s="95"/>
      <c r="I5" s="95"/>
    </row>
    <row r="6" spans="1:9" ht="12.75">
      <c r="A6" s="304" t="s">
        <v>3</v>
      </c>
      <c r="B6" s="307" t="s">
        <v>107</v>
      </c>
      <c r="C6" s="307" t="s">
        <v>169</v>
      </c>
      <c r="D6" s="307" t="s">
        <v>170</v>
      </c>
      <c r="E6" s="307" t="s">
        <v>171</v>
      </c>
      <c r="F6" s="307" t="s">
        <v>172</v>
      </c>
      <c r="G6" s="307" t="s">
        <v>173</v>
      </c>
      <c r="H6" s="313" t="s">
        <v>174</v>
      </c>
      <c r="I6" s="313" t="s">
        <v>175</v>
      </c>
    </row>
    <row r="7" spans="1:9" ht="12.75">
      <c r="A7" s="305"/>
      <c r="B7" s="319"/>
      <c r="C7" s="308"/>
      <c r="D7" s="308"/>
      <c r="E7" s="308"/>
      <c r="F7" s="308"/>
      <c r="G7" s="308"/>
      <c r="H7" s="314"/>
      <c r="I7" s="314"/>
    </row>
    <row r="8" spans="1:9" ht="12.75">
      <c r="A8" s="305"/>
      <c r="B8" s="319"/>
      <c r="C8" s="308"/>
      <c r="D8" s="308"/>
      <c r="E8" s="308"/>
      <c r="F8" s="308"/>
      <c r="G8" s="308"/>
      <c r="H8" s="314"/>
      <c r="I8" s="314"/>
    </row>
    <row r="9" spans="1:9" ht="12.75">
      <c r="A9" s="305"/>
      <c r="B9" s="319"/>
      <c r="C9" s="309"/>
      <c r="D9" s="309"/>
      <c r="E9" s="309"/>
      <c r="F9" s="309"/>
      <c r="G9" s="309"/>
      <c r="H9" s="315"/>
      <c r="I9" s="315"/>
    </row>
    <row r="10" spans="1:9" ht="12.75">
      <c r="A10" s="306"/>
      <c r="B10" s="320"/>
      <c r="C10" s="64" t="s">
        <v>17</v>
      </c>
      <c r="D10" s="97" t="s">
        <v>176</v>
      </c>
      <c r="E10" s="316" t="s">
        <v>177</v>
      </c>
      <c r="F10" s="317"/>
      <c r="G10" s="98" t="s">
        <v>20</v>
      </c>
      <c r="H10" s="99"/>
      <c r="I10" s="100" t="s">
        <v>177</v>
      </c>
    </row>
    <row r="11" spans="1:9" ht="12.75">
      <c r="A11" s="101"/>
      <c r="B11" s="66"/>
      <c r="C11" s="68"/>
      <c r="D11" s="69"/>
      <c r="E11" s="69"/>
      <c r="F11" s="102"/>
      <c r="G11" s="70"/>
      <c r="H11" s="71"/>
      <c r="I11" s="103"/>
    </row>
    <row r="12" spans="1:9" ht="12.75">
      <c r="A12" s="47" t="s">
        <v>115</v>
      </c>
      <c r="B12" s="72" t="s">
        <v>116</v>
      </c>
      <c r="C12" s="104">
        <v>165</v>
      </c>
      <c r="D12" s="104">
        <v>133</v>
      </c>
      <c r="E12" s="104">
        <v>2573</v>
      </c>
      <c r="F12" s="104">
        <v>16494</v>
      </c>
      <c r="G12" s="105">
        <v>15.6</v>
      </c>
      <c r="H12" s="105">
        <v>34</v>
      </c>
      <c r="I12" s="104">
        <v>124</v>
      </c>
    </row>
    <row r="13" spans="1:9" ht="12.75">
      <c r="A13" s="47"/>
      <c r="B13" s="75" t="s">
        <v>117</v>
      </c>
      <c r="C13" s="106"/>
      <c r="D13" s="91"/>
      <c r="E13" s="91"/>
      <c r="F13" s="107"/>
      <c r="G13" s="108"/>
      <c r="H13" s="108"/>
      <c r="I13" s="91"/>
    </row>
    <row r="14" spans="1:9" ht="12.75">
      <c r="A14" s="47" t="s">
        <v>21</v>
      </c>
      <c r="B14" s="75" t="s">
        <v>118</v>
      </c>
      <c r="C14" s="91">
        <v>158</v>
      </c>
      <c r="D14" s="91">
        <v>134</v>
      </c>
      <c r="E14" s="91">
        <v>2543</v>
      </c>
      <c r="F14" s="91">
        <v>15631</v>
      </c>
      <c r="G14" s="108">
        <v>16.3</v>
      </c>
      <c r="H14" s="108">
        <v>33.9</v>
      </c>
      <c r="I14" s="91">
        <v>117</v>
      </c>
    </row>
    <row r="15" spans="1:9" ht="12.75">
      <c r="A15" s="47" t="s">
        <v>21</v>
      </c>
      <c r="B15" s="75" t="s">
        <v>119</v>
      </c>
      <c r="C15" s="91">
        <v>181</v>
      </c>
      <c r="D15" s="91">
        <v>133</v>
      </c>
      <c r="E15" s="91">
        <v>2811</v>
      </c>
      <c r="F15" s="91">
        <v>18129</v>
      </c>
      <c r="G15" s="108">
        <v>15.5</v>
      </c>
      <c r="H15" s="108">
        <v>40.5</v>
      </c>
      <c r="I15" s="91">
        <v>136</v>
      </c>
    </row>
    <row r="16" spans="1:9" ht="12.75">
      <c r="A16" s="47" t="s">
        <v>21</v>
      </c>
      <c r="B16" s="75" t="s">
        <v>120</v>
      </c>
      <c r="C16" s="91">
        <v>163</v>
      </c>
      <c r="D16" s="91">
        <v>135</v>
      </c>
      <c r="E16" s="91">
        <v>2960</v>
      </c>
      <c r="F16" s="91">
        <v>14821</v>
      </c>
      <c r="G16" s="108">
        <v>20</v>
      </c>
      <c r="H16" s="108">
        <v>37.3</v>
      </c>
      <c r="I16" s="91">
        <v>110</v>
      </c>
    </row>
    <row r="17" spans="1:9" ht="12.75">
      <c r="A17" s="47" t="s">
        <v>21</v>
      </c>
      <c r="B17" s="75" t="s">
        <v>121</v>
      </c>
      <c r="C17" s="91">
        <v>158</v>
      </c>
      <c r="D17" s="91">
        <v>132</v>
      </c>
      <c r="E17" s="91">
        <v>2052</v>
      </c>
      <c r="F17" s="91">
        <v>16074</v>
      </c>
      <c r="G17" s="108">
        <v>12.8</v>
      </c>
      <c r="H17" s="108">
        <v>17.9</v>
      </c>
      <c r="I17" s="91">
        <v>121</v>
      </c>
    </row>
    <row r="18" spans="1:9" ht="12.75">
      <c r="A18" s="47"/>
      <c r="B18" s="66"/>
      <c r="C18" s="77"/>
      <c r="D18" s="77"/>
      <c r="E18" s="77"/>
      <c r="F18" s="77"/>
      <c r="G18" s="109"/>
      <c r="H18" s="109"/>
      <c r="I18" s="77"/>
    </row>
    <row r="19" spans="1:9" ht="12.75">
      <c r="A19" s="47" t="s">
        <v>122</v>
      </c>
      <c r="B19" s="72" t="s">
        <v>178</v>
      </c>
      <c r="C19" s="104">
        <v>87</v>
      </c>
      <c r="D19" s="104">
        <v>144</v>
      </c>
      <c r="E19" s="104">
        <v>2405</v>
      </c>
      <c r="F19" s="110" t="s">
        <v>21</v>
      </c>
      <c r="G19" s="110" t="s">
        <v>21</v>
      </c>
      <c r="H19" s="110" t="s">
        <v>21</v>
      </c>
      <c r="I19" s="110" t="s">
        <v>21</v>
      </c>
    </row>
    <row r="20" spans="1:9" ht="12.75">
      <c r="A20" s="47"/>
      <c r="B20" s="66"/>
      <c r="C20" s="106"/>
      <c r="D20" s="111"/>
      <c r="E20" s="111"/>
      <c r="F20" s="111"/>
      <c r="G20" s="112"/>
      <c r="H20" s="112"/>
      <c r="I20" s="111"/>
    </row>
    <row r="21" spans="1:9" ht="12.75">
      <c r="A21" s="47">
        <v>5</v>
      </c>
      <c r="B21" s="75" t="s">
        <v>125</v>
      </c>
      <c r="C21" s="113" t="s">
        <v>126</v>
      </c>
      <c r="D21" s="113" t="s">
        <v>126</v>
      </c>
      <c r="E21" s="113" t="s">
        <v>126</v>
      </c>
      <c r="F21" s="113" t="s">
        <v>126</v>
      </c>
      <c r="G21" s="113" t="s">
        <v>126</v>
      </c>
      <c r="H21" s="113" t="s">
        <v>126</v>
      </c>
      <c r="I21" s="113" t="s">
        <v>126</v>
      </c>
    </row>
    <row r="22" spans="1:9" ht="12.75">
      <c r="A22" s="47">
        <v>6</v>
      </c>
      <c r="B22" s="75" t="s">
        <v>127</v>
      </c>
      <c r="C22" s="113" t="s">
        <v>126</v>
      </c>
      <c r="D22" s="113" t="s">
        <v>126</v>
      </c>
      <c r="E22" s="113" t="s">
        <v>126</v>
      </c>
      <c r="F22" s="113" t="s">
        <v>126</v>
      </c>
      <c r="G22" s="113" t="s">
        <v>126</v>
      </c>
      <c r="H22" s="113" t="s">
        <v>126</v>
      </c>
      <c r="I22" s="113" t="s">
        <v>126</v>
      </c>
    </row>
    <row r="23" spans="1:9" ht="12.75">
      <c r="A23" s="47">
        <v>7</v>
      </c>
      <c r="B23" s="75" t="s">
        <v>128</v>
      </c>
      <c r="C23" s="113" t="s">
        <v>126</v>
      </c>
      <c r="D23" s="113" t="s">
        <v>126</v>
      </c>
      <c r="E23" s="113" t="s">
        <v>126</v>
      </c>
      <c r="F23" s="113" t="s">
        <v>126</v>
      </c>
      <c r="G23" s="113" t="s">
        <v>126</v>
      </c>
      <c r="H23" s="113" t="s">
        <v>126</v>
      </c>
      <c r="I23" s="113" t="s">
        <v>126</v>
      </c>
    </row>
    <row r="24" spans="1:9" ht="12.75">
      <c r="A24" s="47">
        <v>8</v>
      </c>
      <c r="B24" s="75" t="s">
        <v>129</v>
      </c>
      <c r="C24" s="113"/>
      <c r="D24" s="113"/>
      <c r="E24" s="113"/>
      <c r="F24" s="113"/>
      <c r="G24" s="113"/>
      <c r="H24" s="113"/>
      <c r="I24" s="113"/>
    </row>
    <row r="25" spans="1:9" ht="12.75">
      <c r="A25" s="47"/>
      <c r="B25" s="75" t="s">
        <v>130</v>
      </c>
      <c r="C25" s="91">
        <v>87</v>
      </c>
      <c r="D25" s="91">
        <v>144</v>
      </c>
      <c r="E25" s="91">
        <v>2405</v>
      </c>
      <c r="F25" s="113" t="s">
        <v>21</v>
      </c>
      <c r="G25" s="113" t="s">
        <v>21</v>
      </c>
      <c r="H25" s="113" t="s">
        <v>21</v>
      </c>
      <c r="I25" s="113" t="s">
        <v>21</v>
      </c>
    </row>
    <row r="26" spans="1:9" ht="12.75">
      <c r="A26" s="47">
        <v>9</v>
      </c>
      <c r="B26" s="75" t="s">
        <v>131</v>
      </c>
      <c r="C26" s="91"/>
      <c r="D26" s="91"/>
      <c r="E26" s="91"/>
      <c r="F26" s="91"/>
      <c r="G26" s="114"/>
      <c r="H26" s="114"/>
      <c r="I26" s="91"/>
    </row>
    <row r="27" spans="1:9" ht="12.75">
      <c r="A27" s="47"/>
      <c r="B27" s="75" t="s">
        <v>132</v>
      </c>
      <c r="C27" s="113"/>
      <c r="D27" s="113"/>
      <c r="E27" s="113"/>
      <c r="F27" s="113"/>
      <c r="G27" s="113"/>
      <c r="H27" s="113"/>
      <c r="I27" s="113"/>
    </row>
    <row r="28" spans="1:9" ht="12.75">
      <c r="A28" s="47"/>
      <c r="B28" s="75" t="s">
        <v>133</v>
      </c>
      <c r="C28" s="113" t="s">
        <v>126</v>
      </c>
      <c r="D28" s="113" t="s">
        <v>126</v>
      </c>
      <c r="E28" s="113" t="s">
        <v>126</v>
      </c>
      <c r="F28" s="113" t="s">
        <v>126</v>
      </c>
      <c r="G28" s="113" t="s">
        <v>126</v>
      </c>
      <c r="H28" s="113" t="s">
        <v>126</v>
      </c>
      <c r="I28" s="113" t="s">
        <v>126</v>
      </c>
    </row>
    <row r="29" spans="1:9" ht="12.75">
      <c r="A29" s="47"/>
      <c r="B29" s="75"/>
      <c r="C29" s="104"/>
      <c r="D29" s="104"/>
      <c r="E29" s="104"/>
      <c r="F29" s="115"/>
      <c r="G29" s="116"/>
      <c r="H29" s="116"/>
      <c r="I29" s="115"/>
    </row>
    <row r="30" spans="1:9" ht="12.75">
      <c r="A30" s="47" t="s">
        <v>134</v>
      </c>
      <c r="B30" s="72" t="s">
        <v>135</v>
      </c>
      <c r="C30" s="104">
        <v>166</v>
      </c>
      <c r="D30" s="104">
        <v>133</v>
      </c>
      <c r="E30" s="104">
        <v>2574</v>
      </c>
      <c r="F30" s="110" t="s">
        <v>21</v>
      </c>
      <c r="G30" s="110" t="s">
        <v>21</v>
      </c>
      <c r="H30" s="110" t="s">
        <v>21</v>
      </c>
      <c r="I30" s="110" t="s">
        <v>21</v>
      </c>
    </row>
    <row r="31" spans="1:9" ht="12.75">
      <c r="A31" s="47"/>
      <c r="B31" s="75"/>
      <c r="C31" s="115"/>
      <c r="D31" s="115"/>
      <c r="E31" s="115"/>
      <c r="F31" s="117"/>
      <c r="G31" s="118"/>
      <c r="H31" s="118"/>
      <c r="I31" s="115"/>
    </row>
    <row r="32" spans="1:9" ht="12.75">
      <c r="A32" s="47">
        <v>10</v>
      </c>
      <c r="B32" s="75" t="s">
        <v>136</v>
      </c>
      <c r="C32" s="91">
        <v>161</v>
      </c>
      <c r="D32" s="91">
        <v>131</v>
      </c>
      <c r="E32" s="91">
        <v>1765</v>
      </c>
      <c r="F32" s="91">
        <v>16674</v>
      </c>
      <c r="G32" s="108">
        <v>10.6</v>
      </c>
      <c r="H32" s="108">
        <v>13</v>
      </c>
      <c r="I32" s="91">
        <v>127</v>
      </c>
    </row>
    <row r="33" spans="1:9" ht="12.75">
      <c r="A33" s="47">
        <v>11</v>
      </c>
      <c r="B33" s="75" t="s">
        <v>51</v>
      </c>
      <c r="C33" s="91">
        <v>162</v>
      </c>
      <c r="D33" s="91">
        <v>132</v>
      </c>
      <c r="E33" s="91">
        <v>2832</v>
      </c>
      <c r="F33" s="91">
        <v>29919</v>
      </c>
      <c r="G33" s="108">
        <v>9.5</v>
      </c>
      <c r="H33" s="113" t="s">
        <v>21</v>
      </c>
      <c r="I33" s="91">
        <v>226</v>
      </c>
    </row>
    <row r="34" spans="1:9" ht="12.75">
      <c r="A34" s="47">
        <v>12</v>
      </c>
      <c r="B34" s="75" t="s">
        <v>52</v>
      </c>
      <c r="C34" s="113" t="s">
        <v>21</v>
      </c>
      <c r="D34" s="113" t="s">
        <v>21</v>
      </c>
      <c r="E34" s="113" t="s">
        <v>21</v>
      </c>
      <c r="F34" s="113" t="s">
        <v>21</v>
      </c>
      <c r="G34" s="113" t="s">
        <v>21</v>
      </c>
      <c r="H34" s="113" t="s">
        <v>21</v>
      </c>
      <c r="I34" s="113" t="s">
        <v>21</v>
      </c>
    </row>
    <row r="35" spans="1:9" ht="12.75">
      <c r="A35" s="47">
        <v>13</v>
      </c>
      <c r="B35" s="75" t="s">
        <v>54</v>
      </c>
      <c r="C35" s="91">
        <v>102</v>
      </c>
      <c r="D35" s="91">
        <v>121</v>
      </c>
      <c r="E35" s="91">
        <v>2052</v>
      </c>
      <c r="F35" s="91">
        <v>10808</v>
      </c>
      <c r="G35" s="108">
        <v>19</v>
      </c>
      <c r="H35" s="108">
        <v>40.1</v>
      </c>
      <c r="I35" s="91">
        <v>89</v>
      </c>
    </row>
    <row r="36" spans="1:9" ht="12.75">
      <c r="A36" s="47">
        <v>14</v>
      </c>
      <c r="B36" s="75" t="s">
        <v>137</v>
      </c>
      <c r="C36" s="113" t="s">
        <v>21</v>
      </c>
      <c r="D36" s="113" t="s">
        <v>21</v>
      </c>
      <c r="E36" s="113" t="s">
        <v>21</v>
      </c>
      <c r="F36" s="113" t="s">
        <v>21</v>
      </c>
      <c r="G36" s="113" t="s">
        <v>21</v>
      </c>
      <c r="H36" s="113" t="s">
        <v>21</v>
      </c>
      <c r="I36" s="113" t="s">
        <v>21</v>
      </c>
    </row>
    <row r="37" spans="1:9" ht="12.75">
      <c r="A37" s="47">
        <v>15</v>
      </c>
      <c r="B37" s="75" t="s">
        <v>138</v>
      </c>
      <c r="C37" s="91"/>
      <c r="D37" s="91"/>
      <c r="E37" s="91"/>
      <c r="F37" s="91"/>
      <c r="G37" s="108"/>
      <c r="H37" s="108"/>
      <c r="I37" s="91"/>
    </row>
    <row r="38" spans="1:9" ht="12.75">
      <c r="A38" s="47"/>
      <c r="B38" s="75" t="s">
        <v>139</v>
      </c>
      <c r="C38" s="91">
        <v>119</v>
      </c>
      <c r="D38" s="91">
        <v>128</v>
      </c>
      <c r="E38" s="91">
        <v>1993</v>
      </c>
      <c r="F38" s="91">
        <v>11779</v>
      </c>
      <c r="G38" s="108">
        <v>16.9</v>
      </c>
      <c r="H38" s="108" t="s">
        <v>21</v>
      </c>
      <c r="I38" s="91">
        <v>92</v>
      </c>
    </row>
    <row r="39" spans="1:9" ht="12.75">
      <c r="A39" s="47">
        <v>16</v>
      </c>
      <c r="B39" s="75" t="s">
        <v>140</v>
      </c>
      <c r="C39" s="91"/>
      <c r="D39" s="91"/>
      <c r="E39" s="91"/>
      <c r="F39" s="91"/>
      <c r="G39" s="108"/>
      <c r="H39" s="108"/>
      <c r="I39" s="91"/>
    </row>
    <row r="40" spans="1:9" ht="12.75">
      <c r="A40" s="47"/>
      <c r="B40" s="75" t="s">
        <v>141</v>
      </c>
      <c r="C40" s="91">
        <v>190</v>
      </c>
      <c r="D40" s="91">
        <v>131</v>
      </c>
      <c r="E40" s="91">
        <v>2385</v>
      </c>
      <c r="F40" s="91">
        <v>18177</v>
      </c>
      <c r="G40" s="108">
        <v>13.1</v>
      </c>
      <c r="H40" s="108">
        <v>28.9</v>
      </c>
      <c r="I40" s="91">
        <v>138</v>
      </c>
    </row>
    <row r="41" spans="1:9" ht="12.75">
      <c r="A41" s="47">
        <v>17</v>
      </c>
      <c r="B41" s="75" t="s">
        <v>142</v>
      </c>
      <c r="C41" s="91"/>
      <c r="D41" s="91"/>
      <c r="E41" s="91"/>
      <c r="F41" s="91"/>
      <c r="G41" s="108"/>
      <c r="H41" s="108"/>
      <c r="I41" s="91"/>
    </row>
    <row r="42" spans="1:9" ht="12.75">
      <c r="A42" s="47"/>
      <c r="B42" s="75" t="s">
        <v>143</v>
      </c>
      <c r="C42" s="91">
        <v>170</v>
      </c>
      <c r="D42" s="91">
        <v>135</v>
      </c>
      <c r="E42" s="91">
        <v>2528</v>
      </c>
      <c r="F42" s="91">
        <v>29789</v>
      </c>
      <c r="G42" s="108">
        <v>8.5</v>
      </c>
      <c r="H42" s="108">
        <v>28.6</v>
      </c>
      <c r="I42" s="91">
        <v>221</v>
      </c>
    </row>
    <row r="43" spans="1:9" ht="12.75">
      <c r="A43" s="47">
        <v>18</v>
      </c>
      <c r="B43" s="75" t="s">
        <v>144</v>
      </c>
      <c r="C43" s="93"/>
      <c r="D43" s="93"/>
      <c r="E43" s="93"/>
      <c r="F43" s="117"/>
      <c r="G43" s="108"/>
      <c r="H43" s="108"/>
      <c r="I43" s="93"/>
    </row>
    <row r="44" spans="1:9" ht="12.75">
      <c r="A44" s="47"/>
      <c r="B44" s="75" t="s">
        <v>145</v>
      </c>
      <c r="C44" s="113"/>
      <c r="D44" s="113"/>
      <c r="E44" s="113"/>
      <c r="F44" s="113"/>
      <c r="G44" s="113"/>
      <c r="H44" s="113"/>
      <c r="I44" s="113"/>
    </row>
    <row r="45" spans="1:9" ht="12.75">
      <c r="A45" s="47"/>
      <c r="B45" s="75" t="s">
        <v>146</v>
      </c>
      <c r="C45" s="91">
        <v>169</v>
      </c>
      <c r="D45" s="91">
        <v>134</v>
      </c>
      <c r="E45" s="91">
        <v>2554</v>
      </c>
      <c r="F45" s="91">
        <v>16158</v>
      </c>
      <c r="G45" s="108">
        <v>15.8</v>
      </c>
      <c r="H45" s="108">
        <v>13.3</v>
      </c>
      <c r="I45" s="91">
        <v>121</v>
      </c>
    </row>
    <row r="46" spans="1:9" ht="12.75">
      <c r="A46" s="47">
        <v>19</v>
      </c>
      <c r="B46" s="75" t="s">
        <v>147</v>
      </c>
      <c r="C46" s="113" t="s">
        <v>126</v>
      </c>
      <c r="D46" s="113" t="s">
        <v>126</v>
      </c>
      <c r="E46" s="113" t="s">
        <v>126</v>
      </c>
      <c r="F46" s="113" t="s">
        <v>126</v>
      </c>
      <c r="G46" s="113" t="s">
        <v>126</v>
      </c>
      <c r="H46" s="113" t="s">
        <v>126</v>
      </c>
      <c r="I46" s="113" t="s">
        <v>126</v>
      </c>
    </row>
    <row r="47" spans="1:9" ht="12.75">
      <c r="A47" s="47">
        <v>20</v>
      </c>
      <c r="B47" s="75" t="s">
        <v>148</v>
      </c>
      <c r="C47" s="91">
        <v>155</v>
      </c>
      <c r="D47" s="91">
        <v>139</v>
      </c>
      <c r="E47" s="91">
        <v>3239</v>
      </c>
      <c r="F47" s="91">
        <v>22621</v>
      </c>
      <c r="G47" s="108">
        <v>14.3</v>
      </c>
      <c r="H47" s="108">
        <v>47.8</v>
      </c>
      <c r="I47" s="91">
        <v>162</v>
      </c>
    </row>
    <row r="48" spans="1:9" ht="12.75">
      <c r="A48" s="47">
        <v>21</v>
      </c>
      <c r="B48" s="75" t="s">
        <v>149</v>
      </c>
      <c r="C48" s="91"/>
      <c r="D48" s="91"/>
      <c r="E48" s="91"/>
      <c r="F48" s="91"/>
      <c r="G48" s="108"/>
      <c r="H48" s="108"/>
      <c r="I48" s="91"/>
    </row>
    <row r="49" spans="1:9" ht="12.75">
      <c r="A49" s="47"/>
      <c r="B49" s="75" t="s">
        <v>150</v>
      </c>
      <c r="C49" s="91">
        <v>238</v>
      </c>
      <c r="D49" s="91">
        <v>138</v>
      </c>
      <c r="E49" s="91">
        <v>3615</v>
      </c>
      <c r="F49" s="91">
        <v>13281</v>
      </c>
      <c r="G49" s="108">
        <v>27.2</v>
      </c>
      <c r="H49" s="108">
        <v>64</v>
      </c>
      <c r="I49" s="91">
        <v>97</v>
      </c>
    </row>
    <row r="50" spans="1:9" ht="12.75">
      <c r="A50" s="47">
        <v>22</v>
      </c>
      <c r="B50" s="75" t="s">
        <v>151</v>
      </c>
      <c r="C50" s="91"/>
      <c r="D50" s="91"/>
      <c r="E50" s="91"/>
      <c r="F50" s="91"/>
      <c r="G50" s="108"/>
      <c r="H50" s="108"/>
      <c r="I50" s="91"/>
    </row>
    <row r="51" spans="1:9" ht="12.75">
      <c r="A51" s="47"/>
      <c r="B51" s="75" t="s">
        <v>152</v>
      </c>
      <c r="C51" s="91">
        <v>150</v>
      </c>
      <c r="D51" s="91">
        <v>138</v>
      </c>
      <c r="E51" s="91">
        <v>2292</v>
      </c>
      <c r="F51" s="91">
        <v>14776</v>
      </c>
      <c r="G51" s="108">
        <v>15.5</v>
      </c>
      <c r="H51" s="108">
        <v>36.5</v>
      </c>
      <c r="I51" s="91">
        <v>107</v>
      </c>
    </row>
    <row r="52" spans="1:9" ht="12.75">
      <c r="A52" s="47">
        <v>23</v>
      </c>
      <c r="B52" s="75" t="s">
        <v>153</v>
      </c>
      <c r="C52" s="91"/>
      <c r="D52" s="91"/>
      <c r="E52" s="91"/>
      <c r="F52" s="91"/>
      <c r="G52" s="108"/>
      <c r="H52" s="108"/>
      <c r="I52" s="91"/>
    </row>
    <row r="53" spans="1:9" ht="12.75">
      <c r="A53" s="47"/>
      <c r="B53" s="75" t="s">
        <v>154</v>
      </c>
      <c r="C53" s="91"/>
      <c r="D53" s="91"/>
      <c r="E53" s="91"/>
      <c r="F53" s="91"/>
      <c r="G53" s="108"/>
      <c r="H53" s="108"/>
      <c r="I53" s="91"/>
    </row>
    <row r="54" spans="1:9" ht="12.75">
      <c r="A54" s="47"/>
      <c r="B54" s="75" t="s">
        <v>155</v>
      </c>
      <c r="C54" s="91">
        <v>128</v>
      </c>
      <c r="D54" s="91">
        <v>128</v>
      </c>
      <c r="E54" s="91">
        <v>2451</v>
      </c>
      <c r="F54" s="91">
        <v>11157</v>
      </c>
      <c r="G54" s="108">
        <v>22</v>
      </c>
      <c r="H54" s="108">
        <v>33.8</v>
      </c>
      <c r="I54" s="91">
        <v>87</v>
      </c>
    </row>
    <row r="55" spans="1:9" ht="12.75">
      <c r="A55" s="47">
        <v>24</v>
      </c>
      <c r="B55" s="75" t="s">
        <v>156</v>
      </c>
      <c r="C55" s="91">
        <v>249</v>
      </c>
      <c r="D55" s="91">
        <v>125</v>
      </c>
      <c r="E55" s="91">
        <v>2809</v>
      </c>
      <c r="F55" s="91">
        <v>18666</v>
      </c>
      <c r="G55" s="108">
        <v>15</v>
      </c>
      <c r="H55" s="108">
        <v>48</v>
      </c>
      <c r="I55" s="91">
        <v>149</v>
      </c>
    </row>
    <row r="56" spans="1:9" ht="12.75">
      <c r="A56" s="47">
        <v>25</v>
      </c>
      <c r="B56" s="75" t="s">
        <v>157</v>
      </c>
      <c r="C56" s="91">
        <v>138</v>
      </c>
      <c r="D56" s="91">
        <v>136</v>
      </c>
      <c r="E56" s="91">
        <v>2458</v>
      </c>
      <c r="F56" s="91">
        <v>13403</v>
      </c>
      <c r="G56" s="108">
        <v>18.3</v>
      </c>
      <c r="H56" s="108">
        <v>29.6</v>
      </c>
      <c r="I56" s="91">
        <v>98</v>
      </c>
    </row>
    <row r="57" spans="1:9" ht="12.75">
      <c r="A57" s="47">
        <v>26</v>
      </c>
      <c r="B57" s="75" t="s">
        <v>158</v>
      </c>
      <c r="C57" s="91"/>
      <c r="D57" s="91"/>
      <c r="E57" s="91"/>
      <c r="F57" s="91"/>
      <c r="G57" s="108"/>
      <c r="H57" s="108"/>
      <c r="I57" s="91"/>
    </row>
    <row r="58" spans="1:9" ht="12.75">
      <c r="A58" s="47"/>
      <c r="B58" s="75" t="s">
        <v>159</v>
      </c>
      <c r="C58" s="91">
        <v>174</v>
      </c>
      <c r="D58" s="91">
        <v>132</v>
      </c>
      <c r="E58" s="91">
        <v>3074</v>
      </c>
      <c r="F58" s="91">
        <v>15625</v>
      </c>
      <c r="G58" s="108">
        <v>19.7</v>
      </c>
      <c r="H58" s="108">
        <v>40</v>
      </c>
      <c r="I58" s="91">
        <v>119</v>
      </c>
    </row>
    <row r="59" spans="1:9" ht="12.75">
      <c r="A59" s="47">
        <v>27</v>
      </c>
      <c r="B59" s="75" t="s">
        <v>160</v>
      </c>
      <c r="C59" s="91">
        <v>187</v>
      </c>
      <c r="D59" s="91">
        <v>132</v>
      </c>
      <c r="E59" s="91">
        <v>2677</v>
      </c>
      <c r="F59" s="91">
        <v>16033</v>
      </c>
      <c r="G59" s="108">
        <v>16.7</v>
      </c>
      <c r="H59" s="108">
        <v>31.4</v>
      </c>
      <c r="I59" s="91">
        <v>122</v>
      </c>
    </row>
    <row r="60" spans="1:9" ht="12.75">
      <c r="A60" s="47">
        <v>28</v>
      </c>
      <c r="B60" s="75" t="s">
        <v>93</v>
      </c>
      <c r="C60" s="91">
        <v>155</v>
      </c>
      <c r="D60" s="91">
        <v>135</v>
      </c>
      <c r="E60" s="91">
        <v>2753</v>
      </c>
      <c r="F60" s="91">
        <v>13586</v>
      </c>
      <c r="G60" s="108">
        <v>20.3</v>
      </c>
      <c r="H60" s="108">
        <v>39.9</v>
      </c>
      <c r="I60" s="91">
        <v>101</v>
      </c>
    </row>
    <row r="61" spans="1:9" ht="12.75">
      <c r="A61" s="47">
        <v>29</v>
      </c>
      <c r="B61" s="75" t="s">
        <v>161</v>
      </c>
      <c r="C61" s="91"/>
      <c r="D61" s="91"/>
      <c r="E61" s="91"/>
      <c r="F61" s="91"/>
      <c r="G61" s="108"/>
      <c r="H61" s="108"/>
      <c r="I61" s="91"/>
    </row>
    <row r="62" spans="1:9" ht="12.75">
      <c r="A62" s="47"/>
      <c r="B62" s="75" t="s">
        <v>162</v>
      </c>
      <c r="C62" s="91">
        <v>305</v>
      </c>
      <c r="D62" s="91">
        <v>132</v>
      </c>
      <c r="E62" s="91">
        <v>2930</v>
      </c>
      <c r="F62" s="91">
        <v>25176</v>
      </c>
      <c r="G62" s="108">
        <v>11.6</v>
      </c>
      <c r="H62" s="108">
        <v>34.4</v>
      </c>
      <c r="I62" s="91">
        <v>191</v>
      </c>
    </row>
    <row r="63" spans="1:9" ht="12.75">
      <c r="A63" s="47">
        <v>30</v>
      </c>
      <c r="B63" s="75" t="s">
        <v>97</v>
      </c>
      <c r="C63" s="113" t="s">
        <v>21</v>
      </c>
      <c r="D63" s="113" t="s">
        <v>21</v>
      </c>
      <c r="E63" s="113" t="s">
        <v>21</v>
      </c>
      <c r="F63" s="113" t="s">
        <v>21</v>
      </c>
      <c r="G63" s="113" t="s">
        <v>21</v>
      </c>
      <c r="H63" s="113" t="s">
        <v>21</v>
      </c>
      <c r="I63" s="113" t="s">
        <v>21</v>
      </c>
    </row>
    <row r="64" spans="1:9" ht="12.75">
      <c r="A64" s="47">
        <v>31</v>
      </c>
      <c r="B64" s="75" t="s">
        <v>98</v>
      </c>
      <c r="C64" s="91">
        <v>117</v>
      </c>
      <c r="D64" s="91">
        <v>130</v>
      </c>
      <c r="E64" s="91">
        <v>1977</v>
      </c>
      <c r="F64" s="91">
        <v>11698</v>
      </c>
      <c r="G64" s="108">
        <v>16.9</v>
      </c>
      <c r="H64" s="108">
        <v>11.1</v>
      </c>
      <c r="I64" s="91">
        <v>90</v>
      </c>
    </row>
    <row r="65" spans="1:9" ht="12.75">
      <c r="A65" s="47">
        <v>32</v>
      </c>
      <c r="B65" s="75" t="s">
        <v>163</v>
      </c>
      <c r="C65" s="91">
        <v>145</v>
      </c>
      <c r="D65" s="91">
        <v>131</v>
      </c>
      <c r="E65" s="91">
        <v>2679</v>
      </c>
      <c r="F65" s="91">
        <v>13838</v>
      </c>
      <c r="G65" s="108">
        <v>19.4</v>
      </c>
      <c r="H65" s="108">
        <v>57.1</v>
      </c>
      <c r="I65" s="91">
        <v>106</v>
      </c>
    </row>
    <row r="66" spans="1:9" ht="12.75">
      <c r="A66" s="47">
        <v>33</v>
      </c>
      <c r="B66" s="75" t="s">
        <v>164</v>
      </c>
      <c r="C66" s="91"/>
      <c r="D66" s="91"/>
      <c r="E66" s="91"/>
      <c r="F66" s="91"/>
      <c r="G66" s="108"/>
      <c r="H66" s="108"/>
      <c r="I66" s="91"/>
    </row>
    <row r="67" spans="1:9" ht="12.75">
      <c r="A67" s="47"/>
      <c r="B67" s="75" t="s">
        <v>165</v>
      </c>
      <c r="C67" s="91">
        <v>197</v>
      </c>
      <c r="D67" s="91">
        <v>139</v>
      </c>
      <c r="E67" s="91">
        <v>2774</v>
      </c>
      <c r="F67" s="91">
        <v>14406</v>
      </c>
      <c r="G67" s="108">
        <v>19.3</v>
      </c>
      <c r="H67" s="113" t="s">
        <v>21</v>
      </c>
      <c r="I67" s="91">
        <v>103</v>
      </c>
    </row>
    <row r="68" spans="1:9" ht="12.75">
      <c r="A68" s="93"/>
      <c r="B68" s="93"/>
      <c r="C68" s="43"/>
      <c r="D68" s="43"/>
      <c r="E68" s="43"/>
      <c r="F68" s="43"/>
      <c r="G68" s="43"/>
      <c r="H68" s="43"/>
      <c r="I68" s="43"/>
    </row>
    <row r="69" spans="1:9" ht="12.75">
      <c r="A69" s="93"/>
      <c r="B69" s="93"/>
      <c r="C69" s="43"/>
      <c r="D69" s="43"/>
      <c r="E69" s="43"/>
      <c r="F69" s="43"/>
      <c r="G69" s="43"/>
      <c r="H69" s="43"/>
      <c r="I69" s="43"/>
    </row>
    <row r="70" spans="1:9" ht="12.75">
      <c r="A70" s="93"/>
      <c r="B70" s="93"/>
      <c r="C70" s="43"/>
      <c r="D70" s="43"/>
      <c r="E70" s="43"/>
      <c r="F70" s="43"/>
      <c r="G70" s="43"/>
      <c r="H70" s="43"/>
      <c r="I70" s="43"/>
    </row>
    <row r="71" spans="1:9" ht="12.75">
      <c r="A71" s="93"/>
      <c r="B71" s="93"/>
      <c r="C71" s="43"/>
      <c r="D71" s="43"/>
      <c r="E71" s="43"/>
      <c r="F71" s="43"/>
      <c r="G71" s="43"/>
      <c r="H71" s="43"/>
      <c r="I71" s="43"/>
    </row>
    <row r="72" spans="1:9" ht="12.75">
      <c r="A72" s="93"/>
      <c r="B72" s="93"/>
      <c r="C72" s="43"/>
      <c r="D72" s="43"/>
      <c r="E72" s="43"/>
      <c r="F72" s="43"/>
      <c r="G72" s="43"/>
      <c r="H72" s="43"/>
      <c r="I72" s="43"/>
    </row>
    <row r="73" spans="1:2" ht="12.75">
      <c r="A73" s="93"/>
      <c r="B73" s="95"/>
    </row>
    <row r="74" spans="1:2" ht="12.75">
      <c r="A74" s="93"/>
      <c r="B74" s="95"/>
    </row>
    <row r="75" spans="1:2" ht="12.75">
      <c r="A75" s="93"/>
      <c r="B75" s="95"/>
    </row>
    <row r="76" spans="1:2" ht="12.75">
      <c r="A76" s="93"/>
      <c r="B76" s="95"/>
    </row>
    <row r="77" spans="1:2" ht="12.75">
      <c r="A77" s="93"/>
      <c r="B77" s="95"/>
    </row>
    <row r="78" spans="1:2" ht="12.75">
      <c r="A78" s="93"/>
      <c r="B78" s="95"/>
    </row>
    <row r="79" spans="1:2" ht="12.75">
      <c r="A79" s="93"/>
      <c r="B79" s="95"/>
    </row>
    <row r="80" spans="1:2" ht="12.75">
      <c r="A80" s="93"/>
      <c r="B80" s="95"/>
    </row>
    <row r="81" spans="1:2" ht="12.75">
      <c r="A81" s="93"/>
      <c r="B81" s="95"/>
    </row>
    <row r="82" spans="1:2" ht="12.75">
      <c r="A82" s="93"/>
      <c r="B82" s="95"/>
    </row>
    <row r="83" spans="1:2" ht="12.75">
      <c r="A83" s="93"/>
      <c r="B83" s="95"/>
    </row>
    <row r="84" spans="1:2" ht="12.75">
      <c r="A84" s="93"/>
      <c r="B84" s="95"/>
    </row>
    <row r="85" spans="1:2" ht="12.75">
      <c r="A85" s="93"/>
      <c r="B85" s="95"/>
    </row>
    <row r="86" spans="1:2" ht="12.75">
      <c r="A86" s="93"/>
      <c r="B86" s="95"/>
    </row>
    <row r="87" spans="1:2" ht="12.75">
      <c r="A87" s="93"/>
      <c r="B87" s="95"/>
    </row>
    <row r="88" spans="1:2" ht="12.75">
      <c r="A88" s="93"/>
      <c r="B88" s="95"/>
    </row>
    <row r="89" spans="1:2" ht="12.75">
      <c r="A89" s="93"/>
      <c r="B89" s="95"/>
    </row>
    <row r="90" spans="1:2" ht="12.75">
      <c r="A90" s="93"/>
      <c r="B90" s="95"/>
    </row>
    <row r="91" spans="1:2" ht="12.75">
      <c r="A91" s="93"/>
      <c r="B91" s="95"/>
    </row>
    <row r="92" spans="1:2" ht="12.75">
      <c r="A92" s="93"/>
      <c r="B92" s="95"/>
    </row>
    <row r="93" spans="1:2" ht="12.75">
      <c r="A93" s="93"/>
      <c r="B93" s="95"/>
    </row>
    <row r="94" spans="1:2" ht="12.75">
      <c r="A94" s="93"/>
      <c r="B94" s="95"/>
    </row>
    <row r="95" spans="1:2" ht="12.75">
      <c r="A95" s="93"/>
      <c r="B95" s="95"/>
    </row>
    <row r="96" spans="1:2" ht="12.75">
      <c r="A96" s="93"/>
      <c r="B96" s="95"/>
    </row>
    <row r="97" spans="1:2" ht="12.75">
      <c r="A97" s="93"/>
      <c r="B97" s="95"/>
    </row>
    <row r="98" spans="1:2" ht="12.75">
      <c r="A98" s="93"/>
      <c r="B98" s="95"/>
    </row>
    <row r="99" spans="1:2" ht="12.75">
      <c r="A99" s="93"/>
      <c r="B99" s="95"/>
    </row>
    <row r="100" spans="1:2" ht="12.75">
      <c r="A100" s="93"/>
      <c r="B100" s="95"/>
    </row>
    <row r="101" spans="1:2" ht="12.75">
      <c r="A101" s="93"/>
      <c r="B101" s="95"/>
    </row>
    <row r="102" spans="1:2" ht="12.75">
      <c r="A102" s="93"/>
      <c r="B102" s="95"/>
    </row>
    <row r="103" spans="1:2" ht="12.75">
      <c r="A103" s="93"/>
      <c r="B103" s="95"/>
    </row>
    <row r="104" spans="1:2" ht="12.75">
      <c r="A104" s="93"/>
      <c r="B104" s="95"/>
    </row>
    <row r="105" spans="1:2" ht="12.75">
      <c r="A105" s="93"/>
      <c r="B105" s="95"/>
    </row>
    <row r="106" spans="1:2" ht="12.75">
      <c r="A106" s="93"/>
      <c r="B106" s="95"/>
    </row>
    <row r="107" spans="1:2" ht="12.75">
      <c r="A107" s="93"/>
      <c r="B107" s="95"/>
    </row>
    <row r="108" spans="1:2" ht="12.75">
      <c r="A108" s="93"/>
      <c r="B108" s="95"/>
    </row>
    <row r="109" spans="1:2" ht="12.75">
      <c r="A109" s="93"/>
      <c r="B109" s="95"/>
    </row>
    <row r="110" spans="1:2" ht="12.75">
      <c r="A110" s="93"/>
      <c r="B110" s="95"/>
    </row>
    <row r="111" spans="1:2" ht="12.75">
      <c r="A111" s="93"/>
      <c r="B111" s="95"/>
    </row>
    <row r="112" spans="1:2" ht="12.75">
      <c r="A112" s="93"/>
      <c r="B112" s="95"/>
    </row>
    <row r="113" spans="1:2" ht="12.75">
      <c r="A113" s="93"/>
      <c r="B113" s="95"/>
    </row>
    <row r="114" spans="1:2" ht="12.75">
      <c r="A114" s="93"/>
      <c r="B114" s="95"/>
    </row>
    <row r="115" spans="1:2" ht="12.75">
      <c r="A115" s="93"/>
      <c r="B115" s="95"/>
    </row>
    <row r="116" spans="1:2" ht="12.75">
      <c r="A116" s="93"/>
      <c r="B116" s="95"/>
    </row>
    <row r="117" spans="1:2" ht="12.75">
      <c r="A117" s="93"/>
      <c r="B117" s="95"/>
    </row>
    <row r="118" spans="1:2" ht="12.75">
      <c r="A118" s="93"/>
      <c r="B118" s="95"/>
    </row>
    <row r="119" spans="1:2" ht="12.75">
      <c r="A119" s="93"/>
      <c r="B119" s="95"/>
    </row>
    <row r="120" spans="1:2" ht="12.75">
      <c r="A120" s="93"/>
      <c r="B120" s="95"/>
    </row>
    <row r="121" spans="1:2" ht="12.75">
      <c r="A121" s="93"/>
      <c r="B121" s="95"/>
    </row>
    <row r="122" spans="1:2" ht="12.75">
      <c r="A122" s="93"/>
      <c r="B122" s="95"/>
    </row>
    <row r="123" spans="1:2" ht="12.75">
      <c r="A123" s="93"/>
      <c r="B123" s="95"/>
    </row>
    <row r="124" spans="1:2" ht="12.75">
      <c r="A124" s="93"/>
      <c r="B124" s="95"/>
    </row>
    <row r="125" spans="1:2" ht="12.75">
      <c r="A125" s="93"/>
      <c r="B125" s="95"/>
    </row>
    <row r="126" spans="1:2" ht="12.75">
      <c r="A126" s="93"/>
      <c r="B126" s="95"/>
    </row>
    <row r="127" spans="1:2" ht="12.75">
      <c r="A127" s="93"/>
      <c r="B127" s="95"/>
    </row>
    <row r="128" spans="1:2" ht="12.75">
      <c r="A128" s="93"/>
      <c r="B128" s="95"/>
    </row>
    <row r="129" spans="1:2" ht="12.75">
      <c r="A129" s="93"/>
      <c r="B129" s="95"/>
    </row>
    <row r="130" spans="1:2" ht="12.75">
      <c r="A130" s="93"/>
      <c r="B130" s="95"/>
    </row>
    <row r="131" spans="1:2" ht="12.75">
      <c r="A131" s="93"/>
      <c r="B131" s="95"/>
    </row>
    <row r="132" spans="1:2" ht="12.75">
      <c r="A132" s="93"/>
      <c r="B132" s="95"/>
    </row>
    <row r="133" spans="1:2" ht="12.75">
      <c r="A133" s="93"/>
      <c r="B133" s="95"/>
    </row>
    <row r="134" spans="1:2" ht="12.75">
      <c r="A134" s="93"/>
      <c r="B134" s="95"/>
    </row>
    <row r="135" spans="1:2" ht="12.75">
      <c r="A135" s="93"/>
      <c r="B135" s="95"/>
    </row>
    <row r="136" spans="1:2" ht="12.75">
      <c r="A136" s="93"/>
      <c r="B136" s="95"/>
    </row>
    <row r="137" spans="1:2" ht="12.75">
      <c r="A137" s="93"/>
      <c r="B137" s="95"/>
    </row>
    <row r="138" spans="1:2" ht="12.75">
      <c r="A138" s="93"/>
      <c r="B138" s="95"/>
    </row>
    <row r="139" spans="1:2" ht="12.75">
      <c r="A139" s="93"/>
      <c r="B139" s="95"/>
    </row>
    <row r="140" spans="1:2" ht="12.75">
      <c r="A140" s="93"/>
      <c r="B140" s="95"/>
    </row>
    <row r="141" spans="1:2" ht="12.75">
      <c r="A141" s="93"/>
      <c r="B141" s="95"/>
    </row>
    <row r="142" spans="1:2" ht="12.75">
      <c r="A142" s="93"/>
      <c r="B142" s="95"/>
    </row>
    <row r="143" spans="1:2" ht="12.75">
      <c r="A143" s="93"/>
      <c r="B143" s="95"/>
    </row>
    <row r="144" spans="1:2" ht="12.75">
      <c r="A144" s="93"/>
      <c r="B144" s="95"/>
    </row>
    <row r="145" spans="1:2" ht="12.75">
      <c r="A145" s="93"/>
      <c r="B145" s="95"/>
    </row>
    <row r="146" spans="1:2" ht="12.75">
      <c r="A146" s="93"/>
      <c r="B146" s="95"/>
    </row>
    <row r="147" spans="1:2" ht="12.75">
      <c r="A147" s="93"/>
      <c r="B147" s="95"/>
    </row>
    <row r="148" spans="1:2" ht="12.75">
      <c r="A148" s="93"/>
      <c r="B148" s="95"/>
    </row>
    <row r="149" spans="1:2" ht="12.75">
      <c r="A149" s="93"/>
      <c r="B149" s="95"/>
    </row>
    <row r="150" spans="1:2" ht="12.75">
      <c r="A150" s="93"/>
      <c r="B150" s="95"/>
    </row>
    <row r="151" spans="1:2" ht="12.75">
      <c r="A151" s="93"/>
      <c r="B151" s="95"/>
    </row>
    <row r="152" spans="1:2" ht="12.75">
      <c r="A152" s="93"/>
      <c r="B152" s="95"/>
    </row>
    <row r="153" spans="1:2" ht="12.75">
      <c r="A153" s="93"/>
      <c r="B153" s="95"/>
    </row>
    <row r="154" spans="1:2" ht="12.75">
      <c r="A154" s="93"/>
      <c r="B154" s="95"/>
    </row>
    <row r="155" spans="1:2" ht="12.75">
      <c r="A155" s="93"/>
      <c r="B155" s="95"/>
    </row>
    <row r="156" spans="1:2" ht="12.75">
      <c r="A156" s="93"/>
      <c r="B156" s="95"/>
    </row>
    <row r="157" spans="1:2" ht="12.75">
      <c r="A157" s="93"/>
      <c r="B157" s="95"/>
    </row>
    <row r="158" spans="1:2" ht="12.75">
      <c r="A158" s="93"/>
      <c r="B158" s="95"/>
    </row>
    <row r="159" spans="1:2" ht="12.75">
      <c r="A159" s="93"/>
      <c r="B159" s="95"/>
    </row>
    <row r="160" spans="1:2" ht="12.75">
      <c r="A160" s="93"/>
      <c r="B160" s="95"/>
    </row>
    <row r="161" spans="1:2" ht="12.75">
      <c r="A161" s="93"/>
      <c r="B161" s="95"/>
    </row>
    <row r="162" spans="1:2" ht="12.75">
      <c r="A162" s="93"/>
      <c r="B162" s="95"/>
    </row>
    <row r="163" spans="1:2" ht="12.75">
      <c r="A163" s="93"/>
      <c r="B163" s="95"/>
    </row>
    <row r="164" spans="1:2" ht="12.75">
      <c r="A164" s="93"/>
      <c r="B164" s="95"/>
    </row>
    <row r="165" spans="1:2" ht="12.75">
      <c r="A165" s="93"/>
      <c r="B165" s="95"/>
    </row>
    <row r="166" spans="1:2" ht="12.75">
      <c r="A166" s="93"/>
      <c r="B166" s="95"/>
    </row>
    <row r="167" spans="1:2" ht="12.75">
      <c r="A167" s="93"/>
      <c r="B167" s="95"/>
    </row>
    <row r="168" spans="1:2" ht="12.75">
      <c r="A168" s="93"/>
      <c r="B168" s="95"/>
    </row>
    <row r="169" spans="1:2" ht="12.75">
      <c r="A169" s="93"/>
      <c r="B169" s="95"/>
    </row>
    <row r="170" spans="1:2" ht="12.75">
      <c r="A170" s="93"/>
      <c r="B170" s="95"/>
    </row>
    <row r="171" spans="1:2" ht="12.75">
      <c r="A171" s="93"/>
      <c r="B171" s="95"/>
    </row>
    <row r="172" spans="1:2" ht="12.75">
      <c r="A172" s="93"/>
      <c r="B172" s="95"/>
    </row>
    <row r="173" spans="1:2" ht="12.75">
      <c r="A173" s="93"/>
      <c r="B173" s="95"/>
    </row>
    <row r="174" spans="1:2" ht="12.75">
      <c r="A174" s="93"/>
      <c r="B174" s="95"/>
    </row>
    <row r="175" spans="1:2" ht="12.75">
      <c r="A175" s="93"/>
      <c r="B175" s="95"/>
    </row>
    <row r="176" spans="1:2" ht="12.75">
      <c r="A176" s="93"/>
      <c r="B176" s="95"/>
    </row>
    <row r="177" spans="1:2" ht="12.75">
      <c r="A177" s="93"/>
      <c r="B177" s="95"/>
    </row>
    <row r="178" spans="1:2" ht="12.75">
      <c r="A178" s="93"/>
      <c r="B178" s="95"/>
    </row>
    <row r="179" spans="1:2" ht="12.75">
      <c r="A179" s="93"/>
      <c r="B179" s="95"/>
    </row>
    <row r="180" spans="1:2" ht="12.75">
      <c r="A180" s="93"/>
      <c r="B180" s="95"/>
    </row>
    <row r="181" spans="1:2" ht="12.75">
      <c r="A181" s="93"/>
      <c r="B181" s="95"/>
    </row>
    <row r="182" spans="1:2" ht="12.75">
      <c r="A182" s="93"/>
      <c r="B182" s="95"/>
    </row>
    <row r="183" spans="1:2" ht="12.75">
      <c r="A183" s="93"/>
      <c r="B183" s="95"/>
    </row>
    <row r="184" spans="1:2" ht="12.75">
      <c r="A184" s="93"/>
      <c r="B184" s="95"/>
    </row>
    <row r="185" spans="1:2" ht="12.75">
      <c r="A185" s="93"/>
      <c r="B185" s="95"/>
    </row>
    <row r="186" spans="1:2" ht="12.75">
      <c r="A186" s="93"/>
      <c r="B186" s="95"/>
    </row>
    <row r="187" spans="1:2" ht="12.75">
      <c r="A187" s="93"/>
      <c r="B187" s="95"/>
    </row>
    <row r="188" spans="1:2" ht="12.75">
      <c r="A188" s="93"/>
      <c r="B188" s="95"/>
    </row>
    <row r="189" spans="1:2" ht="12.75">
      <c r="A189" s="93"/>
      <c r="B189" s="95"/>
    </row>
    <row r="190" spans="1:2" ht="12.75">
      <c r="A190" s="93"/>
      <c r="B190" s="95"/>
    </row>
    <row r="191" spans="1:2" ht="12.75">
      <c r="A191" s="93"/>
      <c r="B191" s="95"/>
    </row>
    <row r="192" spans="1:2" ht="12.75">
      <c r="A192" s="93"/>
      <c r="B192" s="95"/>
    </row>
    <row r="193" spans="1:2" ht="12.75">
      <c r="A193" s="93"/>
      <c r="B193" s="95"/>
    </row>
    <row r="194" spans="1:2" ht="12.75">
      <c r="A194" s="93"/>
      <c r="B194" s="95"/>
    </row>
    <row r="195" spans="1:2" ht="12.75">
      <c r="A195" s="93"/>
      <c r="B195" s="95"/>
    </row>
    <row r="196" spans="1:2" ht="12.75">
      <c r="A196" s="93"/>
      <c r="B196" s="95"/>
    </row>
    <row r="197" spans="1:2" ht="12.75">
      <c r="A197" s="93"/>
      <c r="B197" s="95"/>
    </row>
    <row r="198" spans="1:2" ht="12.75">
      <c r="A198" s="93"/>
      <c r="B198" s="95"/>
    </row>
    <row r="199" spans="1:2" ht="12.75">
      <c r="A199" s="93"/>
      <c r="B199" s="95"/>
    </row>
    <row r="200" spans="1:2" ht="12.75">
      <c r="A200" s="93"/>
      <c r="B200" s="95"/>
    </row>
    <row r="201" spans="1:2" ht="12.75">
      <c r="A201" s="93"/>
      <c r="B201" s="95"/>
    </row>
    <row r="202" spans="1:2" ht="12.75">
      <c r="A202" s="93"/>
      <c r="B202" s="95"/>
    </row>
    <row r="203" spans="1:2" ht="12.75">
      <c r="A203" s="93"/>
      <c r="B203" s="95"/>
    </row>
    <row r="204" spans="1:2" ht="12.75">
      <c r="A204" s="93"/>
      <c r="B204" s="95"/>
    </row>
    <row r="205" spans="1:2" ht="12.75">
      <c r="A205" s="93"/>
      <c r="B205" s="95"/>
    </row>
    <row r="206" spans="1:2" ht="12.75">
      <c r="A206" s="93"/>
      <c r="B206" s="95"/>
    </row>
    <row r="207" spans="1:2" ht="12.75">
      <c r="A207" s="93"/>
      <c r="B207" s="95"/>
    </row>
    <row r="208" spans="1:2" ht="12.75">
      <c r="A208" s="93"/>
      <c r="B208" s="95"/>
    </row>
    <row r="209" spans="1:2" ht="12.75">
      <c r="A209" s="93"/>
      <c r="B209" s="95"/>
    </row>
    <row r="210" spans="1:2" ht="12.75">
      <c r="A210" s="93"/>
      <c r="B210" s="95"/>
    </row>
    <row r="211" spans="1:2" ht="12.75">
      <c r="A211" s="93"/>
      <c r="B211" s="95"/>
    </row>
    <row r="212" spans="1:2" ht="12.75">
      <c r="A212" s="93"/>
      <c r="B212" s="95"/>
    </row>
    <row r="213" spans="1:2" ht="12.75">
      <c r="A213" s="93"/>
      <c r="B213" s="95"/>
    </row>
    <row r="214" spans="1:2" ht="12.75">
      <c r="A214" s="93"/>
      <c r="B214" s="95"/>
    </row>
    <row r="215" spans="1:2" ht="12.75">
      <c r="A215" s="93"/>
      <c r="B215" s="95"/>
    </row>
    <row r="216" spans="1:2" ht="12.75">
      <c r="A216" s="93"/>
      <c r="B216" s="95"/>
    </row>
    <row r="217" spans="1:2" ht="12.75">
      <c r="A217" s="93"/>
      <c r="B217" s="95"/>
    </row>
    <row r="218" spans="1:2" ht="12.75">
      <c r="A218" s="93"/>
      <c r="B218" s="95"/>
    </row>
    <row r="219" spans="1:2" ht="12.75">
      <c r="A219" s="93"/>
      <c r="B219" s="95"/>
    </row>
    <row r="220" spans="1:2" ht="12.75">
      <c r="A220" s="93"/>
      <c r="B220" s="95"/>
    </row>
    <row r="221" spans="1:2" ht="12.75">
      <c r="A221" s="93"/>
      <c r="B221" s="95"/>
    </row>
    <row r="222" spans="1:2" ht="12.75">
      <c r="A222" s="93"/>
      <c r="B222" s="95"/>
    </row>
    <row r="223" spans="1:2" ht="12.75">
      <c r="A223" s="93"/>
      <c r="B223" s="95"/>
    </row>
    <row r="224" spans="1:2" ht="12.75">
      <c r="A224" s="93"/>
      <c r="B224" s="95"/>
    </row>
    <row r="225" spans="1:2" ht="12.75">
      <c r="A225" s="93"/>
      <c r="B225" s="95"/>
    </row>
    <row r="226" spans="1:2" ht="12.75">
      <c r="A226" s="93"/>
      <c r="B226" s="95"/>
    </row>
    <row r="227" spans="1:2" ht="12.75">
      <c r="A227" s="93"/>
      <c r="B227" s="95"/>
    </row>
    <row r="228" spans="1:2" ht="12.75">
      <c r="A228" s="93"/>
      <c r="B228" s="95"/>
    </row>
    <row r="229" spans="1:2" ht="12.75">
      <c r="A229" s="93"/>
      <c r="B229" s="95"/>
    </row>
    <row r="230" spans="1:2" ht="12.75">
      <c r="A230" s="93"/>
      <c r="B230" s="95"/>
    </row>
    <row r="231" spans="1:2" ht="12.75">
      <c r="A231" s="93"/>
      <c r="B231" s="95"/>
    </row>
    <row r="232" spans="1:2" ht="12.75">
      <c r="A232" s="93"/>
      <c r="B232" s="95"/>
    </row>
    <row r="233" spans="1:2" ht="12.75">
      <c r="A233" s="93"/>
      <c r="B233" s="95"/>
    </row>
    <row r="234" spans="1:2" ht="12.75">
      <c r="A234" s="93"/>
      <c r="B234" s="95"/>
    </row>
    <row r="235" spans="1:2" ht="12.75">
      <c r="A235" s="93"/>
      <c r="B235" s="95"/>
    </row>
    <row r="236" spans="1:2" ht="12.75">
      <c r="A236" s="93"/>
      <c r="B236" s="95"/>
    </row>
    <row r="237" spans="1:2" ht="12.75">
      <c r="A237" s="93"/>
      <c r="B237" s="95"/>
    </row>
    <row r="238" spans="1:2" ht="12.75">
      <c r="A238" s="93"/>
      <c r="B238" s="95"/>
    </row>
    <row r="239" spans="1:2" ht="12.75">
      <c r="A239" s="93"/>
      <c r="B239" s="95"/>
    </row>
    <row r="240" spans="1:2" ht="12.75">
      <c r="A240" s="93"/>
      <c r="B240" s="95"/>
    </row>
    <row r="241" spans="1:2" ht="12.75">
      <c r="A241" s="93"/>
      <c r="B241" s="95"/>
    </row>
    <row r="242" spans="1:2" ht="12.75">
      <c r="A242" s="93"/>
      <c r="B242" s="95"/>
    </row>
    <row r="243" spans="1:2" ht="12.75">
      <c r="A243" s="93"/>
      <c r="B243" s="95"/>
    </row>
    <row r="244" spans="1:2" ht="12.75">
      <c r="A244" s="93"/>
      <c r="B244" s="95"/>
    </row>
    <row r="245" spans="1:2" ht="12.75">
      <c r="A245" s="93"/>
      <c r="B245" s="95"/>
    </row>
    <row r="246" spans="1:2" ht="12.75">
      <c r="A246" s="93"/>
      <c r="B246" s="95"/>
    </row>
    <row r="247" spans="1:2" ht="12.75">
      <c r="A247" s="93"/>
      <c r="B247" s="95"/>
    </row>
    <row r="248" spans="1:2" ht="12.75">
      <c r="A248" s="93"/>
      <c r="B248" s="95"/>
    </row>
    <row r="249" spans="1:2" ht="12.75">
      <c r="A249" s="93"/>
      <c r="B249" s="95"/>
    </row>
    <row r="250" spans="1:2" ht="12.75">
      <c r="A250" s="93"/>
      <c r="B250" s="95"/>
    </row>
    <row r="251" spans="1:2" ht="12.75">
      <c r="A251" s="93"/>
      <c r="B251" s="95"/>
    </row>
    <row r="252" spans="1:2" ht="12.75">
      <c r="A252" s="93"/>
      <c r="B252" s="95"/>
    </row>
    <row r="253" spans="1:2" ht="12.75">
      <c r="A253" s="93"/>
      <c r="B253" s="95"/>
    </row>
    <row r="254" spans="1:2" ht="12.75">
      <c r="A254" s="93"/>
      <c r="B254" s="95"/>
    </row>
    <row r="255" spans="1:2" ht="12.75">
      <c r="A255" s="93"/>
      <c r="B255" s="95"/>
    </row>
    <row r="256" spans="1:2" ht="12.75">
      <c r="A256" s="93"/>
      <c r="B256" s="95"/>
    </row>
    <row r="257" spans="1:2" ht="12.75">
      <c r="A257" s="93"/>
      <c r="B257" s="95"/>
    </row>
    <row r="258" spans="1:2" ht="12.75">
      <c r="A258" s="93"/>
      <c r="B258" s="95"/>
    </row>
    <row r="259" spans="1:2" ht="12.75">
      <c r="A259" s="93"/>
      <c r="B259" s="95"/>
    </row>
    <row r="260" spans="1:2" ht="12.75">
      <c r="A260" s="93"/>
      <c r="B260" s="95"/>
    </row>
    <row r="261" spans="1:2" ht="12.75">
      <c r="A261" s="93"/>
      <c r="B261" s="95"/>
    </row>
    <row r="262" spans="1:2" ht="12.75">
      <c r="A262" s="93"/>
      <c r="B262" s="95"/>
    </row>
    <row r="263" spans="1:2" ht="12.75">
      <c r="A263" s="93"/>
      <c r="B263" s="95"/>
    </row>
    <row r="264" spans="1:2" ht="12.75">
      <c r="A264" s="93"/>
      <c r="B264" s="95"/>
    </row>
    <row r="265" spans="1:2" ht="12.75">
      <c r="A265" s="93"/>
      <c r="B265" s="95"/>
    </row>
    <row r="266" spans="1:2" ht="12.75">
      <c r="A266" s="93"/>
      <c r="B266" s="95"/>
    </row>
    <row r="267" spans="1:2" ht="12.75">
      <c r="A267" s="93"/>
      <c r="B267" s="95"/>
    </row>
    <row r="268" spans="1:2" ht="12.75">
      <c r="A268" s="93"/>
      <c r="B268" s="95"/>
    </row>
    <row r="269" spans="1:2" ht="12.75">
      <c r="A269" s="93"/>
      <c r="B269" s="95"/>
    </row>
    <row r="270" spans="1:2" ht="12.75">
      <c r="A270" s="93"/>
      <c r="B270" s="95"/>
    </row>
    <row r="271" spans="1:2" ht="12.75">
      <c r="A271" s="93"/>
      <c r="B271" s="95"/>
    </row>
    <row r="272" spans="1:2" ht="12.75">
      <c r="A272" s="93"/>
      <c r="B272" s="95"/>
    </row>
    <row r="273" spans="1:2" ht="12.75">
      <c r="A273" s="93"/>
      <c r="B273" s="95"/>
    </row>
    <row r="274" spans="1:2" ht="12.75">
      <c r="A274" s="93"/>
      <c r="B274" s="95"/>
    </row>
    <row r="275" spans="1:2" ht="12.75">
      <c r="A275" s="93"/>
      <c r="B275" s="95"/>
    </row>
    <row r="276" spans="1:2" ht="12.75">
      <c r="A276" s="93"/>
      <c r="B276" s="95"/>
    </row>
    <row r="277" spans="1:2" ht="12.75">
      <c r="A277" s="93"/>
      <c r="B277" s="95"/>
    </row>
    <row r="278" spans="1:2" ht="12.75">
      <c r="A278" s="93"/>
      <c r="B278" s="95"/>
    </row>
    <row r="279" spans="1:2" ht="12.75">
      <c r="A279" s="93"/>
      <c r="B279" s="95"/>
    </row>
    <row r="280" spans="1:2" ht="12.75">
      <c r="A280" s="93"/>
      <c r="B280" s="95"/>
    </row>
    <row r="281" spans="1:2" ht="12.75">
      <c r="A281" s="93"/>
      <c r="B281" s="95"/>
    </row>
    <row r="282" spans="1:2" ht="12.75">
      <c r="A282" s="93"/>
      <c r="B282" s="95"/>
    </row>
    <row r="283" spans="1:2" ht="12.75">
      <c r="A283" s="93"/>
      <c r="B283" s="95"/>
    </row>
    <row r="284" spans="1:2" ht="12.75">
      <c r="A284" s="93"/>
      <c r="B284" s="95"/>
    </row>
    <row r="285" spans="1:2" ht="12.75">
      <c r="A285" s="93"/>
      <c r="B285" s="95"/>
    </row>
    <row r="286" spans="1:2" ht="12.75">
      <c r="A286" s="93"/>
      <c r="B286" s="95"/>
    </row>
    <row r="287" spans="1:2" ht="12.75">
      <c r="A287" s="93"/>
      <c r="B287" s="95"/>
    </row>
    <row r="288" spans="1:2" ht="12.75">
      <c r="A288" s="93"/>
      <c r="B288" s="95"/>
    </row>
    <row r="289" spans="1:2" ht="12.75">
      <c r="A289" s="93"/>
      <c r="B289" s="95"/>
    </row>
    <row r="290" spans="1:2" ht="12.75">
      <c r="A290" s="93"/>
      <c r="B290" s="95"/>
    </row>
    <row r="291" spans="1:2" ht="12.75">
      <c r="A291" s="93"/>
      <c r="B291" s="95"/>
    </row>
    <row r="292" spans="1:2" ht="12.75">
      <c r="A292" s="93"/>
      <c r="B292" s="95"/>
    </row>
    <row r="293" spans="1:2" ht="12.75">
      <c r="A293" s="93"/>
      <c r="B293" s="95"/>
    </row>
    <row r="294" spans="1:2" ht="12.75">
      <c r="A294" s="93"/>
      <c r="B294" s="95"/>
    </row>
    <row r="295" spans="1:2" ht="12.75">
      <c r="A295" s="93"/>
      <c r="B295" s="95"/>
    </row>
    <row r="296" spans="1:2" ht="12.75">
      <c r="A296" s="93"/>
      <c r="B296" s="95"/>
    </row>
    <row r="297" spans="1:2" ht="12.75">
      <c r="A297" s="93"/>
      <c r="B297" s="95"/>
    </row>
    <row r="298" spans="1:2" ht="12.75">
      <c r="A298" s="93"/>
      <c r="B298" s="95"/>
    </row>
    <row r="299" spans="1:2" ht="12.75">
      <c r="A299" s="93"/>
      <c r="B299" s="95"/>
    </row>
    <row r="300" spans="1:2" ht="12.75">
      <c r="A300" s="93"/>
      <c r="B300" s="95"/>
    </row>
    <row r="301" spans="1:2" ht="12.75">
      <c r="A301" s="93"/>
      <c r="B301" s="95"/>
    </row>
    <row r="302" spans="1:2" ht="12.75">
      <c r="A302" s="93"/>
      <c r="B302" s="95"/>
    </row>
    <row r="303" spans="1:2" ht="12.75">
      <c r="A303" s="93"/>
      <c r="B303" s="95"/>
    </row>
    <row r="304" spans="1:2" ht="12.75">
      <c r="A304" s="93"/>
      <c r="B304" s="95"/>
    </row>
    <row r="305" spans="1:2" ht="12.75">
      <c r="A305" s="93"/>
      <c r="B305" s="95"/>
    </row>
    <row r="306" spans="1:2" ht="12.75">
      <c r="A306" s="93"/>
      <c r="B306" s="95"/>
    </row>
    <row r="307" spans="1:2" ht="12.75">
      <c r="A307" s="93"/>
      <c r="B307" s="95"/>
    </row>
    <row r="308" spans="1:2" ht="12.75">
      <c r="A308" s="93"/>
      <c r="B308" s="95"/>
    </row>
    <row r="309" spans="1:2" ht="12.75">
      <c r="A309" s="93"/>
      <c r="B309" s="95"/>
    </row>
    <row r="310" spans="1:2" ht="12.75">
      <c r="A310" s="93"/>
      <c r="B310" s="95"/>
    </row>
    <row r="311" spans="1:2" ht="12.75">
      <c r="A311" s="93"/>
      <c r="B311" s="95"/>
    </row>
    <row r="312" spans="1:2" ht="12.75">
      <c r="A312" s="93"/>
      <c r="B312" s="95"/>
    </row>
    <row r="313" spans="1:2" ht="12.75">
      <c r="A313" s="93"/>
      <c r="B313" s="95"/>
    </row>
    <row r="314" spans="1:2" ht="12.75">
      <c r="A314" s="93"/>
      <c r="B314" s="95"/>
    </row>
    <row r="315" spans="1:2" ht="12.75">
      <c r="A315" s="93"/>
      <c r="B315" s="95"/>
    </row>
    <row r="316" spans="1:2" ht="12.75">
      <c r="A316" s="93"/>
      <c r="B316" s="95"/>
    </row>
    <row r="317" spans="1:2" ht="12.75">
      <c r="A317" s="93"/>
      <c r="B317" s="95"/>
    </row>
    <row r="318" spans="1:2" ht="12.75">
      <c r="A318" s="93"/>
      <c r="B318" s="95"/>
    </row>
    <row r="319" spans="1:2" ht="12.75">
      <c r="A319" s="93"/>
      <c r="B319" s="95"/>
    </row>
    <row r="320" spans="1:2" ht="12.75">
      <c r="A320" s="93"/>
      <c r="B320" s="95"/>
    </row>
    <row r="321" spans="1:2" ht="12.75">
      <c r="A321" s="93"/>
      <c r="B321" s="95"/>
    </row>
    <row r="322" spans="1:2" ht="12.75">
      <c r="A322" s="93"/>
      <c r="B322" s="95"/>
    </row>
    <row r="323" spans="1:2" ht="12.75">
      <c r="A323" s="93"/>
      <c r="B323" s="95"/>
    </row>
    <row r="324" spans="1:2" ht="12.75">
      <c r="A324" s="93"/>
      <c r="B324" s="95"/>
    </row>
    <row r="325" spans="1:2" ht="12.75">
      <c r="A325" s="93"/>
      <c r="B325" s="95"/>
    </row>
    <row r="326" spans="1:2" ht="12.75">
      <c r="A326" s="93"/>
      <c r="B326" s="95"/>
    </row>
    <row r="327" spans="1:2" ht="12.75">
      <c r="A327" s="93"/>
      <c r="B327" s="95"/>
    </row>
    <row r="328" spans="1:2" ht="12.75">
      <c r="A328" s="93"/>
      <c r="B328" s="95"/>
    </row>
    <row r="329" spans="1:2" ht="12.75">
      <c r="A329" s="93"/>
      <c r="B329" s="95"/>
    </row>
    <row r="330" spans="1:2" ht="12.75">
      <c r="A330" s="93"/>
      <c r="B330" s="95"/>
    </row>
    <row r="331" spans="1:2" ht="12.75">
      <c r="A331" s="93"/>
      <c r="B331" s="95"/>
    </row>
    <row r="332" spans="1:2" ht="12.75">
      <c r="A332" s="93"/>
      <c r="B332" s="95"/>
    </row>
    <row r="333" spans="1:2" ht="12.75">
      <c r="A333" s="93"/>
      <c r="B333" s="95"/>
    </row>
    <row r="334" spans="1:2" ht="12.75">
      <c r="A334" s="93"/>
      <c r="B334" s="95"/>
    </row>
    <row r="335" spans="1:2" ht="12.75">
      <c r="A335" s="93"/>
      <c r="B335" s="95"/>
    </row>
    <row r="336" spans="1:2" ht="12.75">
      <c r="A336" s="93"/>
      <c r="B336" s="95"/>
    </row>
    <row r="337" spans="1:2" ht="12.75">
      <c r="A337" s="93"/>
      <c r="B337" s="95"/>
    </row>
    <row r="338" spans="1:2" ht="12.75">
      <c r="A338" s="93"/>
      <c r="B338" s="95"/>
    </row>
    <row r="339" spans="1:2" ht="12.75">
      <c r="A339" s="93"/>
      <c r="B339" s="95"/>
    </row>
    <row r="340" spans="1:2" ht="12.75">
      <c r="A340" s="93"/>
      <c r="B340" s="95"/>
    </row>
    <row r="341" spans="1:2" ht="12.75">
      <c r="A341" s="93"/>
      <c r="B341" s="95"/>
    </row>
    <row r="342" spans="1:2" ht="12.75">
      <c r="A342" s="93"/>
      <c r="B342" s="95"/>
    </row>
    <row r="343" spans="1:2" ht="12.75">
      <c r="A343" s="93"/>
      <c r="B343" s="95"/>
    </row>
    <row r="344" spans="1:2" ht="12.75">
      <c r="A344" s="93"/>
      <c r="B344" s="95"/>
    </row>
    <row r="345" spans="1:2" ht="12.75">
      <c r="A345" s="93"/>
      <c r="B345" s="95"/>
    </row>
    <row r="346" spans="1:2" ht="12.75">
      <c r="A346" s="93"/>
      <c r="B346" s="95"/>
    </row>
    <row r="347" spans="1:2" ht="12.75">
      <c r="A347" s="93"/>
      <c r="B347" s="95"/>
    </row>
    <row r="348" spans="1:2" ht="12.75">
      <c r="A348" s="93"/>
      <c r="B348" s="95"/>
    </row>
    <row r="349" spans="1:2" ht="12.75">
      <c r="A349" s="93"/>
      <c r="B349" s="95"/>
    </row>
    <row r="350" spans="1:2" ht="12.75">
      <c r="A350" s="93"/>
      <c r="B350" s="95"/>
    </row>
    <row r="351" spans="1:2" ht="12.75">
      <c r="A351" s="93"/>
      <c r="B351" s="95"/>
    </row>
    <row r="352" spans="1:2" ht="12.75">
      <c r="A352" s="93"/>
      <c r="B352" s="95"/>
    </row>
    <row r="353" spans="1:2" ht="12.75">
      <c r="A353" s="93"/>
      <c r="B353" s="95"/>
    </row>
    <row r="354" spans="1:2" ht="12.75">
      <c r="A354" s="93"/>
      <c r="B354" s="95"/>
    </row>
    <row r="355" spans="1:2" ht="12.75">
      <c r="A355" s="93"/>
      <c r="B355" s="95"/>
    </row>
    <row r="356" spans="1:2" ht="12.75">
      <c r="A356" s="93"/>
      <c r="B356" s="95"/>
    </row>
    <row r="357" spans="1:2" ht="12.75">
      <c r="A357" s="93"/>
      <c r="B357" s="95"/>
    </row>
    <row r="358" spans="1:2" ht="12.75">
      <c r="A358" s="93"/>
      <c r="B358" s="95"/>
    </row>
    <row r="359" spans="1:2" ht="12.75">
      <c r="A359" s="93"/>
      <c r="B359" s="95"/>
    </row>
    <row r="360" spans="1:2" ht="12.75">
      <c r="A360" s="93"/>
      <c r="B360" s="95"/>
    </row>
    <row r="361" spans="1:2" ht="12.75">
      <c r="A361" s="93"/>
      <c r="B361" s="95"/>
    </row>
    <row r="362" spans="1:2" ht="12.75">
      <c r="A362" s="93"/>
      <c r="B362" s="95"/>
    </row>
    <row r="363" spans="1:2" ht="12.75">
      <c r="A363" s="93"/>
      <c r="B363" s="95"/>
    </row>
    <row r="364" spans="1:2" ht="12.75">
      <c r="A364" s="93"/>
      <c r="B364" s="95"/>
    </row>
    <row r="365" spans="1:2" ht="12.75">
      <c r="A365" s="93"/>
      <c r="B365" s="95"/>
    </row>
    <row r="366" spans="1:2" ht="12.75">
      <c r="A366" s="93"/>
      <c r="B366" s="95"/>
    </row>
    <row r="367" spans="1:2" ht="12.75">
      <c r="A367" s="93"/>
      <c r="B367" s="95"/>
    </row>
    <row r="368" spans="1:2" ht="12.75">
      <c r="A368" s="93"/>
      <c r="B368" s="95"/>
    </row>
    <row r="369" spans="1:2" ht="12.75">
      <c r="A369" s="93"/>
      <c r="B369" s="95"/>
    </row>
    <row r="370" spans="1:2" ht="12.75">
      <c r="A370" s="93"/>
      <c r="B370" s="95"/>
    </row>
    <row r="371" spans="1:2" ht="12.75">
      <c r="A371" s="93"/>
      <c r="B371" s="95"/>
    </row>
    <row r="372" spans="1:2" ht="12.75">
      <c r="A372" s="93"/>
      <c r="B372" s="95"/>
    </row>
    <row r="373" spans="1:2" ht="12.75">
      <c r="A373" s="93"/>
      <c r="B373" s="95"/>
    </row>
    <row r="374" spans="1:2" ht="12.75">
      <c r="A374" s="93"/>
      <c r="B374" s="95"/>
    </row>
    <row r="375" spans="1:2" ht="12.75">
      <c r="A375" s="93"/>
      <c r="B375" s="95"/>
    </row>
    <row r="376" spans="1:2" ht="12.75">
      <c r="A376" s="93"/>
      <c r="B376" s="95"/>
    </row>
    <row r="377" spans="1:2" ht="12.75">
      <c r="A377" s="93"/>
      <c r="B377" s="95"/>
    </row>
    <row r="378" spans="1:2" ht="12.75">
      <c r="A378" s="93"/>
      <c r="B378" s="95"/>
    </row>
    <row r="379" spans="1:2" ht="12.75">
      <c r="A379" s="93"/>
      <c r="B379" s="95"/>
    </row>
    <row r="380" spans="1:2" ht="12.75">
      <c r="A380" s="93"/>
      <c r="B380" s="95"/>
    </row>
    <row r="381" spans="1:2" ht="12.75">
      <c r="A381" s="93"/>
      <c r="B381" s="95"/>
    </row>
    <row r="382" spans="1:2" ht="12.75">
      <c r="A382" s="93"/>
      <c r="B382" s="95"/>
    </row>
    <row r="383" spans="1:2" ht="12.75">
      <c r="A383" s="93"/>
      <c r="B383" s="95"/>
    </row>
    <row r="384" spans="1:2" ht="12.75">
      <c r="A384" s="93"/>
      <c r="B384" s="95"/>
    </row>
    <row r="385" spans="1:2" ht="12.75">
      <c r="A385" s="93"/>
      <c r="B385" s="95"/>
    </row>
    <row r="386" spans="1:2" ht="12.75">
      <c r="A386" s="93"/>
      <c r="B386" s="95"/>
    </row>
    <row r="387" spans="1:2" ht="12.75">
      <c r="A387" s="93"/>
      <c r="B387" s="95"/>
    </row>
    <row r="388" spans="1:2" ht="12.75">
      <c r="A388" s="93"/>
      <c r="B388" s="95"/>
    </row>
    <row r="389" spans="1:2" ht="12.75">
      <c r="A389" s="93"/>
      <c r="B389" s="95"/>
    </row>
    <row r="390" spans="1:2" ht="12.75">
      <c r="A390" s="93"/>
      <c r="B390" s="95"/>
    </row>
    <row r="391" spans="1:2" ht="12.75">
      <c r="A391" s="93"/>
      <c r="B391" s="95"/>
    </row>
    <row r="392" spans="1:2" ht="12.75">
      <c r="A392" s="93"/>
      <c r="B392" s="95"/>
    </row>
    <row r="393" spans="1:2" ht="12.75">
      <c r="A393" s="93"/>
      <c r="B393" s="95"/>
    </row>
    <row r="394" spans="1:2" ht="12.75">
      <c r="A394" s="93"/>
      <c r="B394" s="95"/>
    </row>
    <row r="395" spans="1:2" ht="12.75">
      <c r="A395" s="93"/>
      <c r="B395" s="95"/>
    </row>
    <row r="396" spans="1:2" ht="12.75">
      <c r="A396" s="93"/>
      <c r="B396" s="95"/>
    </row>
    <row r="397" spans="1:2" ht="12.75">
      <c r="A397" s="93"/>
      <c r="B397" s="95"/>
    </row>
    <row r="398" spans="1:2" ht="12.75">
      <c r="A398" s="93"/>
      <c r="B398" s="95"/>
    </row>
    <row r="399" spans="1:2" ht="12.75">
      <c r="A399" s="93"/>
      <c r="B399" s="95"/>
    </row>
    <row r="400" spans="1:2" ht="12.75">
      <c r="A400" s="93"/>
      <c r="B400" s="95"/>
    </row>
    <row r="401" spans="1:2" ht="12.75">
      <c r="A401" s="93"/>
      <c r="B401" s="95"/>
    </row>
    <row r="402" spans="1:2" ht="12.75">
      <c r="A402" s="93"/>
      <c r="B402" s="95"/>
    </row>
    <row r="403" spans="1:2" ht="12.75">
      <c r="A403" s="93"/>
      <c r="B403" s="95"/>
    </row>
    <row r="404" spans="1:2" ht="12.75">
      <c r="A404" s="93"/>
      <c r="B404" s="95"/>
    </row>
    <row r="405" spans="1:2" ht="12.75">
      <c r="A405" s="93"/>
      <c r="B405" s="95"/>
    </row>
    <row r="406" spans="1:2" ht="12.75">
      <c r="A406" s="93"/>
      <c r="B406" s="95"/>
    </row>
    <row r="407" spans="1:2" ht="12.75">
      <c r="A407" s="93"/>
      <c r="B407" s="95"/>
    </row>
    <row r="408" spans="1:2" ht="12.75">
      <c r="A408" s="93"/>
      <c r="B408" s="95"/>
    </row>
    <row r="409" spans="1:2" ht="12.75">
      <c r="A409" s="93"/>
      <c r="B409" s="95"/>
    </row>
    <row r="410" spans="1:2" ht="12.75">
      <c r="A410" s="93"/>
      <c r="B410" s="95"/>
    </row>
    <row r="411" spans="1:2" ht="12.75">
      <c r="A411" s="93"/>
      <c r="B411" s="95"/>
    </row>
    <row r="412" spans="1:2" ht="12.75">
      <c r="A412" s="93"/>
      <c r="B412" s="95"/>
    </row>
    <row r="413" spans="1:2" ht="12.75">
      <c r="A413" s="93"/>
      <c r="B413" s="95"/>
    </row>
    <row r="414" spans="1:2" ht="12.75">
      <c r="A414" s="93"/>
      <c r="B414" s="95"/>
    </row>
    <row r="415" spans="1:2" ht="12.75">
      <c r="A415" s="93"/>
      <c r="B415" s="95"/>
    </row>
    <row r="416" spans="1:2" ht="12.75">
      <c r="A416" s="93"/>
      <c r="B416" s="95"/>
    </row>
    <row r="417" spans="1:2" ht="12.75">
      <c r="A417" s="93"/>
      <c r="B417" s="95"/>
    </row>
    <row r="418" spans="1:2" ht="12.75">
      <c r="A418" s="93"/>
      <c r="B418" s="95"/>
    </row>
    <row r="419" spans="1:2" ht="12.75">
      <c r="A419" s="93"/>
      <c r="B419" s="95"/>
    </row>
    <row r="420" spans="1:2" ht="12.75">
      <c r="A420" s="93"/>
      <c r="B420" s="95"/>
    </row>
    <row r="421" spans="1:2" ht="12.75">
      <c r="A421" s="93"/>
      <c r="B421" s="95"/>
    </row>
    <row r="422" spans="1:2" ht="12.75">
      <c r="A422" s="93"/>
      <c r="B422" s="95"/>
    </row>
    <row r="423" spans="1:2" ht="12.75">
      <c r="A423" s="93"/>
      <c r="B423" s="95"/>
    </row>
    <row r="424" spans="1:2" ht="12.75">
      <c r="A424" s="93"/>
      <c r="B424" s="95"/>
    </row>
    <row r="425" spans="1:2" ht="12.75">
      <c r="A425" s="93"/>
      <c r="B425" s="95"/>
    </row>
    <row r="426" spans="1:2" ht="12.75">
      <c r="A426" s="93"/>
      <c r="B426" s="95"/>
    </row>
    <row r="427" spans="1:2" ht="12.75">
      <c r="A427" s="93"/>
      <c r="B427" s="95"/>
    </row>
    <row r="428" spans="1:2" ht="12.75">
      <c r="A428" s="93"/>
      <c r="B428" s="95"/>
    </row>
    <row r="429" spans="1:2" ht="12.75">
      <c r="A429" s="93"/>
      <c r="B429" s="95"/>
    </row>
    <row r="430" spans="1:2" ht="12.75">
      <c r="A430" s="93"/>
      <c r="B430" s="95"/>
    </row>
    <row r="431" spans="1:2" ht="12.75">
      <c r="A431" s="93"/>
      <c r="B431" s="95"/>
    </row>
    <row r="432" spans="1:2" ht="12.75">
      <c r="A432" s="93"/>
      <c r="B432" s="95"/>
    </row>
    <row r="433" spans="1:2" ht="12.75">
      <c r="A433" s="93"/>
      <c r="B433" s="95"/>
    </row>
    <row r="434" spans="1:2" ht="12.75">
      <c r="A434" s="93"/>
      <c r="B434" s="95"/>
    </row>
    <row r="435" spans="1:2" ht="12.75">
      <c r="A435" s="93"/>
      <c r="B435" s="95"/>
    </row>
    <row r="436" spans="1:2" ht="12.75">
      <c r="A436" s="93"/>
      <c r="B436" s="95"/>
    </row>
    <row r="437" spans="1:2" ht="12.75">
      <c r="A437" s="93"/>
      <c r="B437" s="95"/>
    </row>
    <row r="438" spans="1:2" ht="12.75">
      <c r="A438" s="93"/>
      <c r="B438" s="95"/>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5905511811023623"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6"/>
  <sheetViews>
    <sheetView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119" customFormat="1" ht="12">
      <c r="A1" s="337" t="s">
        <v>179</v>
      </c>
      <c r="B1" s="337"/>
      <c r="C1" s="337"/>
      <c r="D1" s="337"/>
      <c r="E1" s="337"/>
      <c r="F1" s="337"/>
      <c r="G1" s="337"/>
      <c r="H1" s="337"/>
      <c r="I1" s="337"/>
      <c r="J1" s="337"/>
      <c r="K1" s="337"/>
      <c r="L1" s="337"/>
      <c r="M1" s="141"/>
    </row>
    <row r="2" spans="1:15" s="121" customFormat="1" ht="10.5" customHeight="1">
      <c r="A2" s="337"/>
      <c r="B2" s="337"/>
      <c r="C2" s="337"/>
      <c r="D2" s="337"/>
      <c r="E2" s="337"/>
      <c r="F2" s="337"/>
      <c r="G2" s="337"/>
      <c r="H2" s="337"/>
      <c r="I2" s="337"/>
      <c r="J2" s="337"/>
      <c r="K2" s="337"/>
      <c r="L2" s="337"/>
      <c r="M2" s="120"/>
      <c r="N2" s="120"/>
      <c r="O2" s="120"/>
    </row>
    <row r="3" spans="1:15" s="121" customFormat="1" ht="10.5" customHeight="1">
      <c r="A3" s="338" t="s">
        <v>180</v>
      </c>
      <c r="B3" s="338"/>
      <c r="C3" s="338"/>
      <c r="D3" s="338"/>
      <c r="E3" s="338"/>
      <c r="F3" s="338"/>
      <c r="G3" s="338"/>
      <c r="H3" s="338"/>
      <c r="I3" s="338"/>
      <c r="J3" s="338"/>
      <c r="K3" s="338"/>
      <c r="L3" s="338"/>
      <c r="M3" s="120"/>
      <c r="N3" s="120"/>
      <c r="O3" s="120"/>
    </row>
    <row r="4" spans="1:14" s="121" customFormat="1" ht="10.5" customHeight="1">
      <c r="A4" s="338" t="s">
        <v>2</v>
      </c>
      <c r="B4" s="338"/>
      <c r="C4" s="338"/>
      <c r="D4" s="338"/>
      <c r="E4" s="338"/>
      <c r="F4" s="338"/>
      <c r="G4" s="338"/>
      <c r="H4" s="338"/>
      <c r="I4" s="338"/>
      <c r="J4" s="338"/>
      <c r="K4" s="338"/>
      <c r="L4" s="338"/>
      <c r="M4" s="122"/>
      <c r="N4" s="119"/>
    </row>
    <row r="5" spans="1:13" s="121" customFormat="1" ht="18" customHeight="1">
      <c r="A5" s="123"/>
      <c r="B5" s="123"/>
      <c r="C5" s="123"/>
      <c r="D5" s="123"/>
      <c r="E5" s="123"/>
      <c r="F5" s="123"/>
      <c r="G5" s="123"/>
      <c r="H5" s="123"/>
      <c r="I5" s="124"/>
      <c r="J5" s="124"/>
      <c r="K5" s="124"/>
      <c r="L5" s="119"/>
      <c r="M5" s="119"/>
    </row>
    <row r="6" spans="2:12" ht="18" customHeight="1">
      <c r="B6" s="339" t="s">
        <v>3</v>
      </c>
      <c r="C6" s="324" t="s">
        <v>181</v>
      </c>
      <c r="D6" s="333" t="s">
        <v>5</v>
      </c>
      <c r="E6" s="333" t="s">
        <v>6</v>
      </c>
      <c r="F6" s="324" t="s">
        <v>182</v>
      </c>
      <c r="G6" s="321" t="s">
        <v>110</v>
      </c>
      <c r="H6" s="324" t="s">
        <v>9</v>
      </c>
      <c r="I6" s="327" t="s">
        <v>10</v>
      </c>
      <c r="J6" s="328"/>
      <c r="K6" s="329"/>
      <c r="L6" s="330" t="s">
        <v>174</v>
      </c>
    </row>
    <row r="7" spans="2:12" ht="15" customHeight="1">
      <c r="B7" s="340"/>
      <c r="C7" s="342"/>
      <c r="D7" s="342"/>
      <c r="E7" s="342"/>
      <c r="F7" s="325"/>
      <c r="G7" s="322"/>
      <c r="H7" s="325"/>
      <c r="I7" s="333" t="s">
        <v>12</v>
      </c>
      <c r="J7" s="335" t="s">
        <v>13</v>
      </c>
      <c r="K7" s="336"/>
      <c r="L7" s="331"/>
    </row>
    <row r="8" spans="2:12" ht="22.5" customHeight="1">
      <c r="B8" s="340"/>
      <c r="C8" s="342"/>
      <c r="D8" s="342"/>
      <c r="E8" s="334"/>
      <c r="F8" s="326"/>
      <c r="G8" s="323"/>
      <c r="H8" s="326"/>
      <c r="I8" s="334"/>
      <c r="J8" s="9" t="s">
        <v>14</v>
      </c>
      <c r="K8" s="10" t="s">
        <v>15</v>
      </c>
      <c r="L8" s="332"/>
    </row>
    <row r="9" spans="2:12" ht="13.5" customHeight="1">
      <c r="B9" s="341"/>
      <c r="C9" s="334"/>
      <c r="D9" s="334"/>
      <c r="E9" s="125" t="s">
        <v>16</v>
      </c>
      <c r="F9" s="125" t="s">
        <v>17</v>
      </c>
      <c r="G9" s="126" t="s">
        <v>18</v>
      </c>
      <c r="H9" s="327" t="s">
        <v>19</v>
      </c>
      <c r="I9" s="328"/>
      <c r="J9" s="328"/>
      <c r="K9" s="329"/>
      <c r="L9" s="127" t="s">
        <v>20</v>
      </c>
    </row>
    <row r="10" spans="2:4" ht="12">
      <c r="B10" s="14"/>
      <c r="C10" s="15"/>
      <c r="D10" s="15"/>
    </row>
    <row r="11" spans="2:12" ht="12">
      <c r="B11" s="128" t="s">
        <v>115</v>
      </c>
      <c r="C11" s="129" t="s">
        <v>116</v>
      </c>
      <c r="D11" s="130">
        <v>2005</v>
      </c>
      <c r="E11" s="131">
        <v>823.5</v>
      </c>
      <c r="F11" s="131">
        <v>115081.83333333333</v>
      </c>
      <c r="G11" s="131">
        <v>189327.19</v>
      </c>
      <c r="H11" s="131">
        <v>2955303.733</v>
      </c>
      <c r="I11" s="131">
        <v>20975426.21</v>
      </c>
      <c r="J11" s="131">
        <v>6786815.48</v>
      </c>
      <c r="K11" s="131">
        <v>4378348.375999999</v>
      </c>
      <c r="L11" s="132">
        <v>32.35603134855204</v>
      </c>
    </row>
    <row r="12" spans="2:12" ht="12">
      <c r="B12" s="23"/>
      <c r="C12" s="24"/>
      <c r="D12" s="130">
        <v>2006</v>
      </c>
      <c r="E12" s="131">
        <v>832.6666666666666</v>
      </c>
      <c r="F12" s="131">
        <v>116776.83333333333</v>
      </c>
      <c r="G12" s="131">
        <v>194163.597</v>
      </c>
      <c r="H12" s="131">
        <v>3079251.488</v>
      </c>
      <c r="I12" s="131">
        <v>23020933.178</v>
      </c>
      <c r="J12" s="131">
        <v>7545322.367</v>
      </c>
      <c r="K12" s="131">
        <v>4902229.212</v>
      </c>
      <c r="L12" s="132">
        <v>32.77591880684794</v>
      </c>
    </row>
    <row r="13" spans="2:12" ht="12">
      <c r="B13" s="23"/>
      <c r="C13" s="24"/>
      <c r="D13" s="130">
        <v>2007</v>
      </c>
      <c r="E13" s="131">
        <v>853.0833333333334</v>
      </c>
      <c r="F13" s="131">
        <v>122441.41666666667</v>
      </c>
      <c r="G13" s="131">
        <v>203569.639</v>
      </c>
      <c r="H13" s="131">
        <v>3303308.271</v>
      </c>
      <c r="I13" s="131">
        <v>25437934.982</v>
      </c>
      <c r="J13" s="131">
        <v>8686240.314</v>
      </c>
      <c r="K13" s="131">
        <v>5412230.48</v>
      </c>
      <c r="L13" s="132">
        <v>34.14679815852357</v>
      </c>
    </row>
    <row r="14" spans="2:12" ht="12">
      <c r="B14" s="23"/>
      <c r="C14" s="24"/>
      <c r="D14" s="130">
        <v>2008</v>
      </c>
      <c r="E14" s="131">
        <v>873.4166666666666</v>
      </c>
      <c r="F14" s="131">
        <v>128989</v>
      </c>
      <c r="G14" s="131">
        <v>212694.98800000004</v>
      </c>
      <c r="H14" s="131">
        <v>3552346.357</v>
      </c>
      <c r="I14" s="131">
        <v>26563938.158000004</v>
      </c>
      <c r="J14" s="131">
        <v>8811645.513000002</v>
      </c>
      <c r="K14" s="131">
        <v>5598386.375</v>
      </c>
      <c r="L14" s="132">
        <v>33.171457713043516</v>
      </c>
    </row>
    <row r="15" spans="2:12" ht="12">
      <c r="B15" s="23"/>
      <c r="C15" s="24"/>
      <c r="D15" s="130">
        <v>2009</v>
      </c>
      <c r="E15" s="131">
        <v>876.4166666666666</v>
      </c>
      <c r="F15" s="131">
        <v>126595.08333333333</v>
      </c>
      <c r="G15" s="131">
        <v>196076.471</v>
      </c>
      <c r="H15" s="131">
        <v>3357829.7009999994</v>
      </c>
      <c r="I15" s="131">
        <v>22112679.952</v>
      </c>
      <c r="J15" s="131">
        <v>6741760.596999999</v>
      </c>
      <c r="K15" s="131">
        <v>4244504.682</v>
      </c>
      <c r="L15" s="132">
        <v>30.488211341340538</v>
      </c>
    </row>
    <row r="16" spans="2:12" ht="12">
      <c r="B16" s="23"/>
      <c r="C16" s="24"/>
      <c r="D16" s="130">
        <v>2010</v>
      </c>
      <c r="E16" s="131">
        <v>853.0833333333334</v>
      </c>
      <c r="F16" s="131">
        <v>125947.16666666667</v>
      </c>
      <c r="G16" s="131">
        <v>206164.211</v>
      </c>
      <c r="H16" s="133">
        <v>3548618.2269999995</v>
      </c>
      <c r="I16" s="133">
        <v>25415307.976</v>
      </c>
      <c r="J16" s="133">
        <v>8011943.972</v>
      </c>
      <c r="K16" s="131">
        <v>4801619.139</v>
      </c>
      <c r="L16" s="132">
        <v>31.52408768591662</v>
      </c>
    </row>
    <row r="17" spans="2:12" ht="12">
      <c r="B17" s="23"/>
      <c r="C17" s="24"/>
      <c r="D17" s="130">
        <v>2011</v>
      </c>
      <c r="E17" s="131">
        <v>867.8333333333334</v>
      </c>
      <c r="F17" s="131">
        <v>133565.83333333334</v>
      </c>
      <c r="G17" s="131">
        <v>220659.564</v>
      </c>
      <c r="H17" s="131">
        <v>3908177.1570000006</v>
      </c>
      <c r="I17" s="131">
        <v>28220571.332000002</v>
      </c>
      <c r="J17" s="131">
        <v>8883585.799</v>
      </c>
      <c r="K17" s="131">
        <v>5481422.283</v>
      </c>
      <c r="L17" s="132">
        <v>31.479113921859845</v>
      </c>
    </row>
    <row r="18" spans="2:12" ht="12">
      <c r="B18" s="23"/>
      <c r="C18" s="24"/>
      <c r="D18" s="130">
        <v>2012</v>
      </c>
      <c r="E18" s="131">
        <v>878.8333333333334</v>
      </c>
      <c r="F18" s="131">
        <v>137176.66666666666</v>
      </c>
      <c r="G18" s="131">
        <v>223757.29</v>
      </c>
      <c r="H18" s="131">
        <v>4162553.065</v>
      </c>
      <c r="I18" s="131">
        <v>27951737.178000003</v>
      </c>
      <c r="J18" s="131">
        <v>8926713.444</v>
      </c>
      <c r="K18" s="131">
        <v>5173898.792</v>
      </c>
      <c r="L18" s="132">
        <v>31.936166926419002</v>
      </c>
    </row>
    <row r="19" spans="2:12" ht="12">
      <c r="B19" s="23"/>
      <c r="C19" s="24"/>
      <c r="D19" s="130">
        <v>2013</v>
      </c>
      <c r="E19" s="131">
        <v>871.666666666667</v>
      </c>
      <c r="F19" s="131">
        <v>137982.5</v>
      </c>
      <c r="G19" s="131">
        <v>223880.191</v>
      </c>
      <c r="H19" s="131">
        <v>4315207.363</v>
      </c>
      <c r="I19" s="131">
        <v>27998421.166</v>
      </c>
      <c r="J19" s="131">
        <v>8923237.69</v>
      </c>
      <c r="K19" s="131">
        <v>5207650.455</v>
      </c>
      <c r="L19" s="132">
        <v>31.870503115497</v>
      </c>
    </row>
    <row r="20" spans="2:12" ht="12">
      <c r="B20" s="23"/>
      <c r="C20" s="24"/>
      <c r="D20" s="130">
        <v>2014</v>
      </c>
      <c r="E20" s="131">
        <v>856.75</v>
      </c>
      <c r="F20" s="131">
        <v>139366.583333333</v>
      </c>
      <c r="G20" s="131">
        <v>226330.294</v>
      </c>
      <c r="H20" s="131">
        <v>4488254.426</v>
      </c>
      <c r="I20" s="131">
        <v>28537109.003</v>
      </c>
      <c r="J20" s="131">
        <v>9216226.319</v>
      </c>
      <c r="K20" s="131">
        <v>5272640.467</v>
      </c>
      <c r="L20" s="132">
        <v>32.2955850854799</v>
      </c>
    </row>
    <row r="21" spans="2:12" ht="12">
      <c r="B21" s="23"/>
      <c r="C21" s="24"/>
      <c r="D21" s="134"/>
      <c r="E21" s="131"/>
      <c r="F21" s="131"/>
      <c r="G21" s="131"/>
      <c r="H21" s="133"/>
      <c r="I21" s="133"/>
      <c r="J21" s="133"/>
      <c r="K21" s="131"/>
      <c r="L21" s="132"/>
    </row>
    <row r="22" spans="2:12" ht="12">
      <c r="B22" s="23"/>
      <c r="C22" s="24"/>
      <c r="D22" s="134">
        <v>2014</v>
      </c>
      <c r="E22" s="131"/>
      <c r="F22" s="131"/>
      <c r="G22" s="131"/>
      <c r="H22" s="133"/>
      <c r="I22" s="133"/>
      <c r="J22" s="133"/>
      <c r="K22" s="131"/>
      <c r="L22" s="132"/>
    </row>
    <row r="23" spans="2:12" ht="12">
      <c r="B23" s="23"/>
      <c r="C23" s="24"/>
      <c r="D23" s="135" t="s">
        <v>24</v>
      </c>
      <c r="E23" s="131">
        <v>854</v>
      </c>
      <c r="F23" s="131">
        <v>138376</v>
      </c>
      <c r="G23" s="131">
        <v>38748.187</v>
      </c>
      <c r="H23" s="133">
        <v>704892.681</v>
      </c>
      <c r="I23" s="133">
        <v>4500946.503</v>
      </c>
      <c r="J23" s="133">
        <v>1494502.413</v>
      </c>
      <c r="K23" s="131">
        <v>886996.285</v>
      </c>
      <c r="L23" s="132">
        <v>33.2041807651763</v>
      </c>
    </row>
    <row r="24" spans="2:12" ht="12">
      <c r="B24" s="23"/>
      <c r="C24" s="24"/>
      <c r="D24" s="134"/>
      <c r="E24" s="131"/>
      <c r="F24" s="131"/>
      <c r="G24" s="131"/>
      <c r="H24" s="133"/>
      <c r="I24" s="133"/>
      <c r="J24" s="133"/>
      <c r="K24" s="131"/>
      <c r="L24" s="132"/>
    </row>
    <row r="25" spans="2:12" ht="12">
      <c r="B25" s="23"/>
      <c r="C25" s="24"/>
      <c r="D25" s="136" t="s">
        <v>25</v>
      </c>
      <c r="E25" s="131">
        <v>854</v>
      </c>
      <c r="F25" s="131">
        <v>138301</v>
      </c>
      <c r="G25" s="131">
        <v>19894.273</v>
      </c>
      <c r="H25" s="133">
        <v>356423.56</v>
      </c>
      <c r="I25" s="133">
        <v>2247463.769</v>
      </c>
      <c r="J25" s="133">
        <v>739375.96</v>
      </c>
      <c r="K25" s="131">
        <v>443457.357</v>
      </c>
      <c r="L25" s="132">
        <v>32.8982371239285</v>
      </c>
    </row>
    <row r="26" spans="2:12" ht="12">
      <c r="B26" s="23"/>
      <c r="C26" s="24"/>
      <c r="D26" s="136" t="s">
        <v>26</v>
      </c>
      <c r="E26" s="131">
        <v>854</v>
      </c>
      <c r="F26" s="131">
        <v>138451</v>
      </c>
      <c r="G26" s="131">
        <v>18853.914</v>
      </c>
      <c r="H26" s="133">
        <v>348469.121</v>
      </c>
      <c r="I26" s="133">
        <v>2253482.734</v>
      </c>
      <c r="J26" s="133">
        <v>755126.453</v>
      </c>
      <c r="K26" s="131">
        <v>443538.928</v>
      </c>
      <c r="L26" s="132">
        <v>33.5093072428218</v>
      </c>
    </row>
    <row r="27" spans="2:12" ht="12">
      <c r="B27" s="23"/>
      <c r="C27" s="24"/>
      <c r="D27" s="136" t="s">
        <v>27</v>
      </c>
      <c r="E27" s="131">
        <v>861</v>
      </c>
      <c r="F27" s="131">
        <v>138919</v>
      </c>
      <c r="G27" s="131">
        <v>19640.74</v>
      </c>
      <c r="H27" s="133">
        <v>357312.485</v>
      </c>
      <c r="I27" s="133">
        <v>2494831.415</v>
      </c>
      <c r="J27" s="133">
        <v>831251.007</v>
      </c>
      <c r="K27" s="131">
        <v>489683.232</v>
      </c>
      <c r="L27" s="132">
        <v>33.3189249583022</v>
      </c>
    </row>
    <row r="28" spans="2:12" ht="12">
      <c r="B28" s="23"/>
      <c r="C28" s="24"/>
      <c r="D28" s="136" t="s">
        <v>28</v>
      </c>
      <c r="E28" s="131">
        <v>861</v>
      </c>
      <c r="F28" s="131">
        <v>138747</v>
      </c>
      <c r="G28" s="131">
        <v>18774.977</v>
      </c>
      <c r="H28" s="133">
        <v>366280.747</v>
      </c>
      <c r="I28" s="133">
        <v>2456308.162</v>
      </c>
      <c r="J28" s="133">
        <v>801307.506</v>
      </c>
      <c r="K28" s="131">
        <v>460444.362</v>
      </c>
      <c r="L28" s="132">
        <v>32.6224338784736</v>
      </c>
    </row>
    <row r="29" spans="2:12" ht="12">
      <c r="B29" s="23"/>
      <c r="C29" s="24"/>
      <c r="D29" s="137" t="s">
        <v>29</v>
      </c>
      <c r="E29" s="131">
        <v>861</v>
      </c>
      <c r="F29" s="131">
        <v>138377</v>
      </c>
      <c r="G29" s="131">
        <v>18440.317</v>
      </c>
      <c r="H29" s="133">
        <v>377306.023</v>
      </c>
      <c r="I29" s="133">
        <v>2351096.078</v>
      </c>
      <c r="J29" s="133">
        <v>763592.785</v>
      </c>
      <c r="K29" s="131">
        <v>436127.214</v>
      </c>
      <c r="L29" s="132">
        <v>32.4781616602229</v>
      </c>
    </row>
    <row r="30" spans="2:12" ht="12">
      <c r="B30" s="23"/>
      <c r="C30" s="24"/>
      <c r="D30" s="136" t="s">
        <v>30</v>
      </c>
      <c r="E30" s="131">
        <v>858</v>
      </c>
      <c r="F30" s="131">
        <v>138495</v>
      </c>
      <c r="G30" s="131">
        <v>18446.293</v>
      </c>
      <c r="H30" s="133">
        <v>380795.227</v>
      </c>
      <c r="I30" s="133">
        <v>2420130.244</v>
      </c>
      <c r="J30" s="133">
        <v>798831.362</v>
      </c>
      <c r="K30" s="131">
        <v>465202.964</v>
      </c>
      <c r="L30" s="132">
        <v>33.0077839397473</v>
      </c>
    </row>
    <row r="31" spans="2:12" ht="12">
      <c r="B31" s="23"/>
      <c r="C31" s="24"/>
      <c r="D31" s="136" t="s">
        <v>31</v>
      </c>
      <c r="E31" s="131">
        <v>856</v>
      </c>
      <c r="F31" s="131">
        <v>139734</v>
      </c>
      <c r="G31" s="131">
        <v>19879.425</v>
      </c>
      <c r="H31" s="133">
        <v>372664.708</v>
      </c>
      <c r="I31" s="133">
        <v>2532283.369</v>
      </c>
      <c r="J31" s="133">
        <v>787227.557</v>
      </c>
      <c r="K31" s="131">
        <v>438445.289</v>
      </c>
      <c r="L31" s="132">
        <v>31.0876565647105</v>
      </c>
    </row>
    <row r="32" spans="2:12" ht="12">
      <c r="B32" s="23"/>
      <c r="C32" s="24"/>
      <c r="D32" s="136" t="s">
        <v>32</v>
      </c>
      <c r="E32" s="131">
        <v>855</v>
      </c>
      <c r="F32" s="131">
        <v>140235</v>
      </c>
      <c r="G32" s="131">
        <v>17754.534</v>
      </c>
      <c r="H32" s="133">
        <v>358373.75</v>
      </c>
      <c r="I32" s="133">
        <v>2103133.635</v>
      </c>
      <c r="J32" s="133">
        <v>672093.77</v>
      </c>
      <c r="K32" s="131">
        <v>370541.464</v>
      </c>
      <c r="L32" s="132">
        <v>31.9567791040535</v>
      </c>
    </row>
    <row r="33" spans="2:12" ht="12">
      <c r="B33" s="23"/>
      <c r="C33" s="24"/>
      <c r="D33" s="136" t="s">
        <v>33</v>
      </c>
      <c r="E33" s="131">
        <v>852</v>
      </c>
      <c r="F33" s="131">
        <v>140273</v>
      </c>
      <c r="G33" s="131">
        <v>19725.919</v>
      </c>
      <c r="H33" s="133">
        <v>362009.722</v>
      </c>
      <c r="I33" s="133">
        <v>2564641.58</v>
      </c>
      <c r="J33" s="133">
        <v>809644.767</v>
      </c>
      <c r="K33" s="131">
        <v>456104.319</v>
      </c>
      <c r="L33" s="132">
        <v>31.569509490679</v>
      </c>
    </row>
    <row r="34" spans="2:12" ht="12">
      <c r="B34" s="23"/>
      <c r="C34" s="24"/>
      <c r="D34" s="136" t="s">
        <v>34</v>
      </c>
      <c r="E34" s="131">
        <v>853</v>
      </c>
      <c r="F34" s="131">
        <v>140259</v>
      </c>
      <c r="G34" s="131">
        <v>19393.432</v>
      </c>
      <c r="H34" s="133">
        <v>373437.608</v>
      </c>
      <c r="I34" s="133">
        <v>2512187.959</v>
      </c>
      <c r="J34" s="133">
        <v>805356.046</v>
      </c>
      <c r="K34" s="131">
        <v>462208.276</v>
      </c>
      <c r="L34" s="132">
        <v>32.0579534311827</v>
      </c>
    </row>
    <row r="35" spans="2:12" ht="12">
      <c r="B35" s="23"/>
      <c r="C35" s="24"/>
      <c r="D35" s="136" t="s">
        <v>35</v>
      </c>
      <c r="E35" s="131">
        <v>858</v>
      </c>
      <c r="F35" s="131">
        <v>140460</v>
      </c>
      <c r="G35" s="131">
        <v>19113.856</v>
      </c>
      <c r="H35" s="133">
        <v>450633.508</v>
      </c>
      <c r="I35" s="133">
        <v>2420963.462</v>
      </c>
      <c r="J35" s="133">
        <v>738163.955</v>
      </c>
      <c r="K35" s="131">
        <v>418357.197</v>
      </c>
      <c r="L35" s="132">
        <v>30.490503743092</v>
      </c>
    </row>
    <row r="36" spans="2:12" ht="12">
      <c r="B36" s="23"/>
      <c r="C36" s="24"/>
      <c r="D36" s="136" t="s">
        <v>36</v>
      </c>
      <c r="E36" s="131">
        <v>858</v>
      </c>
      <c r="F36" s="131">
        <v>140148</v>
      </c>
      <c r="G36" s="131">
        <v>16412.614</v>
      </c>
      <c r="H36" s="133">
        <v>384547.967</v>
      </c>
      <c r="I36" s="133">
        <v>2180586.596</v>
      </c>
      <c r="J36" s="133">
        <v>714255.151</v>
      </c>
      <c r="K36" s="131">
        <v>388529.865</v>
      </c>
      <c r="L36" s="132">
        <v>32.7551839633522</v>
      </c>
    </row>
    <row r="37" spans="2:12" ht="12">
      <c r="B37" s="23"/>
      <c r="C37" s="24"/>
      <c r="D37" s="24"/>
      <c r="E37" s="131"/>
      <c r="F37" s="131"/>
      <c r="G37" s="131"/>
      <c r="H37" s="133"/>
      <c r="I37" s="133"/>
      <c r="J37" s="133"/>
      <c r="K37" s="131"/>
      <c r="L37" s="132"/>
    </row>
    <row r="38" spans="2:12" ht="12">
      <c r="B38" s="23"/>
      <c r="C38" s="24"/>
      <c r="D38" s="134">
        <v>2015</v>
      </c>
      <c r="E38" s="131"/>
      <c r="F38" s="131"/>
      <c r="G38" s="131"/>
      <c r="H38" s="133"/>
      <c r="I38" s="133"/>
      <c r="J38" s="133"/>
      <c r="K38" s="131"/>
      <c r="L38" s="132"/>
    </row>
    <row r="39" spans="2:12" ht="12">
      <c r="B39" s="23"/>
      <c r="C39" s="24"/>
      <c r="D39" s="135" t="s">
        <v>24</v>
      </c>
      <c r="E39" s="131">
        <v>841.5</v>
      </c>
      <c r="F39" s="131">
        <v>139233.5</v>
      </c>
      <c r="G39" s="131">
        <v>37741.773</v>
      </c>
      <c r="H39" s="133">
        <v>725342.969</v>
      </c>
      <c r="I39" s="133">
        <v>4509727.124</v>
      </c>
      <c r="J39" s="133">
        <v>1503245.584</v>
      </c>
      <c r="K39" s="131">
        <v>827157.993</v>
      </c>
      <c r="L39" s="132">
        <v>33.3334044980235</v>
      </c>
    </row>
    <row r="40" spans="2:12" ht="12">
      <c r="B40" s="23"/>
      <c r="C40" s="24"/>
      <c r="D40" s="134"/>
      <c r="E40" s="131"/>
      <c r="F40" s="131"/>
      <c r="G40" s="131"/>
      <c r="H40" s="133"/>
      <c r="I40" s="133"/>
      <c r="J40" s="133"/>
      <c r="K40" s="131"/>
      <c r="L40" s="132"/>
    </row>
    <row r="41" spans="2:12" ht="12">
      <c r="B41" s="23"/>
      <c r="C41" s="24"/>
      <c r="D41" s="136" t="s">
        <v>25</v>
      </c>
      <c r="E41" s="131">
        <v>840</v>
      </c>
      <c r="F41" s="131">
        <v>139156</v>
      </c>
      <c r="G41" s="131">
        <v>19160.472</v>
      </c>
      <c r="H41" s="133">
        <v>366846.979</v>
      </c>
      <c r="I41" s="133">
        <v>2211956.253</v>
      </c>
      <c r="J41" s="133">
        <v>721454.811</v>
      </c>
      <c r="K41" s="131">
        <v>404085.044</v>
      </c>
      <c r="L41" s="132">
        <v>32.6161428383367</v>
      </c>
    </row>
    <row r="42" spans="2:12" ht="12">
      <c r="B42" s="23"/>
      <c r="C42" s="24"/>
      <c r="D42" s="136" t="s">
        <v>26</v>
      </c>
      <c r="E42" s="131">
        <v>843</v>
      </c>
      <c r="F42" s="131">
        <v>139311</v>
      </c>
      <c r="G42" s="131">
        <v>18581.301</v>
      </c>
      <c r="H42" s="133">
        <v>358495.99</v>
      </c>
      <c r="I42" s="133">
        <v>2297770.871</v>
      </c>
      <c r="J42" s="133">
        <v>781790.773</v>
      </c>
      <c r="K42" s="131">
        <v>423072.949</v>
      </c>
      <c r="L42" s="132">
        <v>34.0238786585262</v>
      </c>
    </row>
    <row r="43" spans="2:12" ht="12">
      <c r="B43" s="23"/>
      <c r="C43" s="24"/>
      <c r="D43" s="136" t="s">
        <v>27</v>
      </c>
      <c r="E43" s="131"/>
      <c r="F43" s="131"/>
      <c r="G43" s="131"/>
      <c r="H43" s="133"/>
      <c r="I43" s="133"/>
      <c r="J43" s="133"/>
      <c r="K43" s="131"/>
      <c r="L43" s="132"/>
    </row>
    <row r="44" spans="2:12" ht="12">
      <c r="B44" s="23"/>
      <c r="C44" s="24"/>
      <c r="D44" s="136" t="s">
        <v>28</v>
      </c>
      <c r="E44" s="131"/>
      <c r="F44" s="131"/>
      <c r="G44" s="131"/>
      <c r="H44" s="133"/>
      <c r="I44" s="133"/>
      <c r="J44" s="133"/>
      <c r="K44" s="131"/>
      <c r="L44" s="132"/>
    </row>
    <row r="45" spans="2:12" ht="12">
      <c r="B45" s="23"/>
      <c r="C45" s="24"/>
      <c r="D45" s="137" t="s">
        <v>29</v>
      </c>
      <c r="E45" s="131"/>
      <c r="F45" s="131"/>
      <c r="G45" s="131"/>
      <c r="H45" s="133"/>
      <c r="I45" s="133"/>
      <c r="J45" s="133"/>
      <c r="K45" s="131"/>
      <c r="L45" s="132"/>
    </row>
    <row r="46" spans="2:12" ht="12">
      <c r="B46" s="23"/>
      <c r="C46" s="24"/>
      <c r="D46" s="136" t="s">
        <v>30</v>
      </c>
      <c r="E46" s="131"/>
      <c r="F46" s="131"/>
      <c r="G46" s="131"/>
      <c r="H46" s="133"/>
      <c r="I46" s="133"/>
      <c r="J46" s="133"/>
      <c r="K46" s="131"/>
      <c r="L46" s="132"/>
    </row>
    <row r="47" spans="2:12" ht="12">
      <c r="B47" s="23"/>
      <c r="C47" s="24"/>
      <c r="D47" s="136" t="s">
        <v>31</v>
      </c>
      <c r="E47" s="131"/>
      <c r="F47" s="131"/>
      <c r="G47" s="131"/>
      <c r="H47" s="133"/>
      <c r="I47" s="133"/>
      <c r="J47" s="133"/>
      <c r="K47" s="131"/>
      <c r="L47" s="132"/>
    </row>
    <row r="48" spans="2:12" ht="12">
      <c r="B48" s="23"/>
      <c r="C48" s="24"/>
      <c r="D48" s="136" t="s">
        <v>32</v>
      </c>
      <c r="E48" s="131"/>
      <c r="F48" s="131"/>
      <c r="G48" s="131"/>
      <c r="H48" s="133"/>
      <c r="I48" s="133"/>
      <c r="J48" s="133"/>
      <c r="K48" s="131"/>
      <c r="L48" s="132"/>
    </row>
    <row r="49" spans="2:12" ht="12">
      <c r="B49" s="23"/>
      <c r="C49" s="24"/>
      <c r="D49" s="136" t="s">
        <v>33</v>
      </c>
      <c r="E49" s="131"/>
      <c r="F49" s="131"/>
      <c r="G49" s="131"/>
      <c r="H49" s="133"/>
      <c r="I49" s="133"/>
      <c r="J49" s="133"/>
      <c r="K49" s="131"/>
      <c r="L49" s="132"/>
    </row>
    <row r="50" spans="2:12" ht="12">
      <c r="B50" s="23"/>
      <c r="C50" s="24"/>
      <c r="D50" s="136" t="s">
        <v>34</v>
      </c>
      <c r="E50" s="131"/>
      <c r="F50" s="131"/>
      <c r="G50" s="131"/>
      <c r="H50" s="133"/>
      <c r="I50" s="133"/>
      <c r="J50" s="133"/>
      <c r="K50" s="131"/>
      <c r="L50" s="132"/>
    </row>
    <row r="51" spans="2:12" ht="12">
      <c r="B51" s="23"/>
      <c r="C51" s="24"/>
      <c r="D51" s="136" t="s">
        <v>35</v>
      </c>
      <c r="E51" s="131"/>
      <c r="F51" s="131"/>
      <c r="G51" s="131"/>
      <c r="H51" s="133"/>
      <c r="I51" s="133"/>
      <c r="J51" s="133"/>
      <c r="K51" s="131"/>
      <c r="L51" s="132"/>
    </row>
    <row r="52" spans="4:12" ht="12">
      <c r="D52" s="136" t="s">
        <v>36</v>
      </c>
      <c r="E52" s="131"/>
      <c r="F52" s="131"/>
      <c r="G52" s="131"/>
      <c r="H52" s="133"/>
      <c r="I52" s="133"/>
      <c r="J52" s="133"/>
      <c r="K52" s="131"/>
      <c r="L52" s="132"/>
    </row>
    <row r="56" spans="2:4" ht="12">
      <c r="B56" s="138" t="s">
        <v>39</v>
      </c>
      <c r="C56" s="139"/>
      <c r="D56" s="140"/>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4"/>
  <sheetViews>
    <sheetView zoomScalePageLayoutView="0" workbookViewId="0" topLeftCell="A1">
      <selection activeCell="A1" sqref="A1:K1"/>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2" customFormat="1" ht="10.5" customHeight="1">
      <c r="A1" s="343" t="s">
        <v>0</v>
      </c>
      <c r="B1" s="343"/>
      <c r="C1" s="343"/>
      <c r="D1" s="343"/>
      <c r="E1" s="343"/>
      <c r="F1" s="343"/>
      <c r="G1" s="343"/>
      <c r="H1" s="343"/>
      <c r="I1" s="343"/>
      <c r="J1" s="343"/>
      <c r="K1" s="343"/>
      <c r="L1" s="1"/>
    </row>
    <row r="2" spans="1:15" s="2" customFormat="1" ht="10.5" customHeight="1">
      <c r="A2" s="3"/>
      <c r="B2" s="3"/>
      <c r="C2" s="3"/>
      <c r="D2" s="3"/>
      <c r="E2" s="4"/>
      <c r="F2" s="4"/>
      <c r="G2" s="4"/>
      <c r="H2" s="4"/>
      <c r="I2" s="4"/>
      <c r="L2" s="1"/>
      <c r="M2"/>
      <c r="N2"/>
      <c r="O2"/>
    </row>
    <row r="3" spans="1:15" s="2" customFormat="1" ht="10.5" customHeight="1">
      <c r="A3" s="343" t="s">
        <v>1</v>
      </c>
      <c r="B3" s="343"/>
      <c r="C3" s="343"/>
      <c r="D3" s="343"/>
      <c r="E3" s="343"/>
      <c r="F3" s="343"/>
      <c r="G3" s="343"/>
      <c r="H3" s="343"/>
      <c r="I3" s="343"/>
      <c r="J3" s="343"/>
      <c r="K3" s="343"/>
      <c r="L3" s="343"/>
      <c r="M3"/>
      <c r="N3"/>
      <c r="O3"/>
    </row>
    <row r="4" spans="1:12" s="2" customFormat="1" ht="10.5" customHeight="1">
      <c r="A4" s="343" t="s">
        <v>2</v>
      </c>
      <c r="B4" s="343"/>
      <c r="C4" s="343"/>
      <c r="D4" s="343"/>
      <c r="E4" s="343"/>
      <c r="F4" s="343"/>
      <c r="G4" s="343"/>
      <c r="H4" s="343"/>
      <c r="I4" s="343"/>
      <c r="J4" s="343"/>
      <c r="K4" s="343"/>
      <c r="L4" s="343"/>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39" t="s">
        <v>3</v>
      </c>
      <c r="C6" s="324" t="s">
        <v>4</v>
      </c>
      <c r="D6" s="333" t="s">
        <v>5</v>
      </c>
      <c r="E6" s="333" t="s">
        <v>6</v>
      </c>
      <c r="F6" s="324" t="s">
        <v>7</v>
      </c>
      <c r="G6" s="324" t="s">
        <v>8</v>
      </c>
      <c r="H6" s="324" t="s">
        <v>9</v>
      </c>
      <c r="I6" s="335" t="s">
        <v>10</v>
      </c>
      <c r="J6" s="344"/>
      <c r="K6" s="336"/>
      <c r="L6" s="345" t="s">
        <v>11</v>
      </c>
    </row>
    <row r="7" spans="2:12" ht="15" customHeight="1">
      <c r="B7" s="340"/>
      <c r="C7" s="325"/>
      <c r="D7" s="342"/>
      <c r="E7" s="342"/>
      <c r="F7" s="325"/>
      <c r="G7" s="325"/>
      <c r="H7" s="325"/>
      <c r="I7" s="324" t="s">
        <v>12</v>
      </c>
      <c r="J7" s="335" t="s">
        <v>13</v>
      </c>
      <c r="K7" s="336"/>
      <c r="L7" s="346"/>
    </row>
    <row r="8" spans="2:12" ht="21" customHeight="1">
      <c r="B8" s="340"/>
      <c r="C8" s="325"/>
      <c r="D8" s="342"/>
      <c r="E8" s="334"/>
      <c r="F8" s="326"/>
      <c r="G8" s="326"/>
      <c r="H8" s="326"/>
      <c r="I8" s="326"/>
      <c r="J8" s="9" t="s">
        <v>14</v>
      </c>
      <c r="K8" s="10" t="s">
        <v>15</v>
      </c>
      <c r="L8" s="347"/>
    </row>
    <row r="9" spans="2:12" ht="10.5" customHeight="1">
      <c r="B9" s="341"/>
      <c r="C9" s="326"/>
      <c r="D9" s="334"/>
      <c r="E9" s="11" t="s">
        <v>16</v>
      </c>
      <c r="F9" s="11" t="s">
        <v>17</v>
      </c>
      <c r="G9" s="12" t="s">
        <v>18</v>
      </c>
      <c r="H9" s="335" t="s">
        <v>19</v>
      </c>
      <c r="I9" s="344"/>
      <c r="J9" s="344"/>
      <c r="K9" s="336"/>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2013</v>
      </c>
      <c r="E13" s="19">
        <v>429.416666666667</v>
      </c>
      <c r="F13" s="19">
        <v>64876.8333333333</v>
      </c>
      <c r="G13" s="19">
        <v>105672.285</v>
      </c>
      <c r="H13" s="19">
        <v>2023702.355</v>
      </c>
      <c r="I13" s="19">
        <v>12441665.025</v>
      </c>
      <c r="J13" s="19">
        <v>4123013.803</v>
      </c>
      <c r="K13" s="19">
        <v>2451325.819</v>
      </c>
      <c r="L13" s="20">
        <v>33.1387623337818</v>
      </c>
    </row>
    <row r="14" spans="2:12" ht="10.5" customHeight="1">
      <c r="B14" s="23"/>
      <c r="C14" s="23"/>
      <c r="D14" s="18">
        <v>2014</v>
      </c>
      <c r="E14" s="19">
        <v>419.166666666667</v>
      </c>
      <c r="F14" s="19">
        <v>65216.9166666667</v>
      </c>
      <c r="G14" s="19">
        <v>106242.453</v>
      </c>
      <c r="H14" s="19">
        <v>2083418.94</v>
      </c>
      <c r="I14" s="19">
        <v>12684333.271</v>
      </c>
      <c r="J14" s="19">
        <v>4153316.299</v>
      </c>
      <c r="K14" s="19">
        <v>2463418.756</v>
      </c>
      <c r="L14" s="20">
        <v>32.743670560089</v>
      </c>
    </row>
    <row r="15" spans="2:4" ht="10.5" customHeight="1">
      <c r="B15" s="23"/>
      <c r="C15" s="23"/>
      <c r="D15" s="24"/>
    </row>
    <row r="16" spans="2:12" ht="10.5" customHeight="1">
      <c r="B16" s="23"/>
      <c r="C16" s="23"/>
      <c r="D16" s="25">
        <v>2014</v>
      </c>
      <c r="E16" s="26"/>
      <c r="F16" s="26"/>
      <c r="G16" s="26"/>
      <c r="H16" s="26"/>
      <c r="I16" s="26"/>
      <c r="J16" s="27"/>
      <c r="K16" s="26"/>
      <c r="L16" s="28"/>
    </row>
    <row r="17" spans="2:12" ht="10.5" customHeight="1">
      <c r="B17" s="23"/>
      <c r="C17" s="23"/>
      <c r="D17" s="29" t="s">
        <v>24</v>
      </c>
      <c r="E17" s="26">
        <v>419</v>
      </c>
      <c r="F17" s="26">
        <v>64875</v>
      </c>
      <c r="G17" s="26">
        <v>18261.784</v>
      </c>
      <c r="H17" s="26">
        <v>329497.894</v>
      </c>
      <c r="I17" s="26">
        <v>2046288.843</v>
      </c>
      <c r="J17" s="26">
        <v>688826.628</v>
      </c>
      <c r="K17" s="26">
        <v>425255.029</v>
      </c>
      <c r="L17" s="28">
        <v>33.6622383666097</v>
      </c>
    </row>
    <row r="18" spans="2:12" ht="6" customHeight="1">
      <c r="B18" s="23"/>
      <c r="C18" s="23"/>
      <c r="D18" s="30"/>
      <c r="E18" s="26"/>
      <c r="F18" s="26"/>
      <c r="G18" s="26"/>
      <c r="H18" s="26"/>
      <c r="I18" s="26"/>
      <c r="J18" s="27"/>
      <c r="K18" s="26"/>
      <c r="L18" s="28"/>
    </row>
    <row r="19" spans="2:12" ht="10.5" customHeight="1">
      <c r="B19" s="23"/>
      <c r="C19" s="23"/>
      <c r="D19" s="31" t="s">
        <v>25</v>
      </c>
      <c r="E19" s="26">
        <v>419</v>
      </c>
      <c r="F19" s="26">
        <v>64827</v>
      </c>
      <c r="G19" s="26">
        <v>9333.54</v>
      </c>
      <c r="H19" s="26">
        <v>167686.826</v>
      </c>
      <c r="I19" s="26">
        <v>1044171.473</v>
      </c>
      <c r="J19" s="26">
        <v>352306.176</v>
      </c>
      <c r="K19" s="26">
        <v>222199.385</v>
      </c>
      <c r="L19" s="28">
        <v>33.7402605903216</v>
      </c>
    </row>
    <row r="20" spans="2:12" ht="10.5" customHeight="1">
      <c r="B20" s="23"/>
      <c r="C20" s="23"/>
      <c r="D20" s="31" t="s">
        <v>26</v>
      </c>
      <c r="E20" s="26">
        <v>419</v>
      </c>
      <c r="F20" s="26">
        <v>64923</v>
      </c>
      <c r="G20" s="26">
        <v>8928.244</v>
      </c>
      <c r="H20" s="26">
        <v>161811.068</v>
      </c>
      <c r="I20" s="26">
        <v>1002117.37</v>
      </c>
      <c r="J20" s="26">
        <v>336520.452</v>
      </c>
      <c r="K20" s="26">
        <v>203055.644</v>
      </c>
      <c r="L20" s="28">
        <v>33.5809419210047</v>
      </c>
    </row>
    <row r="21" spans="2:12" ht="10.5" customHeight="1">
      <c r="B21" s="23"/>
      <c r="C21" s="23"/>
      <c r="D21" s="31" t="s">
        <v>27</v>
      </c>
      <c r="E21" s="26">
        <v>421</v>
      </c>
      <c r="F21" s="26">
        <v>65013</v>
      </c>
      <c r="G21" s="26">
        <v>9283.539</v>
      </c>
      <c r="H21" s="26">
        <v>166247.746</v>
      </c>
      <c r="I21" s="26">
        <v>1096405.687</v>
      </c>
      <c r="J21" s="26">
        <v>358174.799</v>
      </c>
      <c r="K21" s="26">
        <v>217339.035</v>
      </c>
      <c r="L21" s="28">
        <v>32.6680902194189</v>
      </c>
    </row>
    <row r="22" spans="2:12" ht="10.5" customHeight="1">
      <c r="B22" s="23"/>
      <c r="C22" s="23"/>
      <c r="D22" s="31" t="s">
        <v>28</v>
      </c>
      <c r="E22" s="26">
        <v>420</v>
      </c>
      <c r="F22" s="26">
        <v>64562</v>
      </c>
      <c r="G22" s="26">
        <v>8789.846</v>
      </c>
      <c r="H22" s="26">
        <v>168027.925</v>
      </c>
      <c r="I22" s="26">
        <v>1104125.419</v>
      </c>
      <c r="J22" s="26">
        <v>372823.079</v>
      </c>
      <c r="K22" s="26">
        <v>216152.415</v>
      </c>
      <c r="L22" s="28">
        <v>33.7663704307853</v>
      </c>
    </row>
    <row r="23" spans="2:12" ht="10.5" customHeight="1">
      <c r="B23" s="23"/>
      <c r="C23" s="23"/>
      <c r="D23" s="32" t="s">
        <v>29</v>
      </c>
      <c r="E23" s="26">
        <v>420</v>
      </c>
      <c r="F23" s="26">
        <v>64505</v>
      </c>
      <c r="G23" s="26">
        <v>8677.449</v>
      </c>
      <c r="H23" s="26">
        <v>172558.264</v>
      </c>
      <c r="I23" s="26">
        <v>1071940.878</v>
      </c>
      <c r="J23" s="26">
        <v>354713.351</v>
      </c>
      <c r="K23" s="26">
        <v>210291.413</v>
      </c>
      <c r="L23" s="28">
        <v>33.0907569885585</v>
      </c>
    </row>
    <row r="24" spans="2:12" ht="10.5" customHeight="1">
      <c r="B24" s="23"/>
      <c r="C24" s="23"/>
      <c r="D24" s="31" t="s">
        <v>30</v>
      </c>
      <c r="E24" s="26">
        <v>419</v>
      </c>
      <c r="F24" s="26">
        <v>64567</v>
      </c>
      <c r="G24" s="26">
        <v>8669.425</v>
      </c>
      <c r="H24" s="26">
        <v>176294.056</v>
      </c>
      <c r="I24" s="26">
        <v>1073759.258</v>
      </c>
      <c r="J24" s="26">
        <v>349264.749</v>
      </c>
      <c r="K24" s="26">
        <v>214359.688</v>
      </c>
      <c r="L24" s="28">
        <v>32.5272863910432</v>
      </c>
    </row>
    <row r="25" spans="2:12" ht="10.5" customHeight="1">
      <c r="B25" s="23"/>
      <c r="C25" s="23"/>
      <c r="D25" s="31" t="s">
        <v>31</v>
      </c>
      <c r="E25" s="26">
        <v>418</v>
      </c>
      <c r="F25" s="26">
        <v>65532</v>
      </c>
      <c r="G25" s="26">
        <v>9360.779</v>
      </c>
      <c r="H25" s="26">
        <v>174985.109</v>
      </c>
      <c r="I25" s="26">
        <v>1147121.944</v>
      </c>
      <c r="J25" s="26">
        <v>358977.886</v>
      </c>
      <c r="K25" s="26">
        <v>212912.869</v>
      </c>
      <c r="L25" s="28">
        <v>31.2937859725923</v>
      </c>
    </row>
    <row r="26" spans="2:12" ht="10.5" customHeight="1">
      <c r="B26" s="23"/>
      <c r="C26" s="23"/>
      <c r="D26" s="31" t="s">
        <v>32</v>
      </c>
      <c r="E26" s="26">
        <v>418</v>
      </c>
      <c r="F26" s="26">
        <v>65836</v>
      </c>
      <c r="G26" s="26">
        <v>8400.509</v>
      </c>
      <c r="H26" s="26">
        <v>167335.566</v>
      </c>
      <c r="I26" s="26">
        <v>965204.655</v>
      </c>
      <c r="J26" s="26">
        <v>310206.208</v>
      </c>
      <c r="K26" s="26">
        <v>173790.99</v>
      </c>
      <c r="L26" s="28">
        <v>32.1389050905479</v>
      </c>
    </row>
    <row r="27" spans="2:12" ht="10.5" customHeight="1">
      <c r="B27" s="23"/>
      <c r="C27" s="23"/>
      <c r="D27" s="31" t="s">
        <v>33</v>
      </c>
      <c r="E27" s="26">
        <v>417</v>
      </c>
      <c r="F27" s="26">
        <v>65753</v>
      </c>
      <c r="G27" s="26">
        <v>9216.674</v>
      </c>
      <c r="H27" s="26">
        <v>169319.837</v>
      </c>
      <c r="I27" s="26">
        <v>1133548.417</v>
      </c>
      <c r="J27" s="26">
        <v>362833.515</v>
      </c>
      <c r="K27" s="26">
        <v>210141.887</v>
      </c>
      <c r="L27" s="28">
        <v>32.0086473200906</v>
      </c>
    </row>
    <row r="28" spans="2:12" ht="10.5" customHeight="1">
      <c r="B28" s="23"/>
      <c r="C28" s="23"/>
      <c r="D28" s="31" t="s">
        <v>34</v>
      </c>
      <c r="E28" s="26">
        <v>417</v>
      </c>
      <c r="F28" s="26">
        <v>65666</v>
      </c>
      <c r="G28" s="26">
        <v>9065.72</v>
      </c>
      <c r="H28" s="26">
        <v>172872.939</v>
      </c>
      <c r="I28" s="26">
        <v>1130185.09</v>
      </c>
      <c r="J28" s="26">
        <v>371511.742</v>
      </c>
      <c r="K28" s="26">
        <v>221421.452</v>
      </c>
      <c r="L28" s="28">
        <v>32.8717610316377</v>
      </c>
    </row>
    <row r="29" spans="2:12" ht="10.5" customHeight="1">
      <c r="B29" s="23"/>
      <c r="C29" s="23"/>
      <c r="D29" s="31" t="s">
        <v>35</v>
      </c>
      <c r="E29" s="26">
        <v>421</v>
      </c>
      <c r="F29" s="26">
        <v>65843</v>
      </c>
      <c r="G29" s="26">
        <v>8969.974</v>
      </c>
      <c r="H29" s="26">
        <v>212378.429</v>
      </c>
      <c r="I29" s="26">
        <v>1088072.092</v>
      </c>
      <c r="J29" s="26">
        <v>351739.584</v>
      </c>
      <c r="K29" s="26">
        <v>202010.044</v>
      </c>
      <c r="L29" s="28">
        <v>32.3268638710752</v>
      </c>
    </row>
    <row r="30" spans="2:12" ht="10.5" customHeight="1">
      <c r="B30" s="23"/>
      <c r="C30" s="23"/>
      <c r="D30" s="31" t="s">
        <v>36</v>
      </c>
      <c r="E30" s="26">
        <v>421</v>
      </c>
      <c r="F30" s="26">
        <v>65576</v>
      </c>
      <c r="G30" s="26">
        <v>7546.754</v>
      </c>
      <c r="H30" s="26">
        <v>173901.175</v>
      </c>
      <c r="I30" s="26">
        <v>827680.988</v>
      </c>
      <c r="J30" s="26">
        <v>274244.758</v>
      </c>
      <c r="K30" s="26">
        <v>159743.934</v>
      </c>
      <c r="L30" s="28">
        <v>33.1341135021939</v>
      </c>
    </row>
    <row r="31" spans="2:12" ht="10.5" customHeight="1">
      <c r="B31" s="23"/>
      <c r="C31" s="23"/>
      <c r="D31" s="33"/>
      <c r="E31" s="26"/>
      <c r="F31" s="26"/>
      <c r="G31" s="26"/>
      <c r="H31" s="26"/>
      <c r="I31" s="26"/>
      <c r="J31" s="27"/>
      <c r="K31" s="26"/>
      <c r="L31" s="28"/>
    </row>
    <row r="32" spans="2:12" ht="10.5" customHeight="1">
      <c r="B32" s="23"/>
      <c r="C32" s="23"/>
      <c r="D32" s="25">
        <v>2015</v>
      </c>
      <c r="E32" s="26"/>
      <c r="F32" s="26"/>
      <c r="G32" s="26"/>
      <c r="H32" s="26"/>
      <c r="I32" s="26"/>
      <c r="J32" s="27"/>
      <c r="K32" s="26"/>
      <c r="L32" s="28"/>
    </row>
    <row r="33" spans="2:12" ht="10.5" customHeight="1">
      <c r="B33" s="23"/>
      <c r="C33" s="23"/>
      <c r="D33" s="29" t="s">
        <v>24</v>
      </c>
      <c r="E33" s="26">
        <v>409.5</v>
      </c>
      <c r="F33" s="26">
        <v>64930.5</v>
      </c>
      <c r="G33" s="26">
        <v>17668.88</v>
      </c>
      <c r="H33" s="26">
        <v>334473.292</v>
      </c>
      <c r="I33" s="26">
        <v>2025387.054</v>
      </c>
      <c r="J33" s="26">
        <v>683896.927</v>
      </c>
      <c r="K33" s="26">
        <v>390350.932</v>
      </c>
      <c r="L33" s="28">
        <v>33.7662337502035</v>
      </c>
    </row>
    <row r="34" spans="2:12" ht="6" customHeight="1">
      <c r="B34" s="23"/>
      <c r="C34" s="23"/>
      <c r="D34" s="30"/>
      <c r="E34" s="26"/>
      <c r="F34" s="26"/>
      <c r="G34" s="26"/>
      <c r="H34" s="26"/>
      <c r="I34" s="26"/>
      <c r="J34" s="27"/>
      <c r="K34" s="26"/>
      <c r="L34" s="28"/>
    </row>
    <row r="35" spans="2:12" ht="10.5" customHeight="1">
      <c r="B35" s="23"/>
      <c r="C35" s="23"/>
      <c r="D35" s="31" t="s">
        <v>25</v>
      </c>
      <c r="E35" s="26">
        <v>409</v>
      </c>
      <c r="F35" s="26">
        <v>64915</v>
      </c>
      <c r="G35" s="26">
        <v>8977.508</v>
      </c>
      <c r="H35" s="26">
        <v>169333.797</v>
      </c>
      <c r="I35" s="26">
        <v>1010236.81</v>
      </c>
      <c r="J35" s="26">
        <v>339260.739</v>
      </c>
      <c r="K35" s="26">
        <v>197348.617</v>
      </c>
      <c r="L35" s="28">
        <v>33.5822982930111</v>
      </c>
    </row>
    <row r="36" spans="2:12" ht="10.5" customHeight="1">
      <c r="B36" s="23"/>
      <c r="C36" s="23"/>
      <c r="D36" s="31" t="s">
        <v>26</v>
      </c>
      <c r="E36" s="26">
        <v>410</v>
      </c>
      <c r="F36" s="26">
        <v>64946</v>
      </c>
      <c r="G36" s="26">
        <v>8691.372</v>
      </c>
      <c r="H36" s="26">
        <v>165139.495</v>
      </c>
      <c r="I36" s="26">
        <v>1015150.244</v>
      </c>
      <c r="J36" s="26">
        <v>344636.188</v>
      </c>
      <c r="K36" s="26">
        <v>193002.315</v>
      </c>
      <c r="L36" s="28">
        <v>33.9492789404285</v>
      </c>
    </row>
    <row r="37" spans="2:12" ht="10.5" customHeight="1">
      <c r="B37" s="23"/>
      <c r="C37" s="23"/>
      <c r="D37" s="31" t="s">
        <v>27</v>
      </c>
      <c r="E37" s="26"/>
      <c r="F37" s="26"/>
      <c r="G37" s="26"/>
      <c r="H37" s="26"/>
      <c r="I37" s="26"/>
      <c r="J37" s="26"/>
      <c r="K37" s="26"/>
      <c r="L37" s="28"/>
    </row>
    <row r="38" spans="2:12" ht="10.5" customHeight="1">
      <c r="B38" s="23"/>
      <c r="C38" s="23"/>
      <c r="D38" s="31" t="s">
        <v>28</v>
      </c>
      <c r="E38" s="26"/>
      <c r="F38" s="26"/>
      <c r="G38" s="26"/>
      <c r="H38" s="26"/>
      <c r="I38" s="26"/>
      <c r="J38" s="26"/>
      <c r="K38" s="26"/>
      <c r="L38" s="28"/>
    </row>
    <row r="39" spans="2:12" ht="10.5" customHeight="1">
      <c r="B39" s="23"/>
      <c r="C39" s="23"/>
      <c r="D39" s="32" t="s">
        <v>29</v>
      </c>
      <c r="E39" s="26"/>
      <c r="F39" s="26"/>
      <c r="G39" s="26"/>
      <c r="H39" s="26"/>
      <c r="I39" s="26"/>
      <c r="J39" s="26"/>
      <c r="K39" s="26"/>
      <c r="L39" s="28"/>
    </row>
    <row r="40" spans="2:12" ht="10.5" customHeight="1">
      <c r="B40" s="23"/>
      <c r="C40" s="23"/>
      <c r="D40" s="31" t="s">
        <v>30</v>
      </c>
      <c r="E40" s="26"/>
      <c r="F40" s="26"/>
      <c r="G40" s="26"/>
      <c r="H40" s="26"/>
      <c r="I40" s="26"/>
      <c r="J40" s="26"/>
      <c r="K40" s="26"/>
      <c r="L40" s="28"/>
    </row>
    <row r="41" spans="2:12" ht="10.5" customHeight="1">
      <c r="B41" s="23"/>
      <c r="C41" s="23"/>
      <c r="D41" s="31" t="s">
        <v>31</v>
      </c>
      <c r="E41" s="26"/>
      <c r="F41" s="26"/>
      <c r="G41" s="26"/>
      <c r="H41" s="26"/>
      <c r="I41" s="26"/>
      <c r="J41" s="26"/>
      <c r="K41" s="26"/>
      <c r="L41" s="28"/>
    </row>
    <row r="42" spans="2:12" ht="10.5" customHeight="1">
      <c r="B42" s="23"/>
      <c r="C42" s="23"/>
      <c r="D42" s="31" t="s">
        <v>32</v>
      </c>
      <c r="E42" s="26"/>
      <c r="F42" s="26"/>
      <c r="G42" s="26"/>
      <c r="H42" s="26"/>
      <c r="I42" s="26"/>
      <c r="J42" s="26"/>
      <c r="K42" s="26"/>
      <c r="L42" s="28"/>
    </row>
    <row r="43" spans="2:12" ht="10.5" customHeight="1">
      <c r="B43" s="23"/>
      <c r="C43" s="23"/>
      <c r="D43" s="31" t="s">
        <v>33</v>
      </c>
      <c r="E43" s="34"/>
      <c r="F43" s="34"/>
      <c r="G43" s="34"/>
      <c r="H43" s="34"/>
      <c r="I43" s="34"/>
      <c r="J43" s="26"/>
      <c r="K43" s="26"/>
      <c r="L43" s="28"/>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2013</v>
      </c>
      <c r="E51" s="26">
        <v>259.166666666667</v>
      </c>
      <c r="F51" s="26">
        <v>44514</v>
      </c>
      <c r="G51" s="26">
        <v>72032.454</v>
      </c>
      <c r="H51" s="26">
        <v>1509872.56</v>
      </c>
      <c r="I51" s="26">
        <v>9695954.077</v>
      </c>
      <c r="J51" s="26">
        <v>3623182.561</v>
      </c>
      <c r="K51" s="26">
        <v>2039020.073</v>
      </c>
      <c r="L51" s="28">
        <v>37.3679839263537</v>
      </c>
    </row>
    <row r="52" spans="2:12" ht="10.5" customHeight="1">
      <c r="B52" s="23"/>
      <c r="D52" s="18">
        <v>2014</v>
      </c>
      <c r="E52" s="26">
        <v>255.083333333333</v>
      </c>
      <c r="F52" s="26">
        <v>45618.9166666667</v>
      </c>
      <c r="G52" s="26">
        <v>73702.532</v>
      </c>
      <c r="H52" s="26">
        <v>1602711.604</v>
      </c>
      <c r="I52" s="26">
        <v>10029974.667</v>
      </c>
      <c r="J52" s="26">
        <v>3874005.787</v>
      </c>
      <c r="K52" s="26">
        <v>2100012.817</v>
      </c>
      <c r="L52" s="28">
        <v>38.6242828682909</v>
      </c>
    </row>
    <row r="53" spans="2:12" ht="10.5" customHeight="1">
      <c r="B53" s="23"/>
      <c r="D53" s="24"/>
      <c r="E53" s="26"/>
      <c r="F53" s="26"/>
      <c r="G53" s="26"/>
      <c r="H53" s="26"/>
      <c r="I53" s="26"/>
      <c r="J53" s="27"/>
      <c r="K53" s="26"/>
      <c r="L53" s="28"/>
    </row>
    <row r="54" spans="2:12" ht="10.5" customHeight="1">
      <c r="B54" s="23"/>
      <c r="D54" s="25">
        <v>2014</v>
      </c>
      <c r="E54" s="26"/>
      <c r="F54" s="26"/>
      <c r="G54" s="26"/>
      <c r="H54" s="26"/>
      <c r="I54" s="26"/>
      <c r="J54" s="27"/>
      <c r="K54" s="26"/>
      <c r="L54" s="28"/>
    </row>
    <row r="55" spans="2:12" ht="10.5" customHeight="1">
      <c r="B55" s="23"/>
      <c r="C55" s="24"/>
      <c r="D55" s="29" t="s">
        <v>24</v>
      </c>
      <c r="E55" s="40">
        <v>252</v>
      </c>
      <c r="F55" s="40">
        <v>44761.5</v>
      </c>
      <c r="G55" s="40">
        <v>12558.444</v>
      </c>
      <c r="H55" s="40">
        <v>248916.223</v>
      </c>
      <c r="I55" s="40">
        <v>1550350.235</v>
      </c>
      <c r="J55" s="40">
        <v>622876.737</v>
      </c>
      <c r="K55" s="40">
        <v>344175.718</v>
      </c>
      <c r="L55" s="41">
        <v>40.1765177272992</v>
      </c>
    </row>
    <row r="56" spans="2:12" ht="6" customHeight="1">
      <c r="B56" s="23"/>
      <c r="C56" s="24"/>
      <c r="D56" s="30"/>
      <c r="E56" s="26"/>
      <c r="F56" s="26"/>
      <c r="G56" s="26"/>
      <c r="H56" s="26"/>
      <c r="I56" s="26"/>
      <c r="J56" s="27"/>
      <c r="K56" s="26"/>
      <c r="L56" s="28"/>
    </row>
    <row r="57" spans="2:12" ht="10.5" customHeight="1">
      <c r="B57" s="23"/>
      <c r="C57" s="24"/>
      <c r="D57" s="31" t="s">
        <v>25</v>
      </c>
      <c r="E57" s="26">
        <v>252</v>
      </c>
      <c r="F57" s="26">
        <v>44719</v>
      </c>
      <c r="G57" s="26">
        <v>6461.02</v>
      </c>
      <c r="H57" s="26">
        <v>124219.426</v>
      </c>
      <c r="I57" s="26">
        <v>749192.294</v>
      </c>
      <c r="J57" s="26">
        <v>294410.684</v>
      </c>
      <c r="K57" s="26">
        <v>161102.98</v>
      </c>
      <c r="L57" s="28">
        <v>39.2970785147985</v>
      </c>
    </row>
    <row r="58" spans="2:12" ht="10.5" customHeight="1">
      <c r="B58" s="23"/>
      <c r="C58" s="24"/>
      <c r="D58" s="31" t="s">
        <v>26</v>
      </c>
      <c r="E58" s="26">
        <v>252</v>
      </c>
      <c r="F58" s="26">
        <v>44804</v>
      </c>
      <c r="G58" s="26">
        <v>6097.424</v>
      </c>
      <c r="H58" s="26">
        <v>124696.797</v>
      </c>
      <c r="I58" s="26">
        <v>801157.941</v>
      </c>
      <c r="J58" s="26">
        <v>328466.053</v>
      </c>
      <c r="K58" s="26">
        <v>183072.738</v>
      </c>
      <c r="L58" s="28">
        <v>40.9989137210587</v>
      </c>
    </row>
    <row r="59" spans="2:12" ht="10.5" customHeight="1">
      <c r="B59" s="23"/>
      <c r="C59" s="24"/>
      <c r="D59" s="31" t="s">
        <v>27</v>
      </c>
      <c r="E59" s="26">
        <v>256</v>
      </c>
      <c r="F59" s="26">
        <v>45049</v>
      </c>
      <c r="G59" s="26">
        <v>6386.985</v>
      </c>
      <c r="H59" s="26">
        <v>127607.805</v>
      </c>
      <c r="I59" s="26">
        <v>908969.546</v>
      </c>
      <c r="J59" s="26">
        <v>371395.062</v>
      </c>
      <c r="K59" s="26">
        <v>210058.38</v>
      </c>
      <c r="L59" s="28">
        <v>40.8589114601646</v>
      </c>
    </row>
    <row r="60" spans="2:12" ht="10.5" customHeight="1">
      <c r="B60" s="23"/>
      <c r="C60" s="24"/>
      <c r="D60" s="31" t="s">
        <v>28</v>
      </c>
      <c r="E60" s="26">
        <v>257</v>
      </c>
      <c r="F60" s="26">
        <v>45434</v>
      </c>
      <c r="G60" s="26">
        <v>6122.889</v>
      </c>
      <c r="H60" s="26">
        <v>130984.306</v>
      </c>
      <c r="I60" s="26">
        <v>855856.221</v>
      </c>
      <c r="J60" s="26">
        <v>332353.372</v>
      </c>
      <c r="K60" s="26">
        <v>183718.361</v>
      </c>
      <c r="L60" s="28">
        <v>38.8328511080601</v>
      </c>
    </row>
    <row r="61" spans="2:12" ht="10.5" customHeight="1">
      <c r="B61" s="23"/>
      <c r="C61" s="24"/>
      <c r="D61" s="32" t="s">
        <v>29</v>
      </c>
      <c r="E61" s="26">
        <v>257</v>
      </c>
      <c r="F61" s="26">
        <v>45584</v>
      </c>
      <c r="G61" s="26">
        <v>6032.214</v>
      </c>
      <c r="H61" s="26">
        <v>136766.073</v>
      </c>
      <c r="I61" s="26">
        <v>825525.598</v>
      </c>
      <c r="J61" s="26">
        <v>316669.619</v>
      </c>
      <c r="K61" s="26">
        <v>170570.611</v>
      </c>
      <c r="L61" s="28">
        <v>38.3597576825231</v>
      </c>
    </row>
    <row r="62" spans="2:12" ht="10.5" customHeight="1">
      <c r="B62" s="23"/>
      <c r="C62" s="24"/>
      <c r="D62" s="31" t="s">
        <v>30</v>
      </c>
      <c r="E62" s="26">
        <v>256</v>
      </c>
      <c r="F62" s="26">
        <v>45565</v>
      </c>
      <c r="G62" s="26">
        <v>6077.346</v>
      </c>
      <c r="H62" s="26">
        <v>137738.565</v>
      </c>
      <c r="I62" s="26">
        <v>879062.545</v>
      </c>
      <c r="J62" s="26">
        <v>347861.372</v>
      </c>
      <c r="K62" s="26">
        <v>192043.097</v>
      </c>
      <c r="L62" s="28">
        <v>39.5718568580351</v>
      </c>
    </row>
    <row r="63" spans="2:12" ht="10.5" customHeight="1">
      <c r="B63" s="23"/>
      <c r="C63" s="24"/>
      <c r="D63" s="31" t="s">
        <v>31</v>
      </c>
      <c r="E63" s="26">
        <v>255</v>
      </c>
      <c r="F63" s="26">
        <v>45789</v>
      </c>
      <c r="G63" s="26">
        <v>6540.748</v>
      </c>
      <c r="H63" s="26">
        <v>132716.568</v>
      </c>
      <c r="I63" s="26">
        <v>891595.97</v>
      </c>
      <c r="J63" s="26">
        <v>324417.286</v>
      </c>
      <c r="K63" s="26">
        <v>166702.26</v>
      </c>
      <c r="L63" s="28">
        <v>36.3861319382141</v>
      </c>
    </row>
    <row r="64" spans="2:12" ht="10.5" customHeight="1">
      <c r="B64" s="23"/>
      <c r="C64" s="24"/>
      <c r="D64" s="31" t="s">
        <v>32</v>
      </c>
      <c r="E64" s="26">
        <v>255</v>
      </c>
      <c r="F64" s="26">
        <v>45911</v>
      </c>
      <c r="G64" s="26">
        <v>5649.42</v>
      </c>
      <c r="H64" s="26">
        <v>127422.417</v>
      </c>
      <c r="I64" s="26">
        <v>687629.959</v>
      </c>
      <c r="J64" s="26">
        <v>268855.207</v>
      </c>
      <c r="K64" s="26">
        <v>141928.462</v>
      </c>
      <c r="L64" s="28">
        <v>39.0988210273718</v>
      </c>
    </row>
    <row r="65" spans="2:12" ht="10.5" customHeight="1">
      <c r="B65" s="23"/>
      <c r="C65" s="24"/>
      <c r="D65" s="31" t="s">
        <v>33</v>
      </c>
      <c r="E65" s="26">
        <v>254</v>
      </c>
      <c r="F65" s="26">
        <v>46055</v>
      </c>
      <c r="G65" s="26">
        <v>6469.042</v>
      </c>
      <c r="H65" s="26">
        <v>128949.793</v>
      </c>
      <c r="I65" s="26">
        <v>908561.489</v>
      </c>
      <c r="J65" s="26">
        <v>335216.695</v>
      </c>
      <c r="K65" s="26">
        <v>183813.077</v>
      </c>
      <c r="L65" s="28">
        <v>36.8953228877171</v>
      </c>
    </row>
    <row r="66" spans="2:12" ht="10.5" customHeight="1">
      <c r="B66" s="23"/>
      <c r="C66" s="24"/>
      <c r="D66" s="31" t="s">
        <v>34</v>
      </c>
      <c r="E66" s="26">
        <v>255</v>
      </c>
      <c r="F66" s="26">
        <v>46176</v>
      </c>
      <c r="G66" s="26">
        <v>6335.52</v>
      </c>
      <c r="H66" s="26">
        <v>132662.74</v>
      </c>
      <c r="I66" s="26">
        <v>853981.593</v>
      </c>
      <c r="J66" s="26">
        <v>325030.383</v>
      </c>
      <c r="K66" s="26">
        <v>178337.394</v>
      </c>
      <c r="L66" s="28">
        <v>38.0605841699916</v>
      </c>
    </row>
    <row r="67" spans="2:12" ht="10.5" customHeight="1">
      <c r="B67" s="23"/>
      <c r="C67" s="24"/>
      <c r="D67" s="31" t="s">
        <v>35</v>
      </c>
      <c r="E67" s="26">
        <v>256</v>
      </c>
      <c r="F67" s="26">
        <v>46179</v>
      </c>
      <c r="G67" s="26">
        <v>6260.065</v>
      </c>
      <c r="H67" s="26">
        <v>156976.16</v>
      </c>
      <c r="I67" s="26">
        <v>827007.172</v>
      </c>
      <c r="J67" s="26">
        <v>288742.521</v>
      </c>
      <c r="K67" s="26">
        <v>160087.696</v>
      </c>
      <c r="L67" s="28">
        <v>34.9141495716073</v>
      </c>
    </row>
    <row r="68" spans="2:12" ht="10.5" customHeight="1">
      <c r="B68" s="23"/>
      <c r="C68" s="24"/>
      <c r="D68" s="31" t="s">
        <v>36</v>
      </c>
      <c r="E68" s="26">
        <v>256</v>
      </c>
      <c r="F68" s="26">
        <v>46162</v>
      </c>
      <c r="G68" s="26">
        <v>5269.859</v>
      </c>
      <c r="H68" s="26">
        <v>141970.954</v>
      </c>
      <c r="I68" s="26">
        <v>841434.339</v>
      </c>
      <c r="J68" s="26">
        <v>340587.533</v>
      </c>
      <c r="K68" s="26">
        <v>168577.761</v>
      </c>
      <c r="L68" s="28">
        <v>40.4770184925861</v>
      </c>
    </row>
    <row r="69" spans="2:12" ht="10.5" customHeight="1">
      <c r="B69" s="23"/>
      <c r="C69" s="24"/>
      <c r="D69" s="33"/>
      <c r="E69" s="26"/>
      <c r="F69" s="26"/>
      <c r="G69" s="26"/>
      <c r="H69" s="26"/>
      <c r="I69" s="26"/>
      <c r="J69" s="27"/>
      <c r="K69" s="26"/>
      <c r="L69" s="28"/>
    </row>
    <row r="70" spans="2:12" ht="10.5" customHeight="1">
      <c r="B70" s="23"/>
      <c r="C70" s="24"/>
      <c r="D70" s="25">
        <v>2015</v>
      </c>
      <c r="E70" s="26"/>
      <c r="F70" s="26"/>
      <c r="G70" s="26"/>
      <c r="H70" s="26"/>
      <c r="I70" s="26"/>
      <c r="J70" s="27"/>
      <c r="K70" s="26"/>
      <c r="L70" s="28"/>
    </row>
    <row r="71" spans="2:12" ht="10.5" customHeight="1">
      <c r="B71" s="23"/>
      <c r="C71" s="24"/>
      <c r="D71" s="29" t="s">
        <v>24</v>
      </c>
      <c r="E71" s="26">
        <v>255</v>
      </c>
      <c r="F71" s="26">
        <v>46193.5</v>
      </c>
      <c r="G71" s="26">
        <v>12464.493</v>
      </c>
      <c r="H71" s="26">
        <v>262774.069</v>
      </c>
      <c r="I71" s="26">
        <v>1600536.735</v>
      </c>
      <c r="J71" s="26">
        <v>630880.092</v>
      </c>
      <c r="K71" s="26">
        <v>319207.927</v>
      </c>
      <c r="L71" s="28">
        <v>39.4167830206034</v>
      </c>
    </row>
    <row r="72" spans="2:12" ht="6" customHeight="1">
      <c r="B72" s="23"/>
      <c r="C72" s="24"/>
      <c r="D72" s="30"/>
      <c r="E72" s="26"/>
      <c r="F72" s="26"/>
      <c r="G72" s="26"/>
      <c r="H72" s="26"/>
      <c r="I72" s="26"/>
      <c r="J72" s="27"/>
      <c r="K72" s="26"/>
      <c r="L72" s="28"/>
    </row>
    <row r="73" spans="2:12" ht="10.5" customHeight="1">
      <c r="B73" s="23"/>
      <c r="C73" s="24"/>
      <c r="D73" s="31" t="s">
        <v>25</v>
      </c>
      <c r="E73" s="26">
        <v>254</v>
      </c>
      <c r="F73" s="26">
        <v>46130</v>
      </c>
      <c r="G73" s="26">
        <v>6309.439</v>
      </c>
      <c r="H73" s="26">
        <v>132738.319</v>
      </c>
      <c r="I73" s="26">
        <v>761953.39</v>
      </c>
      <c r="J73" s="26">
        <v>291049.01</v>
      </c>
      <c r="K73" s="26">
        <v>149144.036</v>
      </c>
      <c r="L73" s="28">
        <v>38.1977446153235</v>
      </c>
    </row>
    <row r="74" spans="2:12" ht="10.5" customHeight="1">
      <c r="B74" s="23"/>
      <c r="C74" s="24"/>
      <c r="D74" s="31" t="s">
        <v>26</v>
      </c>
      <c r="E74" s="26">
        <v>256</v>
      </c>
      <c r="F74" s="26">
        <v>46257</v>
      </c>
      <c r="G74" s="26">
        <v>6155.054</v>
      </c>
      <c r="H74" s="26">
        <v>130035.75</v>
      </c>
      <c r="I74" s="26">
        <v>838583.345</v>
      </c>
      <c r="J74" s="26">
        <v>339831.082</v>
      </c>
      <c r="K74" s="26">
        <v>170063.891</v>
      </c>
      <c r="L74" s="28">
        <v>40.5244253926841</v>
      </c>
    </row>
    <row r="75" spans="2:12" ht="10.5" customHeight="1">
      <c r="B75" s="23"/>
      <c r="C75" s="24"/>
      <c r="D75" s="31" t="s">
        <v>27</v>
      </c>
      <c r="E75" s="26"/>
      <c r="F75" s="26"/>
      <c r="G75" s="26"/>
      <c r="H75" s="26"/>
      <c r="I75" s="26"/>
      <c r="J75" s="26"/>
      <c r="K75" s="26"/>
      <c r="L75" s="28"/>
    </row>
    <row r="76" spans="2:12" ht="10.5" customHeight="1">
      <c r="B76" s="23"/>
      <c r="C76" s="24"/>
      <c r="D76" s="31" t="s">
        <v>28</v>
      </c>
      <c r="E76" s="26"/>
      <c r="F76" s="26"/>
      <c r="G76" s="26"/>
      <c r="H76" s="26"/>
      <c r="I76" s="26"/>
      <c r="J76" s="26"/>
      <c r="K76" s="26"/>
      <c r="L76" s="28"/>
    </row>
    <row r="77" spans="2:12" ht="10.5" customHeight="1">
      <c r="B77" s="23"/>
      <c r="C77" s="24"/>
      <c r="D77" s="32" t="s">
        <v>29</v>
      </c>
      <c r="E77" s="26"/>
      <c r="F77" s="26"/>
      <c r="G77" s="26"/>
      <c r="H77" s="26"/>
      <c r="I77" s="26"/>
      <c r="J77" s="26"/>
      <c r="K77" s="26"/>
      <c r="L77" s="28"/>
    </row>
    <row r="78" spans="2:12" ht="10.5" customHeight="1">
      <c r="B78" s="23"/>
      <c r="C78" s="24"/>
      <c r="D78" s="31" t="s">
        <v>30</v>
      </c>
      <c r="E78" s="26"/>
      <c r="F78" s="26"/>
      <c r="G78" s="26"/>
      <c r="H78" s="26"/>
      <c r="I78" s="26"/>
      <c r="J78" s="26"/>
      <c r="K78" s="26"/>
      <c r="L78" s="28"/>
    </row>
    <row r="79" spans="2:12" ht="10.5" customHeight="1">
      <c r="B79" s="23"/>
      <c r="C79" s="24"/>
      <c r="D79" s="31" t="s">
        <v>31</v>
      </c>
      <c r="E79" s="26"/>
      <c r="F79" s="26"/>
      <c r="G79" s="26"/>
      <c r="H79" s="26"/>
      <c r="I79" s="26"/>
      <c r="J79" s="26"/>
      <c r="K79" s="26"/>
      <c r="L79" s="28"/>
    </row>
    <row r="80" spans="2:12" ht="10.5" customHeight="1">
      <c r="B80" s="23"/>
      <c r="C80" s="24"/>
      <c r="D80" s="31" t="s">
        <v>32</v>
      </c>
      <c r="E80" s="26"/>
      <c r="F80" s="26"/>
      <c r="G80" s="26"/>
      <c r="H80" s="26"/>
      <c r="I80" s="26"/>
      <c r="J80" s="26"/>
      <c r="K80" s="26"/>
      <c r="L80" s="28"/>
    </row>
    <row r="81" spans="2:12" ht="10.5" customHeight="1">
      <c r="B81" s="23"/>
      <c r="C81" s="24"/>
      <c r="D81" s="31" t="s">
        <v>33</v>
      </c>
      <c r="E81" s="34"/>
      <c r="F81" s="34"/>
      <c r="G81" s="34"/>
      <c r="H81" s="34"/>
      <c r="I81" s="34"/>
      <c r="J81" s="26"/>
      <c r="K81" s="26"/>
      <c r="L81" s="28"/>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31" t="s">
        <v>36</v>
      </c>
      <c r="E84" s="19"/>
      <c r="F84" s="19"/>
      <c r="G84" s="19"/>
      <c r="H84" s="19"/>
      <c r="I84" s="19"/>
      <c r="J84" s="19"/>
      <c r="K84" s="19"/>
      <c r="L84" s="20"/>
    </row>
    <row r="85" spans="5:12" ht="10.5" customHeight="1">
      <c r="E85" s="19"/>
      <c r="F85" s="19"/>
      <c r="G85" s="19"/>
      <c r="H85" s="19"/>
      <c r="I85" s="19"/>
      <c r="J85" s="19"/>
      <c r="K85" s="19"/>
      <c r="L85" s="20"/>
    </row>
    <row r="86" ht="10.5" customHeight="1">
      <c r="C86" s="42" t="s">
        <v>39</v>
      </c>
    </row>
    <row r="87" spans="1:12" ht="10.5" customHeight="1">
      <c r="A87" s="343" t="s">
        <v>40</v>
      </c>
      <c r="B87" s="343"/>
      <c r="C87" s="343"/>
      <c r="D87" s="343"/>
      <c r="E87" s="343"/>
      <c r="F87" s="343"/>
      <c r="G87" s="343"/>
      <c r="H87" s="343"/>
      <c r="I87" s="343"/>
      <c r="J87" s="343"/>
      <c r="K87" s="343"/>
      <c r="L87" s="343"/>
    </row>
    <row r="88" spans="1:12" ht="10.5" customHeight="1">
      <c r="A88" s="3"/>
      <c r="B88" s="3"/>
      <c r="C88" s="3"/>
      <c r="D88" s="3"/>
      <c r="E88" s="4"/>
      <c r="F88" s="4"/>
      <c r="G88" s="4"/>
      <c r="H88" s="4"/>
      <c r="I88" s="4"/>
      <c r="J88" s="2"/>
      <c r="K88" s="2"/>
      <c r="L88" s="1"/>
    </row>
    <row r="89" spans="1:12" ht="10.5" customHeight="1">
      <c r="A89" s="343" t="s">
        <v>1</v>
      </c>
      <c r="B89" s="343"/>
      <c r="C89" s="343"/>
      <c r="D89" s="343"/>
      <c r="E89" s="343"/>
      <c r="F89" s="343"/>
      <c r="G89" s="343"/>
      <c r="H89" s="343"/>
      <c r="I89" s="343"/>
      <c r="J89" s="343"/>
      <c r="K89" s="343"/>
      <c r="L89" s="343"/>
    </row>
    <row r="90" spans="1:12" ht="10.5" customHeight="1">
      <c r="A90" s="343" t="s">
        <v>2</v>
      </c>
      <c r="B90" s="343"/>
      <c r="C90" s="343"/>
      <c r="D90" s="343"/>
      <c r="E90" s="343"/>
      <c r="F90" s="343"/>
      <c r="G90" s="343"/>
      <c r="H90" s="343"/>
      <c r="I90" s="343"/>
      <c r="J90" s="343"/>
      <c r="K90" s="343"/>
      <c r="L90" s="343"/>
    </row>
    <row r="91" spans="1:51" s="8" customFormat="1" ht="18" customHeight="1">
      <c r="A91" s="5"/>
      <c r="B91" s="5"/>
      <c r="C91" s="5"/>
      <c r="D91" s="5"/>
      <c r="E91" s="6"/>
      <c r="F91" s="6"/>
      <c r="G91" s="6"/>
      <c r="H91" s="6"/>
      <c r="I91" s="6"/>
      <c r="J91" s="2"/>
      <c r="K91" s="7"/>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39" t="s">
        <v>3</v>
      </c>
      <c r="C92" s="324" t="s">
        <v>4</v>
      </c>
      <c r="D92" s="333" t="s">
        <v>5</v>
      </c>
      <c r="E92" s="333" t="s">
        <v>6</v>
      </c>
      <c r="F92" s="324" t="s">
        <v>7</v>
      </c>
      <c r="G92" s="324" t="s">
        <v>8</v>
      </c>
      <c r="H92" s="324" t="s">
        <v>9</v>
      </c>
      <c r="I92" s="335" t="s">
        <v>10</v>
      </c>
      <c r="J92" s="344"/>
      <c r="K92" s="336"/>
      <c r="L92" s="345" t="s">
        <v>11</v>
      </c>
    </row>
    <row r="93" spans="2:12" ht="15" customHeight="1">
      <c r="B93" s="340"/>
      <c r="C93" s="325"/>
      <c r="D93" s="342"/>
      <c r="E93" s="342"/>
      <c r="F93" s="325"/>
      <c r="G93" s="325"/>
      <c r="H93" s="325"/>
      <c r="I93" s="324" t="s">
        <v>12</v>
      </c>
      <c r="J93" s="335" t="s">
        <v>13</v>
      </c>
      <c r="K93" s="336"/>
      <c r="L93" s="346"/>
    </row>
    <row r="94" spans="2:12" ht="21" customHeight="1">
      <c r="B94" s="340"/>
      <c r="C94" s="325"/>
      <c r="D94" s="342"/>
      <c r="E94" s="334"/>
      <c r="F94" s="326"/>
      <c r="G94" s="326"/>
      <c r="H94" s="326"/>
      <c r="I94" s="326"/>
      <c r="J94" s="9" t="s">
        <v>14</v>
      </c>
      <c r="K94" s="10" t="s">
        <v>15</v>
      </c>
      <c r="L94" s="347"/>
    </row>
    <row r="95" spans="2:12" ht="10.5" customHeight="1">
      <c r="B95" s="341"/>
      <c r="C95" s="326"/>
      <c r="D95" s="334"/>
      <c r="E95" s="11" t="s">
        <v>16</v>
      </c>
      <c r="F95" s="11" t="s">
        <v>17</v>
      </c>
      <c r="G95" s="12" t="s">
        <v>18</v>
      </c>
      <c r="H95" s="335" t="s">
        <v>19</v>
      </c>
      <c r="I95" s="344"/>
      <c r="J95" s="344"/>
      <c r="K95" s="336"/>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2013</v>
      </c>
      <c r="E99" s="19">
        <v>41.3333333333333</v>
      </c>
      <c r="F99" s="19">
        <v>6425.75</v>
      </c>
      <c r="G99" s="19">
        <v>10259.049</v>
      </c>
      <c r="H99" s="19">
        <v>236729.023</v>
      </c>
      <c r="I99" s="19">
        <v>1181521.704</v>
      </c>
      <c r="J99" s="19">
        <v>437218.872</v>
      </c>
      <c r="K99" s="19">
        <v>182050.193</v>
      </c>
      <c r="L99" s="20">
        <v>37.0047262373438</v>
      </c>
    </row>
    <row r="100" spans="2:12" ht="10.5" customHeight="1">
      <c r="B100" s="23"/>
      <c r="C100" s="23"/>
      <c r="D100" s="18">
        <v>2014</v>
      </c>
      <c r="E100" s="19">
        <v>39.6666666666667</v>
      </c>
      <c r="F100" s="19">
        <v>6326.08333333333</v>
      </c>
      <c r="G100" s="19">
        <v>10280.098</v>
      </c>
      <c r="H100" s="19">
        <v>239161.961</v>
      </c>
      <c r="I100" s="19">
        <v>1177168.749</v>
      </c>
      <c r="J100" s="19">
        <v>419270.892</v>
      </c>
      <c r="K100" s="19">
        <v>162244.496</v>
      </c>
      <c r="L100" s="20">
        <v>35.6168894524399</v>
      </c>
    </row>
    <row r="101" spans="2:12" ht="10.5" customHeight="1">
      <c r="B101" s="23"/>
      <c r="C101" s="23"/>
      <c r="D101" s="24"/>
      <c r="E101" s="19"/>
      <c r="F101" s="19"/>
      <c r="G101" s="19"/>
      <c r="H101" s="19"/>
      <c r="I101" s="19"/>
      <c r="J101" s="43"/>
      <c r="K101" s="19"/>
      <c r="L101" s="20"/>
    </row>
    <row r="102" spans="2:12" ht="10.5" customHeight="1">
      <c r="B102" s="23"/>
      <c r="C102" s="23"/>
      <c r="D102" s="25">
        <v>2014</v>
      </c>
      <c r="E102" s="26"/>
      <c r="F102" s="26"/>
      <c r="G102" s="26"/>
      <c r="H102" s="26"/>
      <c r="I102" s="26"/>
      <c r="J102" s="27"/>
      <c r="K102" s="26"/>
      <c r="L102" s="28"/>
    </row>
    <row r="103" spans="2:12" ht="10.5" customHeight="1">
      <c r="B103" s="23"/>
      <c r="C103" s="23"/>
      <c r="D103" s="29" t="s">
        <v>24</v>
      </c>
      <c r="E103" s="26">
        <v>40</v>
      </c>
      <c r="F103" s="26">
        <v>6330.5</v>
      </c>
      <c r="G103" s="26">
        <v>1800.814</v>
      </c>
      <c r="H103" s="26">
        <v>37438.821</v>
      </c>
      <c r="I103" s="26">
        <v>186812.382</v>
      </c>
      <c r="J103" s="26">
        <v>65220.92</v>
      </c>
      <c r="K103" s="26">
        <v>29467.306</v>
      </c>
      <c r="L103" s="28">
        <v>34.9125252307955</v>
      </c>
    </row>
    <row r="104" spans="2:12" ht="6" customHeight="1">
      <c r="B104" s="23"/>
      <c r="C104" s="23"/>
      <c r="D104" s="30"/>
      <c r="E104" s="26"/>
      <c r="F104" s="26"/>
      <c r="G104" s="26"/>
      <c r="H104" s="26"/>
      <c r="I104" s="26"/>
      <c r="J104" s="27"/>
      <c r="K104" s="26"/>
      <c r="L104" s="28"/>
    </row>
    <row r="105" spans="2:12" ht="10.5" customHeight="1">
      <c r="B105" s="23"/>
      <c r="C105" s="23"/>
      <c r="D105" s="31" t="s">
        <v>25</v>
      </c>
      <c r="E105" s="26">
        <v>40</v>
      </c>
      <c r="F105" s="26">
        <v>6320</v>
      </c>
      <c r="G105" s="26">
        <v>937.984</v>
      </c>
      <c r="H105" s="26">
        <v>19038.585</v>
      </c>
      <c r="I105" s="26">
        <v>92589.205</v>
      </c>
      <c r="J105" s="26">
        <v>31340.924</v>
      </c>
      <c r="K105" s="26">
        <v>13381.949</v>
      </c>
      <c r="L105" s="28">
        <v>33.8494363354778</v>
      </c>
    </row>
    <row r="106" spans="2:12" ht="10.5" customHeight="1">
      <c r="B106" s="23"/>
      <c r="C106" s="23"/>
      <c r="D106" s="31" t="s">
        <v>26</v>
      </c>
      <c r="E106" s="26">
        <v>40</v>
      </c>
      <c r="F106" s="26">
        <v>6341</v>
      </c>
      <c r="G106" s="26">
        <v>862.83</v>
      </c>
      <c r="H106" s="26">
        <v>18400.236</v>
      </c>
      <c r="I106" s="26">
        <v>94223.177</v>
      </c>
      <c r="J106" s="26">
        <v>33879.996</v>
      </c>
      <c r="K106" s="26">
        <v>16085.357</v>
      </c>
      <c r="L106" s="28">
        <v>35.957178561279</v>
      </c>
    </row>
    <row r="107" spans="2:12" ht="10.5" customHeight="1">
      <c r="B107" s="23"/>
      <c r="C107" s="23"/>
      <c r="D107" s="31" t="s">
        <v>27</v>
      </c>
      <c r="E107" s="26">
        <v>40</v>
      </c>
      <c r="F107" s="26">
        <v>6343</v>
      </c>
      <c r="G107" s="26">
        <v>894.797</v>
      </c>
      <c r="H107" s="26">
        <v>18864.83</v>
      </c>
      <c r="I107" s="26">
        <v>104824.911</v>
      </c>
      <c r="J107" s="26">
        <v>39012.569</v>
      </c>
      <c r="K107" s="26">
        <v>15343.128</v>
      </c>
      <c r="L107" s="28">
        <v>37.2168873103074</v>
      </c>
    </row>
    <row r="108" spans="2:12" ht="10.5" customHeight="1">
      <c r="B108" s="23"/>
      <c r="C108" s="23"/>
      <c r="D108" s="31" t="s">
        <v>28</v>
      </c>
      <c r="E108" s="26">
        <v>40</v>
      </c>
      <c r="F108" s="26">
        <v>6327</v>
      </c>
      <c r="G108" s="26">
        <v>845.73</v>
      </c>
      <c r="H108" s="26">
        <v>19677.554</v>
      </c>
      <c r="I108" s="26">
        <v>94121.006</v>
      </c>
      <c r="J108" s="26">
        <v>33337.711</v>
      </c>
      <c r="K108" s="26">
        <v>12940.398</v>
      </c>
      <c r="L108" s="28">
        <v>35.4200538400535</v>
      </c>
    </row>
    <row r="109" spans="2:12" ht="10.5" customHeight="1">
      <c r="B109" s="23"/>
      <c r="C109" s="23"/>
      <c r="D109" s="32" t="s">
        <v>29</v>
      </c>
      <c r="E109" s="26">
        <v>40</v>
      </c>
      <c r="F109" s="26">
        <v>6285</v>
      </c>
      <c r="G109" s="26">
        <v>807.187</v>
      </c>
      <c r="H109" s="26">
        <v>21981.508</v>
      </c>
      <c r="I109" s="26">
        <v>88799.615</v>
      </c>
      <c r="J109" s="26">
        <v>32855.148</v>
      </c>
      <c r="K109" s="26">
        <v>12125.336</v>
      </c>
      <c r="L109" s="28">
        <v>36.9992009537429</v>
      </c>
    </row>
    <row r="110" spans="2:12" ht="10.5" customHeight="1">
      <c r="B110" s="23"/>
      <c r="C110" s="23"/>
      <c r="D110" s="31" t="s">
        <v>30</v>
      </c>
      <c r="E110" s="26">
        <v>40</v>
      </c>
      <c r="F110" s="26">
        <v>6305</v>
      </c>
      <c r="G110" s="26">
        <v>838.651</v>
      </c>
      <c r="H110" s="26">
        <v>19389.825</v>
      </c>
      <c r="I110" s="26">
        <v>98805.724</v>
      </c>
      <c r="J110" s="26">
        <v>38393.296</v>
      </c>
      <c r="K110" s="26">
        <v>12773.178</v>
      </c>
      <c r="L110" s="28">
        <v>38.857360126221</v>
      </c>
    </row>
    <row r="111" spans="2:12" ht="10.5" customHeight="1">
      <c r="B111" s="23"/>
      <c r="C111" s="23"/>
      <c r="D111" s="31" t="s">
        <v>31</v>
      </c>
      <c r="E111" s="26">
        <v>40</v>
      </c>
      <c r="F111" s="26">
        <v>6301</v>
      </c>
      <c r="G111" s="26">
        <v>881.471</v>
      </c>
      <c r="H111" s="26">
        <v>19122.589</v>
      </c>
      <c r="I111" s="26">
        <v>97763.465</v>
      </c>
      <c r="J111" s="26">
        <v>38919.195</v>
      </c>
      <c r="K111" s="26">
        <v>14647.486</v>
      </c>
      <c r="L111" s="28">
        <v>39.8095495080908</v>
      </c>
    </row>
    <row r="112" spans="2:12" ht="10.5" customHeight="1">
      <c r="B112" s="23"/>
      <c r="C112" s="23"/>
      <c r="D112" s="31" t="s">
        <v>32</v>
      </c>
      <c r="E112" s="26">
        <v>40</v>
      </c>
      <c r="F112" s="26">
        <v>6309</v>
      </c>
      <c r="G112" s="26">
        <v>787.44</v>
      </c>
      <c r="H112" s="26">
        <v>19064.045</v>
      </c>
      <c r="I112" s="26">
        <v>85742.003</v>
      </c>
      <c r="J112" s="26">
        <v>28499.011</v>
      </c>
      <c r="K112" s="26">
        <v>10394.363</v>
      </c>
      <c r="L112" s="28">
        <v>33.2380980183073</v>
      </c>
    </row>
    <row r="113" spans="2:12" ht="10.5" customHeight="1">
      <c r="B113" s="23"/>
      <c r="C113" s="23"/>
      <c r="D113" s="31" t="s">
        <v>33</v>
      </c>
      <c r="E113" s="26">
        <v>39</v>
      </c>
      <c r="F113" s="26">
        <v>6375</v>
      </c>
      <c r="G113" s="26">
        <v>917.565</v>
      </c>
      <c r="H113" s="26">
        <v>18633.102</v>
      </c>
      <c r="I113" s="26">
        <v>110090.897</v>
      </c>
      <c r="J113" s="26">
        <v>41438.345</v>
      </c>
      <c r="K113" s="26">
        <v>13601.591</v>
      </c>
      <c r="L113" s="28">
        <v>37.6401193279404</v>
      </c>
    </row>
    <row r="114" spans="2:12" ht="10.5" customHeight="1">
      <c r="B114" s="23"/>
      <c r="C114" s="23"/>
      <c r="D114" s="31" t="s">
        <v>34</v>
      </c>
      <c r="E114" s="26">
        <v>39</v>
      </c>
      <c r="F114" s="26">
        <v>6331</v>
      </c>
      <c r="G114" s="26">
        <v>889.325</v>
      </c>
      <c r="H114" s="26">
        <v>19869.366</v>
      </c>
      <c r="I114" s="26">
        <v>98974.957</v>
      </c>
      <c r="J114" s="26">
        <v>32593.733</v>
      </c>
      <c r="K114" s="26">
        <v>11784.045</v>
      </c>
      <c r="L114" s="28">
        <v>32.9312929128123</v>
      </c>
    </row>
    <row r="115" spans="2:12" ht="10.5" customHeight="1">
      <c r="B115" s="23"/>
      <c r="C115" s="23"/>
      <c r="D115" s="31" t="s">
        <v>35</v>
      </c>
      <c r="E115" s="26">
        <v>39</v>
      </c>
      <c r="F115" s="26">
        <v>6340</v>
      </c>
      <c r="G115" s="26">
        <v>878.869</v>
      </c>
      <c r="H115" s="26">
        <v>24180.015</v>
      </c>
      <c r="I115" s="26">
        <v>102748.256</v>
      </c>
      <c r="J115" s="26">
        <v>32174.845</v>
      </c>
      <c r="K115" s="26">
        <v>13559.138</v>
      </c>
      <c r="L115" s="28">
        <v>31.3142492657004</v>
      </c>
    </row>
    <row r="116" spans="2:12" ht="10.5" customHeight="1">
      <c r="B116" s="23"/>
      <c r="C116" s="23"/>
      <c r="D116" s="31" t="s">
        <v>36</v>
      </c>
      <c r="E116" s="26">
        <v>39</v>
      </c>
      <c r="F116" s="26">
        <v>6336</v>
      </c>
      <c r="G116" s="26">
        <v>738.249</v>
      </c>
      <c r="H116" s="26">
        <v>20940.306</v>
      </c>
      <c r="I116" s="26">
        <v>108485.533</v>
      </c>
      <c r="J116" s="26">
        <v>36826.119</v>
      </c>
      <c r="K116" s="26">
        <v>15608.527</v>
      </c>
      <c r="L116" s="28">
        <v>33.9456496932176</v>
      </c>
    </row>
    <row r="117" spans="2:12" ht="10.5" customHeight="1">
      <c r="B117" s="23"/>
      <c r="C117" s="23"/>
      <c r="D117" s="33"/>
      <c r="E117" s="26"/>
      <c r="F117" s="26"/>
      <c r="G117" s="26"/>
      <c r="H117" s="26"/>
      <c r="I117" s="26"/>
      <c r="J117" s="27"/>
      <c r="K117" s="26"/>
      <c r="L117" s="28"/>
    </row>
    <row r="118" spans="2:12" ht="10.5" customHeight="1">
      <c r="B118" s="23"/>
      <c r="C118" s="23"/>
      <c r="D118" s="25">
        <v>2015</v>
      </c>
      <c r="E118" s="26"/>
      <c r="F118" s="26"/>
      <c r="G118" s="26"/>
      <c r="H118" s="26"/>
      <c r="I118" s="26"/>
      <c r="J118" s="27"/>
      <c r="K118" s="26"/>
      <c r="L118" s="28"/>
    </row>
    <row r="119" spans="2:12" ht="10.5" customHeight="1">
      <c r="B119" s="23"/>
      <c r="C119" s="23"/>
      <c r="D119" s="29" t="s">
        <v>24</v>
      </c>
      <c r="E119" s="26">
        <v>38</v>
      </c>
      <c r="F119" s="26">
        <v>6200</v>
      </c>
      <c r="G119" s="26">
        <v>1706.198</v>
      </c>
      <c r="H119" s="26">
        <v>37265.469</v>
      </c>
      <c r="I119" s="26">
        <v>180605.94</v>
      </c>
      <c r="J119" s="26">
        <v>67415.646</v>
      </c>
      <c r="K119" s="26">
        <v>30885.493</v>
      </c>
      <c r="L119" s="28">
        <v>37.32747992674</v>
      </c>
    </row>
    <row r="120" spans="2:12" ht="6" customHeight="1">
      <c r="B120" s="23"/>
      <c r="C120" s="23"/>
      <c r="D120" s="30"/>
      <c r="E120" s="26"/>
      <c r="F120" s="26"/>
      <c r="G120" s="26"/>
      <c r="H120" s="26"/>
      <c r="I120" s="26"/>
      <c r="J120" s="27"/>
      <c r="K120" s="26"/>
      <c r="L120" s="28"/>
    </row>
    <row r="121" spans="2:12" ht="10.5" customHeight="1">
      <c r="B121" s="23"/>
      <c r="C121" s="23"/>
      <c r="D121" s="31" t="s">
        <v>25</v>
      </c>
      <c r="E121" s="26">
        <v>38</v>
      </c>
      <c r="F121" s="26">
        <v>6195</v>
      </c>
      <c r="G121" s="26">
        <v>869.155</v>
      </c>
      <c r="H121" s="26">
        <v>18896.649</v>
      </c>
      <c r="I121" s="26">
        <v>88639.472</v>
      </c>
      <c r="J121" s="26">
        <v>33109.392</v>
      </c>
      <c r="K121" s="26">
        <v>15117.535</v>
      </c>
      <c r="L121" s="28">
        <v>37.3528759286833</v>
      </c>
    </row>
    <row r="122" spans="2:12" ht="10.5" customHeight="1">
      <c r="B122" s="23"/>
      <c r="C122" s="23"/>
      <c r="D122" s="31" t="s">
        <v>26</v>
      </c>
      <c r="E122" s="26">
        <v>38</v>
      </c>
      <c r="F122" s="26">
        <v>6205</v>
      </c>
      <c r="G122" s="26">
        <v>837.043</v>
      </c>
      <c r="H122" s="26">
        <v>18368.82</v>
      </c>
      <c r="I122" s="26">
        <v>91966.468</v>
      </c>
      <c r="J122" s="26">
        <v>34306.254</v>
      </c>
      <c r="K122" s="26">
        <v>15767.958</v>
      </c>
      <c r="L122" s="28">
        <v>37.3030026552721</v>
      </c>
    </row>
    <row r="123" spans="2:12" ht="10.5" customHeight="1">
      <c r="B123" s="23"/>
      <c r="C123" s="23"/>
      <c r="D123" s="31" t="s">
        <v>27</v>
      </c>
      <c r="E123" s="26"/>
      <c r="F123" s="26"/>
      <c r="G123" s="26"/>
      <c r="H123" s="26"/>
      <c r="I123" s="26"/>
      <c r="J123" s="26"/>
      <c r="K123" s="26"/>
      <c r="L123" s="28"/>
    </row>
    <row r="124" spans="2:12" ht="10.5" customHeight="1">
      <c r="B124" s="23"/>
      <c r="C124" s="23"/>
      <c r="D124" s="31" t="s">
        <v>28</v>
      </c>
      <c r="E124" s="26"/>
      <c r="F124" s="26"/>
      <c r="G124" s="26"/>
      <c r="H124" s="26"/>
      <c r="I124" s="26"/>
      <c r="J124" s="26"/>
      <c r="K124" s="26"/>
      <c r="L124" s="28"/>
    </row>
    <row r="125" spans="2:12" ht="10.5" customHeight="1">
      <c r="B125" s="23"/>
      <c r="C125" s="23"/>
      <c r="D125" s="32" t="s">
        <v>29</v>
      </c>
      <c r="E125" s="26"/>
      <c r="F125" s="26"/>
      <c r="G125" s="26"/>
      <c r="H125" s="26"/>
      <c r="I125" s="26"/>
      <c r="J125" s="26"/>
      <c r="K125" s="26"/>
      <c r="L125" s="28"/>
    </row>
    <row r="126" spans="2:12" ht="10.5" customHeight="1">
      <c r="B126" s="23"/>
      <c r="C126" s="23"/>
      <c r="D126" s="31" t="s">
        <v>30</v>
      </c>
      <c r="E126" s="26"/>
      <c r="F126" s="26"/>
      <c r="G126" s="26"/>
      <c r="H126" s="26"/>
      <c r="I126" s="26"/>
      <c r="J126" s="26"/>
      <c r="K126" s="26"/>
      <c r="L126" s="28"/>
    </row>
    <row r="127" spans="2:12" ht="10.5" customHeight="1">
      <c r="B127" s="23"/>
      <c r="C127" s="23"/>
      <c r="D127" s="31" t="s">
        <v>31</v>
      </c>
      <c r="E127" s="26"/>
      <c r="F127" s="26"/>
      <c r="G127" s="26"/>
      <c r="H127" s="26"/>
      <c r="I127" s="26"/>
      <c r="J127" s="26"/>
      <c r="K127" s="26"/>
      <c r="L127" s="28"/>
    </row>
    <row r="128" spans="2:12" ht="10.5" customHeight="1">
      <c r="B128" s="23"/>
      <c r="C128" s="23"/>
      <c r="D128" s="31" t="s">
        <v>32</v>
      </c>
      <c r="E128" s="26"/>
      <c r="F128" s="26"/>
      <c r="G128" s="26"/>
      <c r="H128" s="26"/>
      <c r="I128" s="26"/>
      <c r="J128" s="26"/>
      <c r="K128" s="26"/>
      <c r="L128" s="28"/>
    </row>
    <row r="129" spans="2:12" ht="10.5" customHeight="1">
      <c r="B129" s="23"/>
      <c r="C129" s="23"/>
      <c r="D129" s="31" t="s">
        <v>33</v>
      </c>
      <c r="E129" s="34"/>
      <c r="F129" s="34"/>
      <c r="G129" s="34"/>
      <c r="H129" s="34"/>
      <c r="I129" s="34"/>
      <c r="J129" s="26"/>
      <c r="K129" s="26"/>
      <c r="L129" s="28"/>
    </row>
    <row r="130" spans="2:12" ht="10.5" customHeight="1">
      <c r="B130" s="23"/>
      <c r="C130" s="23"/>
      <c r="D130" s="31" t="s">
        <v>34</v>
      </c>
      <c r="E130" s="26"/>
      <c r="F130" s="26"/>
      <c r="G130" s="26"/>
      <c r="H130" s="26"/>
      <c r="I130" s="26"/>
      <c r="J130" s="26"/>
      <c r="K130" s="26"/>
      <c r="L130" s="28"/>
    </row>
    <row r="131" spans="2:12" ht="10.5" customHeight="1">
      <c r="B131" s="23"/>
      <c r="C131" s="23"/>
      <c r="D131" s="31" t="s">
        <v>35</v>
      </c>
      <c r="E131" s="26"/>
      <c r="F131" s="26"/>
      <c r="G131" s="26"/>
      <c r="H131" s="26"/>
      <c r="I131" s="26"/>
      <c r="J131" s="26"/>
      <c r="K131" s="26"/>
      <c r="L131" s="28"/>
    </row>
    <row r="132" spans="2:12" ht="10.5" customHeight="1">
      <c r="B132" s="23"/>
      <c r="C132" s="23"/>
      <c r="D132" s="31" t="s">
        <v>36</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2013</v>
      </c>
      <c r="E137" s="26">
        <v>141.75</v>
      </c>
      <c r="F137" s="26">
        <v>22165.9166666667</v>
      </c>
      <c r="G137" s="26">
        <v>35916.403</v>
      </c>
      <c r="H137" s="26">
        <v>544903.425</v>
      </c>
      <c r="I137" s="26">
        <v>4679280.36</v>
      </c>
      <c r="J137" s="26">
        <v>739822.454</v>
      </c>
      <c r="K137" s="26">
        <v>535254.37</v>
      </c>
      <c r="L137" s="28">
        <v>15.8106032783212</v>
      </c>
    </row>
    <row r="138" spans="2:12" ht="10.5" customHeight="1">
      <c r="B138" s="23"/>
      <c r="D138" s="18">
        <v>2014</v>
      </c>
      <c r="E138" s="26">
        <v>142.833333333333</v>
      </c>
      <c r="F138" s="26">
        <v>22204.6666666667</v>
      </c>
      <c r="G138" s="26">
        <v>36105.211</v>
      </c>
      <c r="H138" s="26">
        <v>562961.921</v>
      </c>
      <c r="I138" s="26">
        <v>4645632.316</v>
      </c>
      <c r="J138" s="26">
        <v>769633.341</v>
      </c>
      <c r="K138" s="26">
        <v>546964.398</v>
      </c>
      <c r="L138" s="28">
        <v>16.5668156377617</v>
      </c>
    </row>
    <row r="139" spans="2:12" ht="10.5" customHeight="1">
      <c r="B139" s="23"/>
      <c r="D139" s="24"/>
      <c r="E139" s="26"/>
      <c r="F139" s="26"/>
      <c r="G139" s="26"/>
      <c r="H139" s="26"/>
      <c r="I139" s="26"/>
      <c r="J139" s="27"/>
      <c r="K139" s="26"/>
      <c r="L139" s="28"/>
    </row>
    <row r="140" spans="2:12" ht="10.5" customHeight="1">
      <c r="B140" s="23"/>
      <c r="D140" s="25">
        <v>2014</v>
      </c>
      <c r="E140" s="26"/>
      <c r="F140" s="26"/>
      <c r="G140" s="26"/>
      <c r="H140" s="26"/>
      <c r="I140" s="26"/>
      <c r="J140" s="27"/>
      <c r="K140" s="26"/>
      <c r="L140" s="28"/>
    </row>
    <row r="141" spans="2:12" ht="10.5" customHeight="1">
      <c r="B141" s="23"/>
      <c r="C141" s="24"/>
      <c r="D141" s="29" t="s">
        <v>24</v>
      </c>
      <c r="E141" s="26">
        <v>143</v>
      </c>
      <c r="F141" s="26">
        <v>22409</v>
      </c>
      <c r="G141" s="26">
        <v>6127.145</v>
      </c>
      <c r="H141" s="26">
        <v>89039.743</v>
      </c>
      <c r="I141" s="26">
        <v>717495.043</v>
      </c>
      <c r="J141" s="26">
        <v>117578.128</v>
      </c>
      <c r="K141" s="26">
        <v>88098.232</v>
      </c>
      <c r="L141" s="28">
        <v>16.3873087552467</v>
      </c>
    </row>
    <row r="142" spans="2:12" ht="6" customHeight="1">
      <c r="B142" s="23"/>
      <c r="C142" s="24"/>
      <c r="D142" s="30"/>
      <c r="E142" s="26"/>
      <c r="F142" s="26"/>
      <c r="G142" s="26"/>
      <c r="H142" s="26"/>
      <c r="I142" s="26"/>
      <c r="J142" s="27"/>
      <c r="K142" s="26"/>
      <c r="L142" s="28"/>
    </row>
    <row r="143" spans="2:12" ht="10.5" customHeight="1">
      <c r="B143" s="23"/>
      <c r="C143" s="24"/>
      <c r="D143" s="31" t="s">
        <v>25</v>
      </c>
      <c r="E143" s="26">
        <v>143</v>
      </c>
      <c r="F143" s="26">
        <v>22435</v>
      </c>
      <c r="G143" s="26">
        <v>3161.729</v>
      </c>
      <c r="H143" s="26">
        <v>45478.723</v>
      </c>
      <c r="I143" s="26">
        <v>361510.797</v>
      </c>
      <c r="J143" s="26">
        <v>61318.176</v>
      </c>
      <c r="K143" s="26">
        <v>46773.043</v>
      </c>
      <c r="L143" s="28">
        <v>16.9616444401798</v>
      </c>
    </row>
    <row r="144" spans="2:12" ht="10.5" customHeight="1">
      <c r="B144" s="23"/>
      <c r="C144" s="24"/>
      <c r="D144" s="31" t="s">
        <v>26</v>
      </c>
      <c r="E144" s="26">
        <v>143</v>
      </c>
      <c r="F144" s="26">
        <v>22383</v>
      </c>
      <c r="G144" s="26">
        <v>2965.416</v>
      </c>
      <c r="H144" s="26">
        <v>43561.02</v>
      </c>
      <c r="I144" s="26">
        <v>355984.246</v>
      </c>
      <c r="J144" s="26">
        <v>56259.952</v>
      </c>
      <c r="K144" s="26">
        <v>41325.189</v>
      </c>
      <c r="L144" s="28">
        <v>15.8040566772722</v>
      </c>
    </row>
    <row r="145" spans="2:12" ht="10.5" customHeight="1">
      <c r="B145" s="23"/>
      <c r="C145" s="24"/>
      <c r="D145" s="31" t="s">
        <v>27</v>
      </c>
      <c r="E145" s="26">
        <v>144</v>
      </c>
      <c r="F145" s="26">
        <v>22514</v>
      </c>
      <c r="G145" s="26">
        <v>3075.419</v>
      </c>
      <c r="H145" s="26">
        <v>44592.104</v>
      </c>
      <c r="I145" s="26">
        <v>384631.271</v>
      </c>
      <c r="J145" s="26">
        <v>62668.577</v>
      </c>
      <c r="K145" s="26">
        <v>46942.689</v>
      </c>
      <c r="L145" s="28">
        <v>16.2931570376658</v>
      </c>
    </row>
    <row r="146" spans="2:12" ht="10.5" customHeight="1">
      <c r="B146" s="23"/>
      <c r="C146" s="24"/>
      <c r="D146" s="31" t="s">
        <v>28</v>
      </c>
      <c r="E146" s="26">
        <v>144</v>
      </c>
      <c r="F146" s="26">
        <v>22424</v>
      </c>
      <c r="G146" s="26">
        <v>3016.512</v>
      </c>
      <c r="H146" s="26">
        <v>47590.962</v>
      </c>
      <c r="I146" s="26">
        <v>402205.516</v>
      </c>
      <c r="J146" s="26">
        <v>62793.344</v>
      </c>
      <c r="K146" s="26">
        <v>47633.188</v>
      </c>
      <c r="L146" s="28">
        <v>15.6122533138009</v>
      </c>
    </row>
    <row r="147" spans="2:12" ht="10.5" customHeight="1">
      <c r="B147" s="23"/>
      <c r="C147" s="24"/>
      <c r="D147" s="32" t="s">
        <v>29</v>
      </c>
      <c r="E147" s="26">
        <v>144</v>
      </c>
      <c r="F147" s="26">
        <v>22003</v>
      </c>
      <c r="G147" s="26">
        <v>2923.467</v>
      </c>
      <c r="H147" s="26">
        <v>46000.178</v>
      </c>
      <c r="I147" s="26">
        <v>364829.987</v>
      </c>
      <c r="J147" s="26">
        <v>59354.667</v>
      </c>
      <c r="K147" s="26">
        <v>43139.854</v>
      </c>
      <c r="L147" s="28">
        <v>16.2691305854746</v>
      </c>
    </row>
    <row r="148" spans="2:12" ht="10.5" customHeight="1">
      <c r="B148" s="23"/>
      <c r="C148" s="24"/>
      <c r="D148" s="31" t="s">
        <v>30</v>
      </c>
      <c r="E148" s="26">
        <v>143</v>
      </c>
      <c r="F148" s="26">
        <v>22058</v>
      </c>
      <c r="G148" s="26">
        <v>2860.871</v>
      </c>
      <c r="H148" s="26">
        <v>47372.781</v>
      </c>
      <c r="I148" s="26">
        <v>368502.717</v>
      </c>
      <c r="J148" s="26">
        <v>63311.945</v>
      </c>
      <c r="K148" s="26">
        <v>46027.001</v>
      </c>
      <c r="L148" s="28">
        <v>17.1808624683763</v>
      </c>
    </row>
    <row r="149" spans="2:12" ht="10.5" customHeight="1">
      <c r="B149" s="23"/>
      <c r="C149" s="24"/>
      <c r="D149" s="31" t="s">
        <v>31</v>
      </c>
      <c r="E149" s="26">
        <v>143</v>
      </c>
      <c r="F149" s="26">
        <v>22112</v>
      </c>
      <c r="G149" s="26">
        <v>3096.427</v>
      </c>
      <c r="H149" s="26">
        <v>45840.442</v>
      </c>
      <c r="I149" s="26">
        <v>395801.99</v>
      </c>
      <c r="J149" s="26">
        <v>64913.19</v>
      </c>
      <c r="K149" s="26">
        <v>44182.674</v>
      </c>
      <c r="L149" s="28">
        <v>16.4004203212824</v>
      </c>
    </row>
    <row r="150" spans="2:12" ht="10.5" customHeight="1">
      <c r="B150" s="23"/>
      <c r="C150" s="24"/>
      <c r="D150" s="31" t="s">
        <v>32</v>
      </c>
      <c r="E150" s="26">
        <v>142</v>
      </c>
      <c r="F150" s="26">
        <v>22179</v>
      </c>
      <c r="G150" s="26">
        <v>2917.165</v>
      </c>
      <c r="H150" s="26">
        <v>44551.722</v>
      </c>
      <c r="I150" s="26">
        <v>364557.018</v>
      </c>
      <c r="J150" s="26">
        <v>64533.344</v>
      </c>
      <c r="K150" s="26">
        <v>44427.649</v>
      </c>
      <c r="L150" s="28">
        <v>17.7018520598059</v>
      </c>
    </row>
    <row r="151" spans="2:12" ht="10.5" customHeight="1">
      <c r="B151" s="23"/>
      <c r="C151" s="24"/>
      <c r="D151" s="31" t="s">
        <v>33</v>
      </c>
      <c r="E151" s="26">
        <v>142</v>
      </c>
      <c r="F151" s="26">
        <v>22090</v>
      </c>
      <c r="G151" s="26">
        <v>3122.638</v>
      </c>
      <c r="H151" s="26">
        <v>45106.99</v>
      </c>
      <c r="I151" s="26">
        <v>412440.777</v>
      </c>
      <c r="J151" s="26">
        <v>70156.212</v>
      </c>
      <c r="K151" s="26">
        <v>48547.764</v>
      </c>
      <c r="L151" s="28">
        <v>17.0100086878655</v>
      </c>
    </row>
    <row r="152" spans="2:12" ht="10.5" customHeight="1">
      <c r="B152" s="23"/>
      <c r="C152" s="24"/>
      <c r="D152" s="31" t="s">
        <v>34</v>
      </c>
      <c r="E152" s="26">
        <v>142</v>
      </c>
      <c r="F152" s="26">
        <v>22086</v>
      </c>
      <c r="G152" s="26">
        <v>3102.867</v>
      </c>
      <c r="H152" s="26">
        <v>48032.563</v>
      </c>
      <c r="I152" s="26">
        <v>429046.319</v>
      </c>
      <c r="J152" s="26">
        <v>76220.188</v>
      </c>
      <c r="K152" s="26">
        <v>50665.385</v>
      </c>
      <c r="L152" s="28">
        <v>17.7650255053231</v>
      </c>
    </row>
    <row r="153" spans="2:12" ht="10.5" customHeight="1">
      <c r="B153" s="23"/>
      <c r="C153" s="24"/>
      <c r="D153" s="31" t="s">
        <v>35</v>
      </c>
      <c r="E153" s="26">
        <v>142</v>
      </c>
      <c r="F153" s="26">
        <v>22098</v>
      </c>
      <c r="G153" s="26">
        <v>3004.948</v>
      </c>
      <c r="H153" s="26">
        <v>57098.904</v>
      </c>
      <c r="I153" s="26">
        <v>403135.942</v>
      </c>
      <c r="J153" s="26">
        <v>65507.005</v>
      </c>
      <c r="K153" s="26">
        <v>42700.319</v>
      </c>
      <c r="L153" s="28">
        <v>16.2493586344628</v>
      </c>
    </row>
    <row r="154" spans="2:12" ht="10.5" customHeight="1">
      <c r="B154" s="23"/>
      <c r="C154" s="24"/>
      <c r="D154" s="31" t="s">
        <v>36</v>
      </c>
      <c r="E154" s="26">
        <v>142</v>
      </c>
      <c r="F154" s="26">
        <v>22074</v>
      </c>
      <c r="G154" s="26">
        <v>2857.752</v>
      </c>
      <c r="H154" s="26">
        <v>47735.532</v>
      </c>
      <c r="I154" s="26">
        <v>402985.736</v>
      </c>
      <c r="J154" s="26">
        <v>62596.741</v>
      </c>
      <c r="K154" s="26">
        <v>44599.643</v>
      </c>
      <c r="L154" s="28">
        <v>15.5332398663361</v>
      </c>
    </row>
    <row r="155" spans="2:12" ht="10.5" customHeight="1">
      <c r="B155" s="23"/>
      <c r="C155" s="24"/>
      <c r="D155" s="33"/>
      <c r="E155" s="26"/>
      <c r="F155" s="26"/>
      <c r="G155" s="26"/>
      <c r="H155" s="26"/>
      <c r="I155" s="26"/>
      <c r="J155" s="27"/>
      <c r="K155" s="26"/>
      <c r="L155" s="28"/>
    </row>
    <row r="156" spans="2:12" ht="10.5" customHeight="1">
      <c r="B156" s="23"/>
      <c r="C156" s="24"/>
      <c r="D156" s="25">
        <v>2015</v>
      </c>
      <c r="E156" s="26"/>
      <c r="F156" s="26"/>
      <c r="G156" s="26"/>
      <c r="H156" s="26"/>
      <c r="I156" s="26"/>
      <c r="J156" s="27"/>
      <c r="K156" s="26"/>
      <c r="L156" s="28"/>
    </row>
    <row r="157" spans="2:12" ht="10.5" customHeight="1">
      <c r="B157" s="23"/>
      <c r="C157" s="24"/>
      <c r="D157" s="29" t="s">
        <v>24</v>
      </c>
      <c r="E157" s="26">
        <v>139</v>
      </c>
      <c r="F157" s="26">
        <v>21909.5</v>
      </c>
      <c r="G157" s="26">
        <v>5902.202</v>
      </c>
      <c r="H157" s="26">
        <v>90830.139</v>
      </c>
      <c r="I157" s="26">
        <v>703197.395</v>
      </c>
      <c r="J157" s="26">
        <v>121052.919</v>
      </c>
      <c r="K157" s="26">
        <v>86713.641</v>
      </c>
      <c r="L157" s="28">
        <v>17.2146426964508</v>
      </c>
    </row>
    <row r="158" spans="2:12" ht="6" customHeight="1">
      <c r="B158" s="23"/>
      <c r="C158" s="24"/>
      <c r="D158" s="30"/>
      <c r="E158" s="26"/>
      <c r="F158" s="26"/>
      <c r="G158" s="26"/>
      <c r="H158" s="26"/>
      <c r="I158" s="26"/>
      <c r="J158" s="27"/>
      <c r="K158" s="26"/>
      <c r="L158" s="28"/>
    </row>
    <row r="159" spans="2:12" ht="10.5" customHeight="1">
      <c r="B159" s="23"/>
      <c r="C159" s="24"/>
      <c r="D159" s="31" t="s">
        <v>25</v>
      </c>
      <c r="E159" s="26">
        <v>139</v>
      </c>
      <c r="F159" s="26">
        <v>21916</v>
      </c>
      <c r="G159" s="26">
        <v>3004.37</v>
      </c>
      <c r="H159" s="26">
        <v>45878.214</v>
      </c>
      <c r="I159" s="26">
        <v>351126.581</v>
      </c>
      <c r="J159" s="26">
        <v>58035.67</v>
      </c>
      <c r="K159" s="26">
        <v>42474.856</v>
      </c>
      <c r="L159" s="28">
        <v>16.5284182800162</v>
      </c>
    </row>
    <row r="160" spans="2:12" ht="10.5" customHeight="1">
      <c r="B160" s="23"/>
      <c r="C160" s="24"/>
      <c r="D160" s="31" t="s">
        <v>26</v>
      </c>
      <c r="E160" s="26">
        <v>139</v>
      </c>
      <c r="F160" s="26">
        <v>21903</v>
      </c>
      <c r="G160" s="26">
        <v>2897.832</v>
      </c>
      <c r="H160" s="26">
        <v>44951.925</v>
      </c>
      <c r="I160" s="26">
        <v>352070.814</v>
      </c>
      <c r="J160" s="26">
        <v>63017.249</v>
      </c>
      <c r="K160" s="26">
        <v>44238.785</v>
      </c>
      <c r="L160" s="28">
        <v>17.8990266997821</v>
      </c>
    </row>
    <row r="161" spans="2:12" ht="10.5" customHeight="1">
      <c r="B161" s="23"/>
      <c r="C161" s="24"/>
      <c r="D161" s="31" t="s">
        <v>27</v>
      </c>
      <c r="E161" s="26"/>
      <c r="F161" s="26"/>
      <c r="G161" s="26"/>
      <c r="H161" s="26"/>
      <c r="I161" s="26"/>
      <c r="J161" s="26"/>
      <c r="K161" s="26"/>
      <c r="L161" s="28"/>
    </row>
    <row r="162" spans="2:12" ht="10.5" customHeight="1">
      <c r="B162" s="23"/>
      <c r="C162" s="24"/>
      <c r="D162" s="31" t="s">
        <v>28</v>
      </c>
      <c r="E162" s="26"/>
      <c r="F162" s="26"/>
      <c r="G162" s="26"/>
      <c r="H162" s="26"/>
      <c r="I162" s="26"/>
      <c r="J162" s="26"/>
      <c r="K162" s="26"/>
      <c r="L162" s="28"/>
    </row>
    <row r="163" spans="2:12" ht="10.5" customHeight="1">
      <c r="B163" s="23"/>
      <c r="C163" s="24"/>
      <c r="D163" s="32" t="s">
        <v>29</v>
      </c>
      <c r="E163" s="26"/>
      <c r="F163" s="26"/>
      <c r="G163" s="26"/>
      <c r="H163" s="26"/>
      <c r="I163" s="26"/>
      <c r="J163" s="26"/>
      <c r="K163" s="26"/>
      <c r="L163" s="28"/>
    </row>
    <row r="164" spans="2:12" ht="10.5" customHeight="1">
      <c r="B164" s="23"/>
      <c r="C164" s="24"/>
      <c r="D164" s="31" t="s">
        <v>30</v>
      </c>
      <c r="E164" s="26"/>
      <c r="F164" s="26"/>
      <c r="G164" s="26"/>
      <c r="H164" s="26"/>
      <c r="I164" s="26"/>
      <c r="J164" s="26"/>
      <c r="K164" s="26"/>
      <c r="L164" s="28"/>
    </row>
    <row r="165" spans="2:12" ht="10.5" customHeight="1">
      <c r="B165" s="23"/>
      <c r="C165" s="24"/>
      <c r="D165" s="31" t="s">
        <v>31</v>
      </c>
      <c r="E165" s="26"/>
      <c r="F165" s="26"/>
      <c r="G165" s="26"/>
      <c r="H165" s="26"/>
      <c r="I165" s="26"/>
      <c r="J165" s="26"/>
      <c r="K165" s="26"/>
      <c r="L165" s="28"/>
    </row>
    <row r="166" spans="2:12" ht="10.5" customHeight="1">
      <c r="B166" s="23"/>
      <c r="C166" s="24"/>
      <c r="D166" s="31" t="s">
        <v>32</v>
      </c>
      <c r="E166" s="26"/>
      <c r="F166" s="26"/>
      <c r="G166" s="26"/>
      <c r="H166" s="26"/>
      <c r="I166" s="26"/>
      <c r="J166" s="26"/>
      <c r="K166" s="26"/>
      <c r="L166" s="28"/>
    </row>
    <row r="167" spans="2:12" ht="10.5" customHeight="1">
      <c r="B167" s="23"/>
      <c r="C167" s="24"/>
      <c r="D167" s="31" t="s">
        <v>33</v>
      </c>
      <c r="E167" s="34"/>
      <c r="F167" s="34"/>
      <c r="G167" s="34"/>
      <c r="H167" s="34"/>
      <c r="I167" s="34"/>
      <c r="J167" s="26"/>
      <c r="K167" s="26"/>
      <c r="L167" s="28"/>
    </row>
    <row r="168" spans="2:12" ht="10.5" customHeight="1">
      <c r="B168" s="23"/>
      <c r="C168" s="24"/>
      <c r="D168" s="31" t="s">
        <v>34</v>
      </c>
      <c r="E168" s="26"/>
      <c r="F168" s="26"/>
      <c r="G168" s="26"/>
      <c r="H168" s="26"/>
      <c r="I168" s="26"/>
      <c r="J168" s="26"/>
      <c r="K168" s="26"/>
      <c r="L168" s="28"/>
    </row>
    <row r="169" spans="2:12" ht="10.5" customHeight="1">
      <c r="B169" s="23"/>
      <c r="C169" s="24"/>
      <c r="D169" s="31" t="s">
        <v>35</v>
      </c>
      <c r="E169" s="26"/>
      <c r="F169" s="26"/>
      <c r="G169" s="26"/>
      <c r="H169" s="26"/>
      <c r="I169" s="26"/>
      <c r="J169" s="26"/>
      <c r="K169" s="26"/>
      <c r="L169" s="28"/>
    </row>
    <row r="170" spans="2:4" ht="10.5" customHeight="1">
      <c r="B170" s="23"/>
      <c r="C170" s="24"/>
      <c r="D170" s="31" t="s">
        <v>36</v>
      </c>
    </row>
    <row r="171" ht="10.5" customHeight="1"/>
    <row r="172" ht="10.5" customHeight="1">
      <c r="C172" s="42" t="s">
        <v>39</v>
      </c>
    </row>
    <row r="173" spans="1:12" ht="10.5" customHeight="1">
      <c r="A173" s="343" t="s">
        <v>43</v>
      </c>
      <c r="B173" s="343"/>
      <c r="C173" s="343"/>
      <c r="D173" s="343"/>
      <c r="E173" s="343"/>
      <c r="F173" s="343"/>
      <c r="G173" s="343"/>
      <c r="H173" s="343"/>
      <c r="I173" s="343"/>
      <c r="J173" s="343"/>
      <c r="K173" s="343"/>
      <c r="L173" s="343"/>
    </row>
    <row r="174" spans="1:12" ht="10.5" customHeight="1">
      <c r="A174" s="3"/>
      <c r="B174" s="3"/>
      <c r="C174" s="3"/>
      <c r="D174" s="3"/>
      <c r="E174" s="4"/>
      <c r="F174" s="4"/>
      <c r="G174" s="4"/>
      <c r="H174" s="4"/>
      <c r="I174" s="4"/>
      <c r="J174" s="2"/>
      <c r="K174" s="2"/>
      <c r="L174" s="1"/>
    </row>
    <row r="175" spans="1:12" ht="10.5" customHeight="1">
      <c r="A175" s="343" t="s">
        <v>1</v>
      </c>
      <c r="B175" s="343"/>
      <c r="C175" s="343"/>
      <c r="D175" s="343"/>
      <c r="E175" s="343"/>
      <c r="F175" s="343"/>
      <c r="G175" s="343"/>
      <c r="H175" s="343"/>
      <c r="I175" s="343"/>
      <c r="J175" s="343"/>
      <c r="K175" s="343"/>
      <c r="L175" s="343"/>
    </row>
    <row r="176" spans="1:12" ht="10.5" customHeight="1">
      <c r="A176" s="343" t="s">
        <v>2</v>
      </c>
      <c r="B176" s="343"/>
      <c r="C176" s="343"/>
      <c r="D176" s="343"/>
      <c r="E176" s="343"/>
      <c r="F176" s="343"/>
      <c r="G176" s="343"/>
      <c r="H176" s="343"/>
      <c r="I176" s="343"/>
      <c r="J176" s="343"/>
      <c r="K176" s="343"/>
      <c r="L176" s="343"/>
    </row>
    <row r="177" spans="1:51" s="8" customFormat="1" ht="18" customHeight="1">
      <c r="A177" s="5"/>
      <c r="B177" s="5"/>
      <c r="C177" s="5"/>
      <c r="D177" s="5"/>
      <c r="E177" s="6"/>
      <c r="F177" s="6"/>
      <c r="G177" s="6"/>
      <c r="H177" s="6"/>
      <c r="I177" s="6"/>
      <c r="J177" s="2"/>
      <c r="K177" s="7"/>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39" t="s">
        <v>3</v>
      </c>
      <c r="C178" s="324" t="s">
        <v>4</v>
      </c>
      <c r="D178" s="333" t="s">
        <v>5</v>
      </c>
      <c r="E178" s="333" t="s">
        <v>6</v>
      </c>
      <c r="F178" s="324" t="s">
        <v>7</v>
      </c>
      <c r="G178" s="324" t="s">
        <v>8</v>
      </c>
      <c r="H178" s="324" t="s">
        <v>9</v>
      </c>
      <c r="I178" s="335" t="s">
        <v>10</v>
      </c>
      <c r="J178" s="344"/>
      <c r="K178" s="336"/>
      <c r="L178" s="345" t="s">
        <v>11</v>
      </c>
    </row>
    <row r="179" spans="2:12" ht="15" customHeight="1">
      <c r="B179" s="340"/>
      <c r="C179" s="325"/>
      <c r="D179" s="342"/>
      <c r="E179" s="342"/>
      <c r="F179" s="325"/>
      <c r="G179" s="325"/>
      <c r="H179" s="325"/>
      <c r="I179" s="324" t="s">
        <v>12</v>
      </c>
      <c r="J179" s="335" t="s">
        <v>13</v>
      </c>
      <c r="K179" s="336"/>
      <c r="L179" s="346"/>
    </row>
    <row r="180" spans="2:12" ht="21" customHeight="1">
      <c r="B180" s="340"/>
      <c r="C180" s="325"/>
      <c r="D180" s="342"/>
      <c r="E180" s="334"/>
      <c r="F180" s="326"/>
      <c r="G180" s="326"/>
      <c r="H180" s="326"/>
      <c r="I180" s="326"/>
      <c r="J180" s="9" t="s">
        <v>14</v>
      </c>
      <c r="K180" s="10" t="s">
        <v>15</v>
      </c>
      <c r="L180" s="347"/>
    </row>
    <row r="181" spans="2:12" ht="10.5" customHeight="1">
      <c r="B181" s="341"/>
      <c r="C181" s="326"/>
      <c r="D181" s="334"/>
      <c r="E181" s="11" t="s">
        <v>16</v>
      </c>
      <c r="F181" s="11" t="s">
        <v>17</v>
      </c>
      <c r="G181" s="12" t="s">
        <v>18</v>
      </c>
      <c r="H181" s="335" t="s">
        <v>19</v>
      </c>
      <c r="I181" s="344"/>
      <c r="J181" s="344"/>
      <c r="K181" s="336"/>
      <c r="L181" s="13" t="s">
        <v>20</v>
      </c>
    </row>
    <row r="182" spans="2:4" ht="10.5" customHeight="1">
      <c r="B182" s="14"/>
      <c r="C182" s="15"/>
      <c r="D182" s="15"/>
    </row>
    <row r="183" spans="2:12" ht="10.5" customHeight="1">
      <c r="B183" s="16">
        <v>8</v>
      </c>
      <c r="C183" s="17" t="s">
        <v>44</v>
      </c>
      <c r="D183" s="18">
        <v>2005</v>
      </c>
      <c r="E183" s="19">
        <v>4</v>
      </c>
      <c r="F183" s="44" t="s">
        <v>21</v>
      </c>
      <c r="G183" s="44" t="s">
        <v>21</v>
      </c>
      <c r="H183" s="44" t="s">
        <v>21</v>
      </c>
      <c r="I183" s="44" t="s">
        <v>21</v>
      </c>
      <c r="J183" s="44" t="s">
        <v>21</v>
      </c>
      <c r="K183" s="44" t="s">
        <v>21</v>
      </c>
      <c r="L183" s="44" t="s">
        <v>21</v>
      </c>
    </row>
    <row r="184" spans="2:12" ht="10.5" customHeight="1">
      <c r="B184" s="39"/>
      <c r="C184" s="45" t="s">
        <v>45</v>
      </c>
      <c r="D184" s="18">
        <v>2010</v>
      </c>
      <c r="E184" s="19">
        <v>2</v>
      </c>
      <c r="F184" s="44" t="s">
        <v>21</v>
      </c>
      <c r="G184" s="44" t="s">
        <v>21</v>
      </c>
      <c r="H184" s="44" t="s">
        <v>21</v>
      </c>
      <c r="I184" s="44" t="s">
        <v>21</v>
      </c>
      <c r="J184" s="44" t="s">
        <v>21</v>
      </c>
      <c r="K184" s="44" t="s">
        <v>21</v>
      </c>
      <c r="L184" s="44" t="s">
        <v>21</v>
      </c>
    </row>
    <row r="185" spans="2:12" ht="10.5" customHeight="1">
      <c r="B185" s="39"/>
      <c r="C185" s="45" t="s">
        <v>46</v>
      </c>
      <c r="D185" s="18">
        <v>2013</v>
      </c>
      <c r="E185" s="19">
        <v>2</v>
      </c>
      <c r="F185" s="44" t="s">
        <v>21</v>
      </c>
      <c r="G185" s="44" t="s">
        <v>21</v>
      </c>
      <c r="H185" s="44" t="s">
        <v>21</v>
      </c>
      <c r="I185" s="44" t="s">
        <v>21</v>
      </c>
      <c r="J185" s="44" t="s">
        <v>21</v>
      </c>
      <c r="K185" s="44" t="s">
        <v>21</v>
      </c>
      <c r="L185" s="44" t="s">
        <v>21</v>
      </c>
    </row>
    <row r="186" spans="2:12" ht="10.5" customHeight="1">
      <c r="B186" s="23"/>
      <c r="C186" s="23"/>
      <c r="D186" s="18">
        <v>2014</v>
      </c>
      <c r="E186" s="19">
        <v>2</v>
      </c>
      <c r="F186" s="44" t="s">
        <v>21</v>
      </c>
      <c r="G186" s="44" t="s">
        <v>21</v>
      </c>
      <c r="H186" s="44" t="s">
        <v>21</v>
      </c>
      <c r="I186" s="44" t="s">
        <v>21</v>
      </c>
      <c r="J186" s="44" t="s">
        <v>21</v>
      </c>
      <c r="K186" s="44" t="s">
        <v>21</v>
      </c>
      <c r="L186" s="44" t="s">
        <v>21</v>
      </c>
    </row>
    <row r="187" spans="2:12" ht="10.5" customHeight="1">
      <c r="B187" s="23"/>
      <c r="C187" s="23"/>
      <c r="D187" s="24"/>
      <c r="E187" s="19"/>
      <c r="F187" s="19"/>
      <c r="G187" s="19"/>
      <c r="H187" s="19"/>
      <c r="I187" s="19"/>
      <c r="J187" s="43"/>
      <c r="K187" s="19"/>
      <c r="L187" s="20"/>
    </row>
    <row r="188" spans="2:12" ht="10.5" customHeight="1">
      <c r="B188" s="23"/>
      <c r="C188" s="23"/>
      <c r="D188" s="25">
        <v>2014</v>
      </c>
      <c r="E188" s="26"/>
      <c r="F188" s="26"/>
      <c r="G188" s="26"/>
      <c r="H188" s="26"/>
      <c r="I188" s="26"/>
      <c r="J188" s="27"/>
      <c r="K188" s="26"/>
      <c r="L188" s="28"/>
    </row>
    <row r="189" spans="2:12" ht="10.5" customHeight="1">
      <c r="B189" s="23"/>
      <c r="C189" s="23"/>
      <c r="D189" s="29" t="s">
        <v>24</v>
      </c>
      <c r="E189" s="26">
        <v>2</v>
      </c>
      <c r="F189" s="46" t="s">
        <v>21</v>
      </c>
      <c r="G189" s="46" t="s">
        <v>21</v>
      </c>
      <c r="H189" s="46" t="s">
        <v>21</v>
      </c>
      <c r="I189" s="46" t="s">
        <v>21</v>
      </c>
      <c r="J189" s="46" t="s">
        <v>21</v>
      </c>
      <c r="K189" s="46" t="s">
        <v>21</v>
      </c>
      <c r="L189" s="46" t="s">
        <v>21</v>
      </c>
    </row>
    <row r="190" spans="2:12" ht="6" customHeight="1">
      <c r="B190" s="23"/>
      <c r="C190" s="23"/>
      <c r="D190" s="30"/>
      <c r="E190" s="26"/>
      <c r="F190" s="26"/>
      <c r="G190" s="26"/>
      <c r="H190" s="26"/>
      <c r="I190" s="26"/>
      <c r="J190" s="27"/>
      <c r="K190" s="26"/>
      <c r="L190" s="28"/>
    </row>
    <row r="191" spans="2:12" ht="10.5" customHeight="1">
      <c r="B191" s="23"/>
      <c r="C191" s="23"/>
      <c r="D191" s="31" t="s">
        <v>25</v>
      </c>
      <c r="E191" s="26">
        <v>2</v>
      </c>
      <c r="F191" s="46" t="s">
        <v>21</v>
      </c>
      <c r="G191" s="46" t="s">
        <v>21</v>
      </c>
      <c r="H191" s="46" t="s">
        <v>21</v>
      </c>
      <c r="I191" s="46" t="s">
        <v>21</v>
      </c>
      <c r="J191" s="46" t="s">
        <v>21</v>
      </c>
      <c r="K191" s="46" t="s">
        <v>21</v>
      </c>
      <c r="L191" s="46" t="s">
        <v>21</v>
      </c>
    </row>
    <row r="192" spans="2:12" ht="10.5" customHeight="1">
      <c r="B192" s="23"/>
      <c r="C192" s="23"/>
      <c r="D192" s="31" t="s">
        <v>26</v>
      </c>
      <c r="E192" s="26">
        <v>2</v>
      </c>
      <c r="F192" s="46" t="s">
        <v>21</v>
      </c>
      <c r="G192" s="46" t="s">
        <v>21</v>
      </c>
      <c r="H192" s="46" t="s">
        <v>21</v>
      </c>
      <c r="I192" s="46" t="s">
        <v>21</v>
      </c>
      <c r="J192" s="46" t="s">
        <v>21</v>
      </c>
      <c r="K192" s="46" t="s">
        <v>21</v>
      </c>
      <c r="L192" s="46" t="s">
        <v>21</v>
      </c>
    </row>
    <row r="193" spans="2:12" ht="10.5" customHeight="1">
      <c r="B193" s="23"/>
      <c r="C193" s="23"/>
      <c r="D193" s="31" t="s">
        <v>27</v>
      </c>
      <c r="E193" s="26">
        <v>2</v>
      </c>
      <c r="F193" s="46" t="s">
        <v>21</v>
      </c>
      <c r="G193" s="46" t="s">
        <v>21</v>
      </c>
      <c r="H193" s="46" t="s">
        <v>21</v>
      </c>
      <c r="I193" s="46" t="s">
        <v>21</v>
      </c>
      <c r="J193" s="46" t="s">
        <v>21</v>
      </c>
      <c r="K193" s="46" t="s">
        <v>21</v>
      </c>
      <c r="L193" s="46" t="s">
        <v>21</v>
      </c>
    </row>
    <row r="194" spans="2:12" ht="10.5" customHeight="1">
      <c r="B194" s="23"/>
      <c r="C194" s="23"/>
      <c r="D194" s="31" t="s">
        <v>28</v>
      </c>
      <c r="E194" s="26">
        <v>2</v>
      </c>
      <c r="F194" s="46" t="s">
        <v>21</v>
      </c>
      <c r="G194" s="46" t="s">
        <v>21</v>
      </c>
      <c r="H194" s="46" t="s">
        <v>21</v>
      </c>
      <c r="I194" s="46" t="s">
        <v>21</v>
      </c>
      <c r="J194" s="46" t="s">
        <v>21</v>
      </c>
      <c r="K194" s="46" t="s">
        <v>21</v>
      </c>
      <c r="L194" s="46" t="s">
        <v>21</v>
      </c>
    </row>
    <row r="195" spans="2:12" ht="10.5" customHeight="1">
      <c r="B195" s="23"/>
      <c r="C195" s="23"/>
      <c r="D195" s="32" t="s">
        <v>29</v>
      </c>
      <c r="E195" s="26">
        <v>2</v>
      </c>
      <c r="F195" s="46" t="s">
        <v>21</v>
      </c>
      <c r="G195" s="46" t="s">
        <v>21</v>
      </c>
      <c r="H195" s="46" t="s">
        <v>21</v>
      </c>
      <c r="I195" s="46" t="s">
        <v>21</v>
      </c>
      <c r="J195" s="46" t="s">
        <v>21</v>
      </c>
      <c r="K195" s="46" t="s">
        <v>21</v>
      </c>
      <c r="L195" s="46" t="s">
        <v>21</v>
      </c>
    </row>
    <row r="196" spans="2:12" ht="10.5" customHeight="1">
      <c r="B196" s="23"/>
      <c r="C196" s="23"/>
      <c r="D196" s="31" t="s">
        <v>30</v>
      </c>
      <c r="E196" s="26">
        <v>2</v>
      </c>
      <c r="F196" s="46" t="s">
        <v>21</v>
      </c>
      <c r="G196" s="46" t="s">
        <v>21</v>
      </c>
      <c r="H196" s="46" t="s">
        <v>21</v>
      </c>
      <c r="I196" s="46" t="s">
        <v>21</v>
      </c>
      <c r="J196" s="46" t="s">
        <v>21</v>
      </c>
      <c r="K196" s="46" t="s">
        <v>21</v>
      </c>
      <c r="L196" s="46" t="s">
        <v>21</v>
      </c>
    </row>
    <row r="197" spans="2:12" ht="10.5" customHeight="1">
      <c r="B197" s="23"/>
      <c r="C197" s="23"/>
      <c r="D197" s="31" t="s">
        <v>31</v>
      </c>
      <c r="E197" s="26">
        <v>2</v>
      </c>
      <c r="F197" s="46" t="s">
        <v>21</v>
      </c>
      <c r="G197" s="46" t="s">
        <v>21</v>
      </c>
      <c r="H197" s="46" t="s">
        <v>21</v>
      </c>
      <c r="I197" s="46" t="s">
        <v>21</v>
      </c>
      <c r="J197" s="46" t="s">
        <v>21</v>
      </c>
      <c r="K197" s="46" t="s">
        <v>21</v>
      </c>
      <c r="L197" s="46" t="s">
        <v>21</v>
      </c>
    </row>
    <row r="198" spans="2:12" ht="10.5" customHeight="1">
      <c r="B198" s="23"/>
      <c r="C198" s="23"/>
      <c r="D198" s="31" t="s">
        <v>32</v>
      </c>
      <c r="E198" s="26">
        <v>2</v>
      </c>
      <c r="F198" s="46" t="s">
        <v>21</v>
      </c>
      <c r="G198" s="46" t="s">
        <v>21</v>
      </c>
      <c r="H198" s="46" t="s">
        <v>21</v>
      </c>
      <c r="I198" s="46" t="s">
        <v>21</v>
      </c>
      <c r="J198" s="46" t="s">
        <v>21</v>
      </c>
      <c r="K198" s="46" t="s">
        <v>21</v>
      </c>
      <c r="L198" s="46" t="s">
        <v>21</v>
      </c>
    </row>
    <row r="199" spans="2:12" ht="10.5" customHeight="1">
      <c r="B199" s="23"/>
      <c r="C199" s="23"/>
      <c r="D199" s="31" t="s">
        <v>33</v>
      </c>
      <c r="E199" s="26">
        <v>2</v>
      </c>
      <c r="F199" s="46" t="s">
        <v>21</v>
      </c>
      <c r="G199" s="46" t="s">
        <v>21</v>
      </c>
      <c r="H199" s="46" t="s">
        <v>21</v>
      </c>
      <c r="I199" s="46" t="s">
        <v>21</v>
      </c>
      <c r="J199" s="46" t="s">
        <v>21</v>
      </c>
      <c r="K199" s="46" t="s">
        <v>21</v>
      </c>
      <c r="L199" s="46" t="s">
        <v>21</v>
      </c>
    </row>
    <row r="200" spans="2:12" ht="10.5" customHeight="1">
      <c r="B200" s="23"/>
      <c r="C200" s="23"/>
      <c r="D200" s="31" t="s">
        <v>34</v>
      </c>
      <c r="E200" s="26">
        <v>2</v>
      </c>
      <c r="F200" s="46" t="s">
        <v>21</v>
      </c>
      <c r="G200" s="46" t="s">
        <v>21</v>
      </c>
      <c r="H200" s="46" t="s">
        <v>21</v>
      </c>
      <c r="I200" s="46" t="s">
        <v>21</v>
      </c>
      <c r="J200" s="46" t="s">
        <v>21</v>
      </c>
      <c r="K200" s="46" t="s">
        <v>21</v>
      </c>
      <c r="L200" s="46" t="s">
        <v>21</v>
      </c>
    </row>
    <row r="201" spans="2:12" ht="10.5" customHeight="1">
      <c r="B201" s="23"/>
      <c r="C201" s="23"/>
      <c r="D201" s="31" t="s">
        <v>35</v>
      </c>
      <c r="E201" s="26">
        <v>2</v>
      </c>
      <c r="F201" s="46" t="s">
        <v>21</v>
      </c>
      <c r="G201" s="46" t="s">
        <v>21</v>
      </c>
      <c r="H201" s="46" t="s">
        <v>21</v>
      </c>
      <c r="I201" s="46" t="s">
        <v>21</v>
      </c>
      <c r="J201" s="46" t="s">
        <v>21</v>
      </c>
      <c r="K201" s="46" t="s">
        <v>21</v>
      </c>
      <c r="L201" s="46" t="s">
        <v>21</v>
      </c>
    </row>
    <row r="202" spans="2:12" ht="10.5" customHeight="1">
      <c r="B202" s="23"/>
      <c r="C202" s="23"/>
      <c r="D202" s="31" t="s">
        <v>36</v>
      </c>
      <c r="E202" s="26">
        <v>2</v>
      </c>
      <c r="F202" s="46" t="s">
        <v>21</v>
      </c>
      <c r="G202" s="46" t="s">
        <v>21</v>
      </c>
      <c r="H202" s="46" t="s">
        <v>21</v>
      </c>
      <c r="I202" s="46" t="s">
        <v>21</v>
      </c>
      <c r="J202" s="46" t="s">
        <v>21</v>
      </c>
      <c r="K202" s="46" t="s">
        <v>21</v>
      </c>
      <c r="L202" s="46" t="s">
        <v>21</v>
      </c>
    </row>
    <row r="203" spans="2:12" ht="10.5" customHeight="1">
      <c r="B203" s="23"/>
      <c r="C203" s="23"/>
      <c r="D203" s="33"/>
      <c r="E203" s="26"/>
      <c r="F203" s="26"/>
      <c r="G203" s="26"/>
      <c r="H203" s="26"/>
      <c r="I203" s="26"/>
      <c r="J203" s="27"/>
      <c r="K203" s="26"/>
      <c r="L203" s="28"/>
    </row>
    <row r="204" spans="2:12" ht="10.5" customHeight="1">
      <c r="B204" s="23"/>
      <c r="C204" s="23"/>
      <c r="D204" s="25">
        <v>2015</v>
      </c>
      <c r="E204" s="26"/>
      <c r="F204" s="26"/>
      <c r="G204" s="26"/>
      <c r="H204" s="26"/>
      <c r="I204" s="26"/>
      <c r="J204" s="27"/>
      <c r="K204" s="26"/>
      <c r="L204" s="28"/>
    </row>
    <row r="205" spans="2:12" ht="10.5" customHeight="1">
      <c r="B205" s="23"/>
      <c r="C205" s="23"/>
      <c r="D205" s="29" t="s">
        <v>24</v>
      </c>
      <c r="E205" s="26">
        <v>3</v>
      </c>
      <c r="F205" s="26">
        <v>265.5</v>
      </c>
      <c r="G205" s="26">
        <v>79.067</v>
      </c>
      <c r="H205" s="26">
        <v>1251.54</v>
      </c>
      <c r="I205" s="46" t="s">
        <v>21</v>
      </c>
      <c r="J205" s="46" t="s">
        <v>21</v>
      </c>
      <c r="K205" s="46" t="s">
        <v>21</v>
      </c>
      <c r="L205" s="46" t="s">
        <v>21</v>
      </c>
    </row>
    <row r="206" spans="2:12" ht="6" customHeight="1">
      <c r="B206" s="23"/>
      <c r="C206" s="23"/>
      <c r="D206" s="30"/>
      <c r="E206" s="26"/>
      <c r="F206" s="26"/>
      <c r="G206" s="26"/>
      <c r="H206" s="26"/>
      <c r="I206" s="26"/>
      <c r="J206" s="27"/>
      <c r="K206" s="26"/>
      <c r="L206" s="28"/>
    </row>
    <row r="207" spans="2:12" ht="10.5" customHeight="1">
      <c r="B207" s="23"/>
      <c r="C207" s="23"/>
      <c r="D207" s="31" t="s">
        <v>25</v>
      </c>
      <c r="E207" s="26">
        <v>3</v>
      </c>
      <c r="F207" s="26">
        <v>270</v>
      </c>
      <c r="G207" s="26">
        <v>41.366</v>
      </c>
      <c r="H207" s="26">
        <v>623.714</v>
      </c>
      <c r="I207" s="46" t="s">
        <v>21</v>
      </c>
      <c r="J207" s="46" t="s">
        <v>21</v>
      </c>
      <c r="K207" s="46" t="s">
        <v>21</v>
      </c>
      <c r="L207" s="46" t="s">
        <v>21</v>
      </c>
    </row>
    <row r="208" spans="2:12" ht="10.5" customHeight="1">
      <c r="B208" s="23"/>
      <c r="C208" s="23"/>
      <c r="D208" s="31" t="s">
        <v>26</v>
      </c>
      <c r="E208" s="26">
        <v>3</v>
      </c>
      <c r="F208" s="26">
        <v>261</v>
      </c>
      <c r="G208" s="26">
        <v>37.701</v>
      </c>
      <c r="H208" s="26">
        <v>627.826</v>
      </c>
      <c r="I208" s="46" t="s">
        <v>21</v>
      </c>
      <c r="J208" s="46" t="s">
        <v>21</v>
      </c>
      <c r="K208" s="46" t="s">
        <v>21</v>
      </c>
      <c r="L208" s="46" t="s">
        <v>21</v>
      </c>
    </row>
    <row r="209" spans="2:12" ht="10.5" customHeight="1">
      <c r="B209" s="23"/>
      <c r="C209" s="23"/>
      <c r="D209" s="31" t="s">
        <v>27</v>
      </c>
      <c r="E209" s="26"/>
      <c r="F209" s="26"/>
      <c r="G209" s="26"/>
      <c r="H209" s="26"/>
      <c r="I209" s="46"/>
      <c r="J209" s="46"/>
      <c r="K209" s="46"/>
      <c r="L209" s="46"/>
    </row>
    <row r="210" spans="2:12" ht="10.5" customHeight="1">
      <c r="B210" s="23"/>
      <c r="C210" s="23"/>
      <c r="D210" s="31" t="s">
        <v>28</v>
      </c>
      <c r="E210" s="26"/>
      <c r="F210" s="26"/>
      <c r="G210" s="26"/>
      <c r="H210" s="26"/>
      <c r="I210" s="46"/>
      <c r="J210" s="46"/>
      <c r="K210" s="46"/>
      <c r="L210" s="46"/>
    </row>
    <row r="211" spans="2:12" ht="10.5" customHeight="1">
      <c r="B211" s="23"/>
      <c r="C211" s="23"/>
      <c r="D211" s="32" t="s">
        <v>29</v>
      </c>
      <c r="E211" s="26"/>
      <c r="F211" s="26"/>
      <c r="G211" s="26"/>
      <c r="H211" s="26"/>
      <c r="I211" s="46"/>
      <c r="J211" s="46"/>
      <c r="K211" s="46"/>
      <c r="L211" s="46"/>
    </row>
    <row r="212" spans="2:12" ht="10.5" customHeight="1">
      <c r="B212" s="23"/>
      <c r="C212" s="23"/>
      <c r="D212" s="31" t="s">
        <v>30</v>
      </c>
      <c r="E212" s="26"/>
      <c r="F212" s="26"/>
      <c r="G212" s="26"/>
      <c r="H212" s="26"/>
      <c r="I212" s="46"/>
      <c r="J212" s="46"/>
      <c r="K212" s="46"/>
      <c r="L212" s="46"/>
    </row>
    <row r="213" spans="2:12" ht="10.5" customHeight="1">
      <c r="B213" s="23"/>
      <c r="C213" s="23"/>
      <c r="D213" s="31" t="s">
        <v>31</v>
      </c>
      <c r="E213" s="26"/>
      <c r="F213" s="26"/>
      <c r="G213" s="26"/>
      <c r="H213" s="26"/>
      <c r="I213" s="46"/>
      <c r="J213" s="46"/>
      <c r="K213" s="46"/>
      <c r="L213" s="46"/>
    </row>
    <row r="214" spans="2:12" ht="10.5" customHeight="1">
      <c r="B214" s="23"/>
      <c r="C214" s="23"/>
      <c r="D214" s="31" t="s">
        <v>32</v>
      </c>
      <c r="E214" s="26"/>
      <c r="F214" s="26"/>
      <c r="G214" s="26"/>
      <c r="H214" s="26"/>
      <c r="I214" s="46"/>
      <c r="J214" s="46"/>
      <c r="K214" s="46"/>
      <c r="L214" s="46"/>
    </row>
    <row r="215" spans="2:12" ht="10.5" customHeight="1">
      <c r="B215" s="23"/>
      <c r="C215" s="23"/>
      <c r="D215" s="31" t="s">
        <v>33</v>
      </c>
      <c r="E215" s="26"/>
      <c r="F215" s="26"/>
      <c r="G215" s="26"/>
      <c r="H215" s="26"/>
      <c r="I215" s="46"/>
      <c r="J215" s="46"/>
      <c r="K215" s="46"/>
      <c r="L215" s="46"/>
    </row>
    <row r="216" spans="2:12" ht="10.5" customHeight="1">
      <c r="B216" s="23"/>
      <c r="C216" s="23"/>
      <c r="D216" s="31" t="s">
        <v>34</v>
      </c>
      <c r="E216" s="26"/>
      <c r="F216" s="26"/>
      <c r="G216" s="26"/>
      <c r="H216" s="26"/>
      <c r="I216" s="46"/>
      <c r="J216" s="46"/>
      <c r="K216" s="46"/>
      <c r="L216" s="46"/>
    </row>
    <row r="217" spans="2:12" ht="10.5" customHeight="1">
      <c r="B217" s="23"/>
      <c r="C217" s="23"/>
      <c r="D217" s="31" t="s">
        <v>35</v>
      </c>
      <c r="E217" s="26"/>
      <c r="F217" s="26"/>
      <c r="G217" s="26"/>
      <c r="H217" s="26"/>
      <c r="I217" s="26"/>
      <c r="J217" s="26"/>
      <c r="K217" s="26"/>
      <c r="L217" s="28"/>
    </row>
    <row r="218" spans="2:12" ht="10.5" customHeight="1">
      <c r="B218" s="23"/>
      <c r="C218" s="23"/>
      <c r="D218" s="31" t="s">
        <v>36</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5"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5" t="s">
        <v>49</v>
      </c>
      <c r="D223" s="18">
        <v>2013</v>
      </c>
      <c r="E223" s="26">
        <v>91</v>
      </c>
      <c r="F223" s="26">
        <v>14340.25</v>
      </c>
      <c r="G223" s="26">
        <v>22982.229</v>
      </c>
      <c r="H223" s="26">
        <v>294184.104</v>
      </c>
      <c r="I223" s="26">
        <v>3246013.248</v>
      </c>
      <c r="J223" s="26">
        <v>400873.95</v>
      </c>
      <c r="K223" s="26">
        <v>336955.072</v>
      </c>
      <c r="L223" s="28">
        <v>12.3497324062677</v>
      </c>
    </row>
    <row r="224" spans="2:12" ht="10.5" customHeight="1">
      <c r="B224" s="23"/>
      <c r="D224" s="18">
        <v>2014</v>
      </c>
      <c r="E224" s="26">
        <v>92.25</v>
      </c>
      <c r="F224" s="26">
        <v>14414.6666666667</v>
      </c>
      <c r="G224" s="26">
        <v>23139.569</v>
      </c>
      <c r="H224" s="26">
        <v>307805.453</v>
      </c>
      <c r="I224" s="26">
        <v>3183323.158</v>
      </c>
      <c r="J224" s="26">
        <v>409768.512</v>
      </c>
      <c r="K224" s="26">
        <v>350718.082</v>
      </c>
      <c r="L224" s="28">
        <v>12.87235042318</v>
      </c>
    </row>
    <row r="225" spans="2:12" ht="10.5" customHeight="1">
      <c r="B225" s="23"/>
      <c r="D225" s="24"/>
      <c r="E225" s="26"/>
      <c r="F225" s="26"/>
      <c r="G225" s="26"/>
      <c r="H225" s="26"/>
      <c r="I225" s="26"/>
      <c r="J225" s="27"/>
      <c r="K225" s="26"/>
      <c r="L225" s="28"/>
    </row>
    <row r="226" spans="2:12" ht="10.5" customHeight="1">
      <c r="B226" s="23"/>
      <c r="D226" s="25">
        <v>2014</v>
      </c>
      <c r="E226" s="26"/>
      <c r="F226" s="26"/>
      <c r="G226" s="26"/>
      <c r="H226" s="26"/>
      <c r="I226" s="26"/>
      <c r="J226" s="27"/>
      <c r="K226" s="26"/>
      <c r="L226" s="28"/>
    </row>
    <row r="227" spans="2:12" ht="10.5" customHeight="1">
      <c r="B227" s="23"/>
      <c r="C227" s="24"/>
      <c r="D227" s="29" t="s">
        <v>24</v>
      </c>
      <c r="E227" s="26">
        <v>92</v>
      </c>
      <c r="F227" s="26">
        <v>14567.5</v>
      </c>
      <c r="G227" s="26">
        <v>3895.212</v>
      </c>
      <c r="H227" s="26">
        <v>49099.993</v>
      </c>
      <c r="I227" s="26">
        <v>486989.318</v>
      </c>
      <c r="J227" s="26">
        <v>59904.816</v>
      </c>
      <c r="K227" s="26">
        <v>53566.874</v>
      </c>
      <c r="L227" s="28">
        <v>12.301053387787</v>
      </c>
    </row>
    <row r="228" spans="2:12" ht="6" customHeight="1">
      <c r="B228" s="23"/>
      <c r="C228" s="24"/>
      <c r="D228" s="30"/>
      <c r="E228" s="26"/>
      <c r="F228" s="26"/>
      <c r="G228" s="26"/>
      <c r="H228" s="26"/>
      <c r="I228" s="26"/>
      <c r="J228" s="27"/>
      <c r="K228" s="26"/>
      <c r="L228" s="28"/>
    </row>
    <row r="229" spans="2:12" ht="10.5" customHeight="1">
      <c r="B229" s="23"/>
      <c r="C229" s="24"/>
      <c r="D229" s="31" t="s">
        <v>25</v>
      </c>
      <c r="E229" s="26">
        <v>92</v>
      </c>
      <c r="F229" s="26">
        <v>14591</v>
      </c>
      <c r="G229" s="26">
        <v>2001.309</v>
      </c>
      <c r="H229" s="26">
        <v>25094.426</v>
      </c>
      <c r="I229" s="26">
        <v>244876.047</v>
      </c>
      <c r="J229" s="26">
        <v>32966.148</v>
      </c>
      <c r="K229" s="26">
        <v>29668.78</v>
      </c>
      <c r="L229" s="28">
        <v>13.4623816432319</v>
      </c>
    </row>
    <row r="230" spans="2:12" ht="10.5" customHeight="1">
      <c r="B230" s="23"/>
      <c r="C230" s="24"/>
      <c r="D230" s="31" t="s">
        <v>26</v>
      </c>
      <c r="E230" s="26">
        <v>92</v>
      </c>
      <c r="F230" s="26">
        <v>14544</v>
      </c>
      <c r="G230" s="26">
        <v>1893.903</v>
      </c>
      <c r="H230" s="26">
        <v>24005.567</v>
      </c>
      <c r="I230" s="26">
        <v>242113.271</v>
      </c>
      <c r="J230" s="26">
        <v>26938.668</v>
      </c>
      <c r="K230" s="26">
        <v>23898.094</v>
      </c>
      <c r="L230" s="28">
        <v>11.1264731126614</v>
      </c>
    </row>
    <row r="231" spans="2:12" ht="10.5" customHeight="1">
      <c r="B231" s="23"/>
      <c r="C231" s="24"/>
      <c r="D231" s="31" t="s">
        <v>27</v>
      </c>
      <c r="E231" s="26">
        <v>93</v>
      </c>
      <c r="F231" s="26">
        <v>14643</v>
      </c>
      <c r="G231" s="26">
        <v>1964.714</v>
      </c>
      <c r="H231" s="26">
        <v>24693.773</v>
      </c>
      <c r="I231" s="26">
        <v>264266.87</v>
      </c>
      <c r="J231" s="26">
        <v>33474.876</v>
      </c>
      <c r="K231" s="26">
        <v>30453.161</v>
      </c>
      <c r="L231" s="28">
        <v>12.6670724938014</v>
      </c>
    </row>
    <row r="232" spans="2:12" ht="10.5" customHeight="1">
      <c r="B232" s="23"/>
      <c r="C232" s="24"/>
      <c r="D232" s="31" t="s">
        <v>28</v>
      </c>
      <c r="E232" s="26">
        <v>93</v>
      </c>
      <c r="F232" s="26">
        <v>14530</v>
      </c>
      <c r="G232" s="26">
        <v>1920.69</v>
      </c>
      <c r="H232" s="26">
        <v>24452.734</v>
      </c>
      <c r="I232" s="26">
        <v>275713.425</v>
      </c>
      <c r="J232" s="26">
        <v>33335.661</v>
      </c>
      <c r="K232" s="26">
        <v>30599.536</v>
      </c>
      <c r="L232" s="28">
        <v>12.0906919929633</v>
      </c>
    </row>
    <row r="233" spans="2:12" ht="10.5" customHeight="1">
      <c r="B233" s="23"/>
      <c r="C233" s="24"/>
      <c r="D233" s="32" t="s">
        <v>29</v>
      </c>
      <c r="E233" s="26">
        <v>93</v>
      </c>
      <c r="F233" s="26">
        <v>14149</v>
      </c>
      <c r="G233" s="26">
        <v>1856.519</v>
      </c>
      <c r="H233" s="26">
        <v>25200.663</v>
      </c>
      <c r="I233" s="26">
        <v>246156.193</v>
      </c>
      <c r="J233" s="26">
        <v>30534.145</v>
      </c>
      <c r="K233" s="26">
        <v>28148.121</v>
      </c>
      <c r="L233" s="28">
        <v>12.4043781421335</v>
      </c>
    </row>
    <row r="234" spans="2:12" ht="10.5" customHeight="1">
      <c r="B234" s="23"/>
      <c r="C234" s="24"/>
      <c r="D234" s="31" t="s">
        <v>30</v>
      </c>
      <c r="E234" s="26">
        <v>92</v>
      </c>
      <c r="F234" s="26">
        <v>14196</v>
      </c>
      <c r="G234" s="26">
        <v>1812.925</v>
      </c>
      <c r="H234" s="26">
        <v>25189.203</v>
      </c>
      <c r="I234" s="26">
        <v>252190.303</v>
      </c>
      <c r="J234" s="26">
        <v>33592.729</v>
      </c>
      <c r="K234" s="26">
        <v>29895.438</v>
      </c>
      <c r="L234" s="28">
        <v>13.3203888493683</v>
      </c>
    </row>
    <row r="235" spans="2:12" ht="10.5" customHeight="1">
      <c r="B235" s="23"/>
      <c r="C235" s="24"/>
      <c r="D235" s="31" t="s">
        <v>31</v>
      </c>
      <c r="E235" s="26">
        <v>92</v>
      </c>
      <c r="F235" s="26">
        <v>14311</v>
      </c>
      <c r="G235" s="26">
        <v>1981.241</v>
      </c>
      <c r="H235" s="26">
        <v>24972.927</v>
      </c>
      <c r="I235" s="26">
        <v>268273.961</v>
      </c>
      <c r="J235" s="26">
        <v>35120.022</v>
      </c>
      <c r="K235" s="26">
        <v>29334.272</v>
      </c>
      <c r="L235" s="28">
        <v>13.0911035379986</v>
      </c>
    </row>
    <row r="236" spans="2:12" ht="10.5" customHeight="1">
      <c r="B236" s="23"/>
      <c r="C236" s="24"/>
      <c r="D236" s="31" t="s">
        <v>32</v>
      </c>
      <c r="E236" s="26">
        <v>92</v>
      </c>
      <c r="F236" s="26">
        <v>14503</v>
      </c>
      <c r="G236" s="26">
        <v>1889.017</v>
      </c>
      <c r="H236" s="26">
        <v>24798.729</v>
      </c>
      <c r="I236" s="26">
        <v>251962.867</v>
      </c>
      <c r="J236" s="26">
        <v>35514.619</v>
      </c>
      <c r="K236" s="26">
        <v>29640.983</v>
      </c>
      <c r="L236" s="28">
        <v>14.0951797472601</v>
      </c>
    </row>
    <row r="237" spans="2:12" ht="10.5" customHeight="1">
      <c r="B237" s="23"/>
      <c r="C237" s="24"/>
      <c r="D237" s="31" t="s">
        <v>33</v>
      </c>
      <c r="E237" s="26">
        <v>92</v>
      </c>
      <c r="F237" s="26">
        <v>14366</v>
      </c>
      <c r="G237" s="26">
        <v>1999.604</v>
      </c>
      <c r="H237" s="26">
        <v>25003.657</v>
      </c>
      <c r="I237" s="26">
        <v>283519.426</v>
      </c>
      <c r="J237" s="26">
        <v>39135.062</v>
      </c>
      <c r="K237" s="26">
        <v>31530.721</v>
      </c>
      <c r="L237" s="28">
        <v>13.8033088427599</v>
      </c>
    </row>
    <row r="238" spans="2:12" ht="10.5" customHeight="1">
      <c r="B238" s="23"/>
      <c r="C238" s="24"/>
      <c r="D238" s="31" t="s">
        <v>34</v>
      </c>
      <c r="E238" s="26">
        <v>92</v>
      </c>
      <c r="F238" s="26">
        <v>14369</v>
      </c>
      <c r="G238" s="26">
        <v>2003.395</v>
      </c>
      <c r="H238" s="26">
        <v>26383.553</v>
      </c>
      <c r="I238" s="26">
        <v>299029.413</v>
      </c>
      <c r="J238" s="26">
        <v>41604.222</v>
      </c>
      <c r="K238" s="26">
        <v>30836.821</v>
      </c>
      <c r="L238" s="28">
        <v>13.9130868708223</v>
      </c>
    </row>
    <row r="239" spans="2:12" ht="10.5" customHeight="1">
      <c r="B239" s="23"/>
      <c r="C239" s="24"/>
      <c r="D239" s="31" t="s">
        <v>35</v>
      </c>
      <c r="E239" s="26">
        <v>92</v>
      </c>
      <c r="F239" s="26">
        <v>14398</v>
      </c>
      <c r="G239" s="26">
        <v>1933.701</v>
      </c>
      <c r="H239" s="26">
        <v>32203.426</v>
      </c>
      <c r="I239" s="26">
        <v>274525.389</v>
      </c>
      <c r="J239" s="26">
        <v>33687.468</v>
      </c>
      <c r="K239" s="26">
        <v>26647.745</v>
      </c>
      <c r="L239" s="28">
        <v>12.2711666570118</v>
      </c>
    </row>
    <row r="240" spans="2:12" ht="10.5" customHeight="1">
      <c r="B240" s="23"/>
      <c r="C240" s="24"/>
      <c r="D240" s="31" t="s">
        <v>36</v>
      </c>
      <c r="E240" s="26">
        <v>92</v>
      </c>
      <c r="F240" s="26">
        <v>14376</v>
      </c>
      <c r="G240" s="26">
        <v>1882.551</v>
      </c>
      <c r="H240" s="26">
        <v>25806.795</v>
      </c>
      <c r="I240" s="26">
        <v>280695.993</v>
      </c>
      <c r="J240" s="26">
        <v>33864.892</v>
      </c>
      <c r="K240" s="26">
        <v>30064.41</v>
      </c>
      <c r="L240" s="28">
        <v>12.0646154004771</v>
      </c>
    </row>
    <row r="241" spans="2:12" ht="10.5" customHeight="1">
      <c r="B241" s="23"/>
      <c r="C241" s="24"/>
      <c r="D241" s="33"/>
      <c r="E241" s="26"/>
      <c r="F241" s="26"/>
      <c r="G241" s="26"/>
      <c r="H241" s="26"/>
      <c r="I241" s="26"/>
      <c r="J241" s="27"/>
      <c r="K241" s="26"/>
      <c r="L241" s="28"/>
    </row>
    <row r="242" spans="2:12" ht="10.5" customHeight="1">
      <c r="B242" s="23"/>
      <c r="C242" s="24"/>
      <c r="D242" s="25">
        <v>2015</v>
      </c>
      <c r="E242" s="26"/>
      <c r="F242" s="26"/>
      <c r="G242" s="26"/>
      <c r="H242" s="26"/>
      <c r="I242" s="26"/>
      <c r="J242" s="27"/>
      <c r="K242" s="26"/>
      <c r="L242" s="28"/>
    </row>
    <row r="243" spans="2:12" ht="10.5" customHeight="1">
      <c r="B243" s="23"/>
      <c r="C243" s="24"/>
      <c r="D243" s="29" t="s">
        <v>24</v>
      </c>
      <c r="E243" s="26">
        <v>90</v>
      </c>
      <c r="F243" s="26">
        <v>14471</v>
      </c>
      <c r="G243" s="26">
        <v>3861.766</v>
      </c>
      <c r="H243" s="26">
        <v>51619.981</v>
      </c>
      <c r="I243" s="26">
        <v>485523.195</v>
      </c>
      <c r="J243" s="26">
        <v>62354.947</v>
      </c>
      <c r="K243" s="26">
        <v>55711.522</v>
      </c>
      <c r="L243" s="28">
        <v>12.8428358608078</v>
      </c>
    </row>
    <row r="244" spans="2:12" ht="6" customHeight="1">
      <c r="B244" s="23"/>
      <c r="C244" s="24"/>
      <c r="D244" s="30"/>
      <c r="E244" s="26"/>
      <c r="F244" s="26"/>
      <c r="G244" s="26"/>
      <c r="H244" s="26"/>
      <c r="I244" s="26"/>
      <c r="J244" s="27"/>
      <c r="K244" s="26"/>
      <c r="L244" s="28"/>
    </row>
    <row r="245" spans="2:12" ht="10.5" customHeight="1">
      <c r="B245" s="23"/>
      <c r="C245" s="24"/>
      <c r="D245" s="31" t="s">
        <v>25</v>
      </c>
      <c r="E245" s="26">
        <v>90</v>
      </c>
      <c r="F245" s="26">
        <v>14465</v>
      </c>
      <c r="G245" s="26">
        <v>1963.155</v>
      </c>
      <c r="H245" s="26">
        <v>26070.025</v>
      </c>
      <c r="I245" s="26">
        <v>244128.689</v>
      </c>
      <c r="J245" s="26">
        <v>30927.653</v>
      </c>
      <c r="K245" s="26">
        <v>27846.957</v>
      </c>
      <c r="L245" s="28">
        <v>12.6685860341469</v>
      </c>
    </row>
    <row r="246" spans="2:12" ht="10.5" customHeight="1">
      <c r="B246" s="23"/>
      <c r="C246" s="24"/>
      <c r="D246" s="31" t="s">
        <v>26</v>
      </c>
      <c r="E246" s="26">
        <v>90</v>
      </c>
      <c r="F246" s="26">
        <v>14477</v>
      </c>
      <c r="G246" s="26">
        <v>1898.611</v>
      </c>
      <c r="H246" s="26">
        <v>25549.956</v>
      </c>
      <c r="I246" s="26">
        <v>241394.506</v>
      </c>
      <c r="J246" s="26">
        <v>31427.294</v>
      </c>
      <c r="K246" s="26">
        <v>27864.565</v>
      </c>
      <c r="L246" s="28">
        <v>13.0190593484344</v>
      </c>
    </row>
    <row r="247" spans="2:12" ht="10.5" customHeight="1">
      <c r="B247" s="23"/>
      <c r="C247" s="24"/>
      <c r="D247" s="31" t="s">
        <v>27</v>
      </c>
      <c r="E247" s="26"/>
      <c r="F247" s="26"/>
      <c r="G247" s="26"/>
      <c r="H247" s="26"/>
      <c r="I247" s="26"/>
      <c r="J247" s="26"/>
      <c r="K247" s="26"/>
      <c r="L247" s="28"/>
    </row>
    <row r="248" spans="2:12" ht="10.5" customHeight="1">
      <c r="B248" s="23"/>
      <c r="C248" s="24"/>
      <c r="D248" s="31" t="s">
        <v>28</v>
      </c>
      <c r="E248" s="26"/>
      <c r="F248" s="26"/>
      <c r="G248" s="26"/>
      <c r="H248" s="26"/>
      <c r="I248" s="26"/>
      <c r="J248" s="26"/>
      <c r="K248" s="26"/>
      <c r="L248" s="28"/>
    </row>
    <row r="249" spans="2:12" ht="10.5" customHeight="1">
      <c r="B249" s="23"/>
      <c r="C249" s="24"/>
      <c r="D249" s="32" t="s">
        <v>29</v>
      </c>
      <c r="E249" s="26"/>
      <c r="F249" s="26"/>
      <c r="G249" s="26"/>
      <c r="H249" s="26"/>
      <c r="I249" s="26"/>
      <c r="J249" s="26"/>
      <c r="K249" s="26"/>
      <c r="L249" s="28"/>
    </row>
    <row r="250" spans="2:12" ht="10.5" customHeight="1">
      <c r="B250" s="23"/>
      <c r="C250" s="24"/>
      <c r="D250" s="31" t="s">
        <v>30</v>
      </c>
      <c r="E250" s="26"/>
      <c r="F250" s="26"/>
      <c r="G250" s="26"/>
      <c r="H250" s="26"/>
      <c r="I250" s="26"/>
      <c r="J250" s="26"/>
      <c r="K250" s="26"/>
      <c r="L250" s="28"/>
    </row>
    <row r="251" spans="2:12" ht="10.5" customHeight="1">
      <c r="B251" s="23"/>
      <c r="C251" s="24"/>
      <c r="D251" s="31" t="s">
        <v>31</v>
      </c>
      <c r="E251" s="26"/>
      <c r="F251" s="26"/>
      <c r="G251" s="26"/>
      <c r="H251" s="26"/>
      <c r="I251" s="26"/>
      <c r="J251" s="26"/>
      <c r="K251" s="26"/>
      <c r="L251" s="28"/>
    </row>
    <row r="252" spans="2:12" ht="10.5" customHeight="1">
      <c r="B252" s="23"/>
      <c r="C252" s="24"/>
      <c r="D252" s="31" t="s">
        <v>32</v>
      </c>
      <c r="E252" s="26"/>
      <c r="F252" s="26"/>
      <c r="G252" s="26"/>
      <c r="H252" s="26"/>
      <c r="I252" s="26"/>
      <c r="J252" s="26"/>
      <c r="K252" s="26"/>
      <c r="L252" s="28"/>
    </row>
    <row r="253" spans="2:12" ht="10.5" customHeight="1">
      <c r="B253" s="23"/>
      <c r="C253" s="24"/>
      <c r="D253" s="31" t="s">
        <v>33</v>
      </c>
      <c r="E253" s="34"/>
      <c r="F253" s="34"/>
      <c r="G253" s="34"/>
      <c r="H253" s="34"/>
      <c r="I253" s="34"/>
      <c r="J253" s="26"/>
      <c r="K253" s="26"/>
      <c r="L253" s="28"/>
    </row>
    <row r="254" spans="2:12" ht="10.5" customHeight="1">
      <c r="B254" s="23"/>
      <c r="C254" s="24"/>
      <c r="D254" s="31" t="s">
        <v>34</v>
      </c>
      <c r="E254" s="26"/>
      <c r="F254" s="26"/>
      <c r="G254" s="26"/>
      <c r="H254" s="26"/>
      <c r="I254" s="26"/>
      <c r="J254" s="26"/>
      <c r="K254" s="26"/>
      <c r="L254" s="28"/>
    </row>
    <row r="255" spans="2:12" ht="10.5" customHeight="1">
      <c r="B255" s="23"/>
      <c r="C255" s="24"/>
      <c r="D255" s="31" t="s">
        <v>35</v>
      </c>
      <c r="E255" s="26"/>
      <c r="F255" s="26"/>
      <c r="G255" s="26"/>
      <c r="H255" s="26"/>
      <c r="I255" s="26"/>
      <c r="J255" s="26"/>
      <c r="K255" s="26"/>
      <c r="L255" s="28"/>
    </row>
    <row r="256" spans="2:12" ht="10.5" customHeight="1">
      <c r="B256" s="23"/>
      <c r="C256" s="24"/>
      <c r="D256" s="31" t="s">
        <v>36</v>
      </c>
      <c r="E256" s="19"/>
      <c r="F256" s="19"/>
      <c r="G256" s="19"/>
      <c r="H256" s="19"/>
      <c r="I256" s="19"/>
      <c r="J256" s="19"/>
      <c r="K256" s="19"/>
      <c r="L256" s="20"/>
    </row>
    <row r="257" ht="10.5" customHeight="1"/>
    <row r="258" ht="10.5" customHeight="1">
      <c r="C258" s="42" t="s">
        <v>39</v>
      </c>
    </row>
    <row r="259" spans="1:12" ht="10.5" customHeight="1">
      <c r="A259" s="343" t="s">
        <v>50</v>
      </c>
      <c r="B259" s="343"/>
      <c r="C259" s="343"/>
      <c r="D259" s="343"/>
      <c r="E259" s="343"/>
      <c r="F259" s="343"/>
      <c r="G259" s="343"/>
      <c r="H259" s="343"/>
      <c r="I259" s="343"/>
      <c r="J259" s="343"/>
      <c r="K259" s="343"/>
      <c r="L259" s="343"/>
    </row>
    <row r="260" spans="1:12" ht="10.5" customHeight="1">
      <c r="A260" s="3"/>
      <c r="B260" s="3"/>
      <c r="C260" s="3"/>
      <c r="D260" s="3"/>
      <c r="E260" s="4"/>
      <c r="F260" s="4"/>
      <c r="G260" s="4"/>
      <c r="H260" s="4"/>
      <c r="I260" s="4"/>
      <c r="J260" s="2"/>
      <c r="K260" s="2"/>
      <c r="L260" s="1"/>
    </row>
    <row r="261" spans="1:12" ht="10.5" customHeight="1">
      <c r="A261" s="343" t="s">
        <v>1</v>
      </c>
      <c r="B261" s="343"/>
      <c r="C261" s="343"/>
      <c r="D261" s="343"/>
      <c r="E261" s="343"/>
      <c r="F261" s="343"/>
      <c r="G261" s="343"/>
      <c r="H261" s="343"/>
      <c r="I261" s="343"/>
      <c r="J261" s="343"/>
      <c r="K261" s="343"/>
      <c r="L261" s="343"/>
    </row>
    <row r="262" spans="1:12" ht="10.5" customHeight="1">
      <c r="A262" s="343" t="s">
        <v>2</v>
      </c>
      <c r="B262" s="343"/>
      <c r="C262" s="343"/>
      <c r="D262" s="343"/>
      <c r="E262" s="343"/>
      <c r="F262" s="343"/>
      <c r="G262" s="343"/>
      <c r="H262" s="343"/>
      <c r="I262" s="343"/>
      <c r="J262" s="343"/>
      <c r="K262" s="343"/>
      <c r="L262" s="343"/>
    </row>
    <row r="263" spans="1:51" s="8" customFormat="1" ht="18" customHeight="1">
      <c r="A263" s="5"/>
      <c r="B263" s="5"/>
      <c r="C263" s="5"/>
      <c r="D263" s="5"/>
      <c r="E263" s="6"/>
      <c r="F263" s="6"/>
      <c r="G263" s="6"/>
      <c r="H263" s="6"/>
      <c r="I263" s="6"/>
      <c r="J263" s="2"/>
      <c r="K263" s="7"/>
      <c r="L263" s="1"/>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39" t="s">
        <v>3</v>
      </c>
      <c r="C264" s="324" t="s">
        <v>4</v>
      </c>
      <c r="D264" s="333" t="s">
        <v>5</v>
      </c>
      <c r="E264" s="333" t="s">
        <v>6</v>
      </c>
      <c r="F264" s="324" t="s">
        <v>7</v>
      </c>
      <c r="G264" s="324" t="s">
        <v>8</v>
      </c>
      <c r="H264" s="324" t="s">
        <v>9</v>
      </c>
      <c r="I264" s="335" t="s">
        <v>10</v>
      </c>
      <c r="J264" s="344"/>
      <c r="K264" s="336"/>
      <c r="L264" s="345" t="s">
        <v>11</v>
      </c>
    </row>
    <row r="265" spans="2:12" ht="15" customHeight="1">
      <c r="B265" s="340"/>
      <c r="C265" s="325"/>
      <c r="D265" s="342"/>
      <c r="E265" s="342"/>
      <c r="F265" s="325"/>
      <c r="G265" s="325"/>
      <c r="H265" s="325"/>
      <c r="I265" s="324" t="s">
        <v>12</v>
      </c>
      <c r="J265" s="335" t="s">
        <v>13</v>
      </c>
      <c r="K265" s="336"/>
      <c r="L265" s="346"/>
    </row>
    <row r="266" spans="2:12" ht="21" customHeight="1">
      <c r="B266" s="340"/>
      <c r="C266" s="325"/>
      <c r="D266" s="342"/>
      <c r="E266" s="334"/>
      <c r="F266" s="326"/>
      <c r="G266" s="326"/>
      <c r="H266" s="326"/>
      <c r="I266" s="326"/>
      <c r="J266" s="9" t="s">
        <v>14</v>
      </c>
      <c r="K266" s="10" t="s">
        <v>15</v>
      </c>
      <c r="L266" s="347"/>
    </row>
    <row r="267" spans="2:12" ht="10.5" customHeight="1">
      <c r="B267" s="341"/>
      <c r="C267" s="326"/>
      <c r="D267" s="334"/>
      <c r="E267" s="11" t="s">
        <v>16</v>
      </c>
      <c r="F267" s="11" t="s">
        <v>17</v>
      </c>
      <c r="G267" s="12" t="s">
        <v>18</v>
      </c>
      <c r="H267" s="335" t="s">
        <v>19</v>
      </c>
      <c r="I267" s="344"/>
      <c r="J267" s="344"/>
      <c r="K267" s="336"/>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4" t="s">
        <v>21</v>
      </c>
      <c r="K269" s="44" t="s">
        <v>21</v>
      </c>
      <c r="L269" s="44" t="s">
        <v>21</v>
      </c>
    </row>
    <row r="270" spans="2:12" ht="10.5" customHeight="1">
      <c r="B270" s="21"/>
      <c r="C270" s="22"/>
      <c r="D270" s="18">
        <v>2010</v>
      </c>
      <c r="E270" s="19">
        <v>7</v>
      </c>
      <c r="F270" s="19">
        <v>1010.5833333333334</v>
      </c>
      <c r="G270" s="19">
        <v>1690.6390000000001</v>
      </c>
      <c r="H270" s="19">
        <v>37163.236999999994</v>
      </c>
      <c r="I270" s="19">
        <v>473633.86300000007</v>
      </c>
      <c r="J270" s="44" t="s">
        <v>21</v>
      </c>
      <c r="K270" s="44" t="s">
        <v>21</v>
      </c>
      <c r="L270" s="44" t="s">
        <v>21</v>
      </c>
    </row>
    <row r="271" spans="2:12" ht="10.5" customHeight="1">
      <c r="B271" s="23"/>
      <c r="C271" s="23"/>
      <c r="D271" s="18">
        <v>2013</v>
      </c>
      <c r="E271" s="19">
        <v>7</v>
      </c>
      <c r="F271" s="19">
        <v>1026.5</v>
      </c>
      <c r="G271" s="19">
        <v>1789.677</v>
      </c>
      <c r="H271" s="19">
        <v>40196.272</v>
      </c>
      <c r="I271" s="19">
        <v>466601.436</v>
      </c>
      <c r="J271" s="44" t="s">
        <v>21</v>
      </c>
      <c r="K271" s="44" t="s">
        <v>21</v>
      </c>
      <c r="L271" s="44" t="s">
        <v>21</v>
      </c>
    </row>
    <row r="272" spans="2:12" ht="10.5" customHeight="1">
      <c r="B272" s="23"/>
      <c r="C272" s="23"/>
      <c r="D272" s="18">
        <v>2014</v>
      </c>
      <c r="E272" s="19">
        <v>7</v>
      </c>
      <c r="F272" s="19">
        <v>1025.58333333333</v>
      </c>
      <c r="G272" s="19">
        <v>1743.009</v>
      </c>
      <c r="H272" s="19">
        <v>39355.946</v>
      </c>
      <c r="I272" s="19">
        <v>475672.476</v>
      </c>
      <c r="J272" s="44" t="s">
        <v>21</v>
      </c>
      <c r="K272" s="44" t="s">
        <v>21</v>
      </c>
      <c r="L272" s="44" t="s">
        <v>21</v>
      </c>
    </row>
    <row r="273" spans="2:12" ht="10.5" customHeight="1">
      <c r="B273" s="23"/>
      <c r="C273" s="23"/>
      <c r="D273" s="24"/>
      <c r="E273" s="19"/>
      <c r="F273" s="19"/>
      <c r="G273" s="19"/>
      <c r="H273" s="19"/>
      <c r="I273" s="19"/>
      <c r="J273" s="43"/>
      <c r="K273" s="19"/>
      <c r="L273" s="20"/>
    </row>
    <row r="274" spans="2:12" ht="10.5" customHeight="1">
      <c r="B274" s="23"/>
      <c r="C274" s="23"/>
      <c r="D274" s="25">
        <v>2014</v>
      </c>
      <c r="E274" s="26"/>
      <c r="F274" s="26"/>
      <c r="G274" s="26"/>
      <c r="H274" s="26"/>
      <c r="I274" s="26"/>
      <c r="J274" s="27"/>
      <c r="K274" s="26"/>
      <c r="L274" s="28"/>
    </row>
    <row r="275" spans="2:12" ht="10.5" customHeight="1">
      <c r="B275" s="23"/>
      <c r="C275" s="23"/>
      <c r="D275" s="29" t="s">
        <v>24</v>
      </c>
      <c r="E275" s="26">
        <v>7</v>
      </c>
      <c r="F275" s="26">
        <v>1017.5</v>
      </c>
      <c r="G275" s="26">
        <v>293.375</v>
      </c>
      <c r="H275" s="26">
        <v>5897.719</v>
      </c>
      <c r="I275" s="26">
        <v>69022.011</v>
      </c>
      <c r="J275" s="46" t="s">
        <v>21</v>
      </c>
      <c r="K275" s="46" t="s">
        <v>21</v>
      </c>
      <c r="L275" s="46" t="s">
        <v>21</v>
      </c>
    </row>
    <row r="276" spans="2:12" ht="6" customHeight="1">
      <c r="B276" s="23"/>
      <c r="C276" s="23"/>
      <c r="D276" s="30"/>
      <c r="E276" s="26"/>
      <c r="F276" s="26"/>
      <c r="G276" s="26"/>
      <c r="H276" s="26"/>
      <c r="I276" s="26"/>
      <c r="J276" s="27"/>
      <c r="K276" s="26"/>
      <c r="L276" s="28"/>
    </row>
    <row r="277" spans="2:12" ht="10.5" customHeight="1">
      <c r="B277" s="23"/>
      <c r="C277" s="23"/>
      <c r="D277" s="31" t="s">
        <v>25</v>
      </c>
      <c r="E277" s="26">
        <v>7</v>
      </c>
      <c r="F277" s="26">
        <v>1014</v>
      </c>
      <c r="G277" s="26">
        <v>153.965</v>
      </c>
      <c r="H277" s="26">
        <v>3051.451</v>
      </c>
      <c r="I277" s="26">
        <v>34130.283</v>
      </c>
      <c r="J277" s="46" t="s">
        <v>21</v>
      </c>
      <c r="K277" s="46" t="s">
        <v>21</v>
      </c>
      <c r="L277" s="46" t="s">
        <v>21</v>
      </c>
    </row>
    <row r="278" spans="2:12" ht="10.5" customHeight="1">
      <c r="B278" s="23"/>
      <c r="C278" s="23"/>
      <c r="D278" s="31" t="s">
        <v>26</v>
      </c>
      <c r="E278" s="26">
        <v>7</v>
      </c>
      <c r="F278" s="26">
        <v>1021</v>
      </c>
      <c r="G278" s="26">
        <v>139.41</v>
      </c>
      <c r="H278" s="26">
        <v>2846.268</v>
      </c>
      <c r="I278" s="26">
        <v>34891.728</v>
      </c>
      <c r="J278" s="46" t="s">
        <v>21</v>
      </c>
      <c r="K278" s="46" t="s">
        <v>21</v>
      </c>
      <c r="L278" s="46" t="s">
        <v>21</v>
      </c>
    </row>
    <row r="279" spans="2:12" ht="10.5" customHeight="1">
      <c r="B279" s="23"/>
      <c r="C279" s="23"/>
      <c r="D279" s="31" t="s">
        <v>27</v>
      </c>
      <c r="E279" s="26">
        <v>7</v>
      </c>
      <c r="F279" s="26">
        <v>1021</v>
      </c>
      <c r="G279" s="26">
        <v>143.889</v>
      </c>
      <c r="H279" s="26">
        <v>2976.874</v>
      </c>
      <c r="I279" s="26">
        <v>36543.126</v>
      </c>
      <c r="J279" s="46" t="s">
        <v>21</v>
      </c>
      <c r="K279" s="46" t="s">
        <v>21</v>
      </c>
      <c r="L279" s="46" t="s">
        <v>21</v>
      </c>
    </row>
    <row r="280" spans="2:12" ht="10.5" customHeight="1">
      <c r="B280" s="23"/>
      <c r="C280" s="23"/>
      <c r="D280" s="31" t="s">
        <v>28</v>
      </c>
      <c r="E280" s="26">
        <v>7</v>
      </c>
      <c r="F280" s="26">
        <v>1019</v>
      </c>
      <c r="G280" s="26">
        <v>143.218</v>
      </c>
      <c r="H280" s="26">
        <v>3087.017</v>
      </c>
      <c r="I280" s="26">
        <v>42976.673</v>
      </c>
      <c r="J280" s="46" t="s">
        <v>21</v>
      </c>
      <c r="K280" s="46" t="s">
        <v>21</v>
      </c>
      <c r="L280" s="46" t="s">
        <v>21</v>
      </c>
    </row>
    <row r="281" spans="2:12" ht="10.5" customHeight="1">
      <c r="B281" s="23"/>
      <c r="C281" s="23"/>
      <c r="D281" s="32" t="s">
        <v>29</v>
      </c>
      <c r="E281" s="26">
        <v>7</v>
      </c>
      <c r="F281" s="26">
        <v>1017</v>
      </c>
      <c r="G281" s="26">
        <v>142.587</v>
      </c>
      <c r="H281" s="26">
        <v>3079.276</v>
      </c>
      <c r="I281" s="26">
        <v>40910.43</v>
      </c>
      <c r="J281" s="46" t="s">
        <v>21</v>
      </c>
      <c r="K281" s="46" t="s">
        <v>21</v>
      </c>
      <c r="L281" s="46" t="s">
        <v>21</v>
      </c>
    </row>
    <row r="282" spans="2:12" ht="10.5" customHeight="1">
      <c r="B282" s="23"/>
      <c r="C282" s="23"/>
      <c r="D282" s="31" t="s">
        <v>30</v>
      </c>
      <c r="E282" s="26">
        <v>7</v>
      </c>
      <c r="F282" s="26">
        <v>1020</v>
      </c>
      <c r="G282" s="26">
        <v>140.177</v>
      </c>
      <c r="H282" s="26">
        <v>3205.429</v>
      </c>
      <c r="I282" s="26">
        <v>40357.161</v>
      </c>
      <c r="J282" s="46" t="s">
        <v>21</v>
      </c>
      <c r="K282" s="46" t="s">
        <v>21</v>
      </c>
      <c r="L282" s="46" t="s">
        <v>21</v>
      </c>
    </row>
    <row r="283" spans="2:12" ht="10.5" customHeight="1">
      <c r="B283" s="23"/>
      <c r="C283" s="23"/>
      <c r="D283" s="31" t="s">
        <v>31</v>
      </c>
      <c r="E283" s="26">
        <v>7</v>
      </c>
      <c r="F283" s="26">
        <v>1023</v>
      </c>
      <c r="G283" s="26">
        <v>153.117</v>
      </c>
      <c r="H283" s="26">
        <v>3441.95</v>
      </c>
      <c r="I283" s="26">
        <v>45926.967</v>
      </c>
      <c r="J283" s="46" t="s">
        <v>21</v>
      </c>
      <c r="K283" s="46" t="s">
        <v>21</v>
      </c>
      <c r="L283" s="46" t="s">
        <v>21</v>
      </c>
    </row>
    <row r="284" spans="2:12" ht="10.5" customHeight="1">
      <c r="B284" s="23"/>
      <c r="C284" s="23"/>
      <c r="D284" s="31" t="s">
        <v>32</v>
      </c>
      <c r="E284" s="26">
        <v>7</v>
      </c>
      <c r="F284" s="26">
        <v>1030</v>
      </c>
      <c r="G284" s="26">
        <v>141.006</v>
      </c>
      <c r="H284" s="26">
        <v>2997.879</v>
      </c>
      <c r="I284" s="26">
        <v>37878.882</v>
      </c>
      <c r="J284" s="46" t="s">
        <v>21</v>
      </c>
      <c r="K284" s="46" t="s">
        <v>21</v>
      </c>
      <c r="L284" s="46" t="s">
        <v>21</v>
      </c>
    </row>
    <row r="285" spans="2:12" ht="10.5" customHeight="1">
      <c r="B285" s="23"/>
      <c r="C285" s="23"/>
      <c r="D285" s="31" t="s">
        <v>33</v>
      </c>
      <c r="E285" s="26">
        <v>7</v>
      </c>
      <c r="F285" s="26">
        <v>1033</v>
      </c>
      <c r="G285" s="26">
        <v>147.696</v>
      </c>
      <c r="H285" s="26">
        <v>3048.434</v>
      </c>
      <c r="I285" s="26">
        <v>40157.171</v>
      </c>
      <c r="J285" s="46" t="s">
        <v>21</v>
      </c>
      <c r="K285" s="46" t="s">
        <v>21</v>
      </c>
      <c r="L285" s="46" t="s">
        <v>21</v>
      </c>
    </row>
    <row r="286" spans="2:12" ht="10.5" customHeight="1">
      <c r="B286" s="23"/>
      <c r="C286" s="23"/>
      <c r="D286" s="31" t="s">
        <v>34</v>
      </c>
      <c r="E286" s="26">
        <v>7</v>
      </c>
      <c r="F286" s="26">
        <v>1036</v>
      </c>
      <c r="G286" s="26">
        <v>150.394</v>
      </c>
      <c r="H286" s="26">
        <v>3043.051</v>
      </c>
      <c r="I286" s="26">
        <v>38663.065</v>
      </c>
      <c r="J286" s="46" t="s">
        <v>21</v>
      </c>
      <c r="K286" s="46" t="s">
        <v>21</v>
      </c>
      <c r="L286" s="46" t="s">
        <v>21</v>
      </c>
    </row>
    <row r="287" spans="2:12" ht="10.5" customHeight="1">
      <c r="B287" s="23"/>
      <c r="C287" s="23"/>
      <c r="D287" s="31" t="s">
        <v>35</v>
      </c>
      <c r="E287" s="26">
        <v>7</v>
      </c>
      <c r="F287" s="26">
        <v>1037</v>
      </c>
      <c r="G287" s="26">
        <v>142.954</v>
      </c>
      <c r="H287" s="26">
        <v>5345.587</v>
      </c>
      <c r="I287" s="26">
        <v>37776.344</v>
      </c>
      <c r="J287" s="46" t="s">
        <v>21</v>
      </c>
      <c r="K287" s="46" t="s">
        <v>21</v>
      </c>
      <c r="L287" s="46" t="s">
        <v>21</v>
      </c>
    </row>
    <row r="288" spans="2:12" ht="10.5" customHeight="1">
      <c r="B288" s="23"/>
      <c r="C288" s="23"/>
      <c r="D288" s="31" t="s">
        <v>36</v>
      </c>
      <c r="E288" s="26">
        <v>7</v>
      </c>
      <c r="F288" s="26">
        <v>1036</v>
      </c>
      <c r="G288" s="26">
        <v>144.596</v>
      </c>
      <c r="H288" s="26">
        <v>3232.73</v>
      </c>
      <c r="I288" s="26">
        <v>45460.646</v>
      </c>
      <c r="J288" s="46" t="s">
        <v>21</v>
      </c>
      <c r="K288" s="46" t="s">
        <v>21</v>
      </c>
      <c r="L288" s="46" t="s">
        <v>21</v>
      </c>
    </row>
    <row r="289" spans="2:12" ht="10.5" customHeight="1">
      <c r="B289" s="23"/>
      <c r="C289" s="23"/>
      <c r="D289" s="33"/>
      <c r="E289" s="26"/>
      <c r="F289" s="26"/>
      <c r="G289" s="26"/>
      <c r="H289" s="26"/>
      <c r="I289" s="26"/>
      <c r="J289" s="27"/>
      <c r="K289" s="26"/>
      <c r="L289" s="28"/>
    </row>
    <row r="290" spans="2:12" ht="10.5" customHeight="1">
      <c r="B290" s="23"/>
      <c r="C290" s="23"/>
      <c r="D290" s="25">
        <v>2015</v>
      </c>
      <c r="E290" s="26"/>
      <c r="F290" s="26"/>
      <c r="G290" s="26"/>
      <c r="H290" s="26"/>
      <c r="I290" s="26"/>
      <c r="J290" s="27"/>
      <c r="K290" s="26"/>
      <c r="L290" s="28"/>
    </row>
    <row r="291" spans="2:12" ht="10.5" customHeight="1">
      <c r="B291" s="23"/>
      <c r="C291" s="23"/>
      <c r="D291" s="29" t="s">
        <v>24</v>
      </c>
      <c r="E291" s="26">
        <v>6</v>
      </c>
      <c r="F291" s="26">
        <v>975.5</v>
      </c>
      <c r="G291" s="26">
        <v>265.868</v>
      </c>
      <c r="H291" s="26">
        <v>5434.689</v>
      </c>
      <c r="I291" s="26">
        <v>59426.108</v>
      </c>
      <c r="J291" s="46" t="s">
        <v>21</v>
      </c>
      <c r="K291" s="46" t="s">
        <v>21</v>
      </c>
      <c r="L291" s="46" t="s">
        <v>21</v>
      </c>
    </row>
    <row r="292" spans="2:12" ht="6" customHeight="1">
      <c r="B292" s="23"/>
      <c r="C292" s="23"/>
      <c r="D292" s="30"/>
      <c r="E292" s="26"/>
      <c r="F292" s="26"/>
      <c r="G292" s="26"/>
      <c r="H292" s="26"/>
      <c r="I292" s="26"/>
      <c r="J292" s="27"/>
      <c r="K292" s="26"/>
      <c r="L292" s="28"/>
    </row>
    <row r="293" spans="2:12" ht="10.5" customHeight="1">
      <c r="B293" s="23"/>
      <c r="C293" s="23"/>
      <c r="D293" s="31" t="s">
        <v>25</v>
      </c>
      <c r="E293" s="26">
        <v>6</v>
      </c>
      <c r="F293" s="26">
        <v>978</v>
      </c>
      <c r="G293" s="26">
        <v>137.165</v>
      </c>
      <c r="H293" s="26">
        <v>2679.187</v>
      </c>
      <c r="I293" s="26">
        <v>30314.633</v>
      </c>
      <c r="J293" s="46" t="s">
        <v>21</v>
      </c>
      <c r="K293" s="46" t="s">
        <v>21</v>
      </c>
      <c r="L293" s="46" t="s">
        <v>21</v>
      </c>
    </row>
    <row r="294" spans="2:12" ht="10.5" customHeight="1">
      <c r="B294" s="23"/>
      <c r="C294" s="23"/>
      <c r="D294" s="31" t="s">
        <v>26</v>
      </c>
      <c r="E294" s="26">
        <v>6</v>
      </c>
      <c r="F294" s="26">
        <v>973</v>
      </c>
      <c r="G294" s="26">
        <v>128.703</v>
      </c>
      <c r="H294" s="26">
        <v>2755.502</v>
      </c>
      <c r="I294" s="26">
        <v>29111.475</v>
      </c>
      <c r="J294" s="46" t="s">
        <v>21</v>
      </c>
      <c r="K294" s="46" t="s">
        <v>21</v>
      </c>
      <c r="L294" s="46" t="s">
        <v>21</v>
      </c>
    </row>
    <row r="295" spans="2:12" ht="10.5" customHeight="1">
      <c r="B295" s="23"/>
      <c r="C295" s="23"/>
      <c r="D295" s="31" t="s">
        <v>27</v>
      </c>
      <c r="E295" s="26"/>
      <c r="F295" s="26"/>
      <c r="G295" s="26"/>
      <c r="H295" s="26"/>
      <c r="I295" s="26"/>
      <c r="J295" s="46"/>
      <c r="K295" s="46"/>
      <c r="L295" s="46"/>
    </row>
    <row r="296" spans="2:12" ht="10.5" customHeight="1">
      <c r="B296" s="23"/>
      <c r="C296" s="23"/>
      <c r="D296" s="31" t="s">
        <v>28</v>
      </c>
      <c r="E296" s="26"/>
      <c r="F296" s="26"/>
      <c r="G296" s="26"/>
      <c r="H296" s="26"/>
      <c r="I296" s="26"/>
      <c r="J296" s="46"/>
      <c r="K296" s="46"/>
      <c r="L296" s="46"/>
    </row>
    <row r="297" spans="2:12" ht="10.5" customHeight="1">
      <c r="B297" s="23"/>
      <c r="C297" s="23"/>
      <c r="D297" s="32" t="s">
        <v>29</v>
      </c>
      <c r="E297" s="26"/>
      <c r="F297" s="26"/>
      <c r="G297" s="26"/>
      <c r="H297" s="26"/>
      <c r="I297" s="26"/>
      <c r="J297" s="46"/>
      <c r="K297" s="46"/>
      <c r="L297" s="46"/>
    </row>
    <row r="298" spans="2:12" ht="10.5" customHeight="1">
      <c r="B298" s="23"/>
      <c r="C298" s="23"/>
      <c r="D298" s="31" t="s">
        <v>30</v>
      </c>
      <c r="E298" s="26"/>
      <c r="F298" s="26"/>
      <c r="G298" s="26"/>
      <c r="H298" s="26"/>
      <c r="I298" s="26"/>
      <c r="J298" s="46"/>
      <c r="K298" s="46"/>
      <c r="L298" s="46"/>
    </row>
    <row r="299" spans="2:12" ht="10.5" customHeight="1">
      <c r="B299" s="23"/>
      <c r="C299" s="23"/>
      <c r="D299" s="31" t="s">
        <v>31</v>
      </c>
      <c r="E299" s="26"/>
      <c r="F299" s="26"/>
      <c r="G299" s="26"/>
      <c r="H299" s="26"/>
      <c r="I299" s="26"/>
      <c r="J299" s="46"/>
      <c r="K299" s="46"/>
      <c r="L299" s="46"/>
    </row>
    <row r="300" spans="2:12" ht="10.5" customHeight="1">
      <c r="B300" s="23"/>
      <c r="C300" s="23"/>
      <c r="D300" s="31" t="s">
        <v>32</v>
      </c>
      <c r="E300" s="26"/>
      <c r="F300" s="26"/>
      <c r="G300" s="26"/>
      <c r="H300" s="26"/>
      <c r="I300" s="26"/>
      <c r="J300" s="46"/>
      <c r="K300" s="46"/>
      <c r="L300" s="46"/>
    </row>
    <row r="301" spans="2:12" ht="10.5" customHeight="1">
      <c r="B301" s="23"/>
      <c r="C301" s="23"/>
      <c r="D301" s="31" t="s">
        <v>33</v>
      </c>
      <c r="E301" s="34"/>
      <c r="F301" s="34"/>
      <c r="G301" s="34"/>
      <c r="H301" s="34"/>
      <c r="I301" s="34"/>
      <c r="J301" s="46"/>
      <c r="K301" s="46"/>
      <c r="L301" s="46"/>
    </row>
    <row r="302" spans="2:12" ht="10.5" customHeight="1">
      <c r="B302" s="23"/>
      <c r="C302" s="23"/>
      <c r="D302" s="31" t="s">
        <v>34</v>
      </c>
      <c r="E302" s="26"/>
      <c r="F302" s="26"/>
      <c r="G302" s="26"/>
      <c r="H302" s="26"/>
      <c r="I302" s="26"/>
      <c r="J302" s="46"/>
      <c r="K302" s="46"/>
      <c r="L302" s="46"/>
    </row>
    <row r="303" spans="2:12" ht="10.5" customHeight="1">
      <c r="B303" s="23"/>
      <c r="C303" s="23"/>
      <c r="D303" s="31" t="s">
        <v>35</v>
      </c>
      <c r="E303" s="26"/>
      <c r="F303" s="26"/>
      <c r="G303" s="26"/>
      <c r="H303" s="26"/>
      <c r="I303" s="26"/>
      <c r="J303" s="26"/>
      <c r="K303" s="26"/>
      <c r="L303" s="28"/>
    </row>
    <row r="304" spans="2:12" ht="10.5" customHeight="1">
      <c r="B304" s="23"/>
      <c r="C304" s="23"/>
      <c r="D304" s="31" t="s">
        <v>36</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7">
        <v>12</v>
      </c>
      <c r="C307" s="17" t="s">
        <v>52</v>
      </c>
      <c r="D307" s="18">
        <v>2005</v>
      </c>
      <c r="E307" s="26">
        <v>2</v>
      </c>
      <c r="F307" s="46" t="s">
        <v>21</v>
      </c>
      <c r="G307" s="46" t="s">
        <v>21</v>
      </c>
      <c r="H307" s="46" t="s">
        <v>21</v>
      </c>
      <c r="I307" s="46" t="s">
        <v>21</v>
      </c>
      <c r="J307" s="46" t="s">
        <v>21</v>
      </c>
      <c r="K307" s="46" t="s">
        <v>21</v>
      </c>
      <c r="L307" s="46" t="s">
        <v>21</v>
      </c>
    </row>
    <row r="308" spans="2:12" ht="10.5" customHeight="1">
      <c r="B308" s="23"/>
      <c r="D308" s="18">
        <v>2010</v>
      </c>
      <c r="E308" s="26">
        <v>1</v>
      </c>
      <c r="F308" s="46" t="s">
        <v>21</v>
      </c>
      <c r="G308" s="46" t="s">
        <v>21</v>
      </c>
      <c r="H308" s="46" t="s">
        <v>21</v>
      </c>
      <c r="I308" s="46" t="s">
        <v>21</v>
      </c>
      <c r="J308" s="46" t="s">
        <v>21</v>
      </c>
      <c r="K308" s="46" t="s">
        <v>21</v>
      </c>
      <c r="L308" s="46" t="s">
        <v>21</v>
      </c>
    </row>
    <row r="309" spans="2:12" ht="10.5" customHeight="1">
      <c r="B309" s="23"/>
      <c r="D309" s="18">
        <v>2013</v>
      </c>
      <c r="E309" s="26">
        <v>1</v>
      </c>
      <c r="F309" s="46" t="s">
        <v>21</v>
      </c>
      <c r="G309" s="46" t="s">
        <v>21</v>
      </c>
      <c r="H309" s="46" t="s">
        <v>21</v>
      </c>
      <c r="I309" s="46" t="s">
        <v>21</v>
      </c>
      <c r="J309" s="46" t="s">
        <v>21</v>
      </c>
      <c r="K309" s="46" t="s">
        <v>21</v>
      </c>
      <c r="L309" s="46" t="s">
        <v>21</v>
      </c>
    </row>
    <row r="310" spans="2:12" ht="10.5" customHeight="1">
      <c r="B310" s="23"/>
      <c r="D310" s="18">
        <v>2014</v>
      </c>
      <c r="E310" s="26">
        <v>1</v>
      </c>
      <c r="F310" s="46" t="s">
        <v>21</v>
      </c>
      <c r="G310" s="46" t="s">
        <v>21</v>
      </c>
      <c r="H310" s="46" t="s">
        <v>21</v>
      </c>
      <c r="I310" s="46" t="s">
        <v>21</v>
      </c>
      <c r="J310" s="46" t="s">
        <v>21</v>
      </c>
      <c r="K310" s="46" t="s">
        <v>21</v>
      </c>
      <c r="L310" s="46" t="s">
        <v>21</v>
      </c>
    </row>
    <row r="311" spans="2:12" ht="10.5" customHeight="1">
      <c r="B311" s="23"/>
      <c r="D311" s="24"/>
      <c r="E311" s="26"/>
      <c r="F311" s="26"/>
      <c r="G311" s="26"/>
      <c r="H311" s="26"/>
      <c r="I311" s="26"/>
      <c r="J311" s="27"/>
      <c r="K311" s="26"/>
      <c r="L311" s="28"/>
    </row>
    <row r="312" spans="2:12" ht="10.5" customHeight="1">
      <c r="B312" s="23"/>
      <c r="D312" s="25">
        <v>2014</v>
      </c>
      <c r="E312" s="26"/>
      <c r="F312" s="26"/>
      <c r="G312" s="26"/>
      <c r="H312" s="26"/>
      <c r="I312" s="26"/>
      <c r="J312" s="27"/>
      <c r="K312" s="26"/>
      <c r="L312" s="28"/>
    </row>
    <row r="313" spans="2:12" ht="10.5" customHeight="1">
      <c r="B313" s="23"/>
      <c r="C313" s="24"/>
      <c r="D313" s="29" t="s">
        <v>24</v>
      </c>
      <c r="E313" s="26">
        <v>1</v>
      </c>
      <c r="F313" s="46" t="s">
        <v>21</v>
      </c>
      <c r="G313" s="46" t="s">
        <v>21</v>
      </c>
      <c r="H313" s="46" t="s">
        <v>21</v>
      </c>
      <c r="I313" s="46" t="s">
        <v>21</v>
      </c>
      <c r="J313" s="46" t="s">
        <v>21</v>
      </c>
      <c r="K313" s="46" t="s">
        <v>21</v>
      </c>
      <c r="L313" s="46" t="s">
        <v>21</v>
      </c>
    </row>
    <row r="314" spans="2:12" ht="6" customHeight="1">
      <c r="B314" s="23"/>
      <c r="C314" s="24"/>
      <c r="D314" s="30"/>
      <c r="E314" s="26"/>
      <c r="F314" s="26"/>
      <c r="G314" s="26"/>
      <c r="H314" s="26"/>
      <c r="I314" s="26"/>
      <c r="J314" s="27"/>
      <c r="K314" s="26"/>
      <c r="L314" s="28"/>
    </row>
    <row r="315" spans="2:12" ht="10.5" customHeight="1">
      <c r="B315" s="23"/>
      <c r="C315" s="24"/>
      <c r="D315" s="31" t="s">
        <v>25</v>
      </c>
      <c r="E315" s="26">
        <v>1</v>
      </c>
      <c r="F315" s="46" t="s">
        <v>21</v>
      </c>
      <c r="G315" s="46" t="s">
        <v>21</v>
      </c>
      <c r="H315" s="46" t="s">
        <v>21</v>
      </c>
      <c r="I315" s="46" t="s">
        <v>21</v>
      </c>
      <c r="J315" s="46" t="s">
        <v>21</v>
      </c>
      <c r="K315" s="46" t="s">
        <v>21</v>
      </c>
      <c r="L315" s="46" t="s">
        <v>21</v>
      </c>
    </row>
    <row r="316" spans="2:12" ht="10.5" customHeight="1">
      <c r="B316" s="23"/>
      <c r="C316" s="24"/>
      <c r="D316" s="31" t="s">
        <v>26</v>
      </c>
      <c r="E316" s="26">
        <v>1</v>
      </c>
      <c r="F316" s="46" t="s">
        <v>21</v>
      </c>
      <c r="G316" s="46" t="s">
        <v>21</v>
      </c>
      <c r="H316" s="46" t="s">
        <v>21</v>
      </c>
      <c r="I316" s="46" t="s">
        <v>21</v>
      </c>
      <c r="J316" s="46" t="s">
        <v>21</v>
      </c>
      <c r="K316" s="46" t="s">
        <v>21</v>
      </c>
      <c r="L316" s="46" t="s">
        <v>21</v>
      </c>
    </row>
    <row r="317" spans="2:12" ht="10.5" customHeight="1">
      <c r="B317" s="23"/>
      <c r="C317" s="24"/>
      <c r="D317" s="31" t="s">
        <v>27</v>
      </c>
      <c r="E317" s="26">
        <v>1</v>
      </c>
      <c r="F317" s="46" t="s">
        <v>21</v>
      </c>
      <c r="G317" s="46" t="s">
        <v>21</v>
      </c>
      <c r="H317" s="46" t="s">
        <v>21</v>
      </c>
      <c r="I317" s="46" t="s">
        <v>21</v>
      </c>
      <c r="J317" s="46" t="s">
        <v>21</v>
      </c>
      <c r="K317" s="46" t="s">
        <v>21</v>
      </c>
      <c r="L317" s="46" t="s">
        <v>21</v>
      </c>
    </row>
    <row r="318" spans="2:12" ht="10.5" customHeight="1">
      <c r="B318" s="23"/>
      <c r="C318" s="24"/>
      <c r="D318" s="31" t="s">
        <v>28</v>
      </c>
      <c r="E318" s="26">
        <v>1</v>
      </c>
      <c r="F318" s="46" t="s">
        <v>21</v>
      </c>
      <c r="G318" s="46" t="s">
        <v>21</v>
      </c>
      <c r="H318" s="46" t="s">
        <v>21</v>
      </c>
      <c r="I318" s="46" t="s">
        <v>21</v>
      </c>
      <c r="J318" s="46" t="s">
        <v>21</v>
      </c>
      <c r="K318" s="46" t="s">
        <v>21</v>
      </c>
      <c r="L318" s="46" t="s">
        <v>21</v>
      </c>
    </row>
    <row r="319" spans="2:12" ht="10.5" customHeight="1">
      <c r="B319" s="23"/>
      <c r="C319" s="24"/>
      <c r="D319" s="32" t="s">
        <v>29</v>
      </c>
      <c r="E319" s="26">
        <v>1</v>
      </c>
      <c r="F319" s="46" t="s">
        <v>21</v>
      </c>
      <c r="G319" s="46" t="s">
        <v>21</v>
      </c>
      <c r="H319" s="46" t="s">
        <v>21</v>
      </c>
      <c r="I319" s="46" t="s">
        <v>21</v>
      </c>
      <c r="J319" s="46" t="s">
        <v>21</v>
      </c>
      <c r="K319" s="46" t="s">
        <v>21</v>
      </c>
      <c r="L319" s="46" t="s">
        <v>21</v>
      </c>
    </row>
    <row r="320" spans="2:12" ht="10.5" customHeight="1">
      <c r="B320" s="23"/>
      <c r="C320" s="24"/>
      <c r="D320" s="31" t="s">
        <v>30</v>
      </c>
      <c r="E320" s="26">
        <v>1</v>
      </c>
      <c r="F320" s="46" t="s">
        <v>21</v>
      </c>
      <c r="G320" s="46" t="s">
        <v>21</v>
      </c>
      <c r="H320" s="46" t="s">
        <v>21</v>
      </c>
      <c r="I320" s="46" t="s">
        <v>21</v>
      </c>
      <c r="J320" s="46" t="s">
        <v>21</v>
      </c>
      <c r="K320" s="46" t="s">
        <v>21</v>
      </c>
      <c r="L320" s="46" t="s">
        <v>21</v>
      </c>
    </row>
    <row r="321" spans="2:12" ht="10.5" customHeight="1">
      <c r="B321" s="23"/>
      <c r="C321" s="24"/>
      <c r="D321" s="31" t="s">
        <v>31</v>
      </c>
      <c r="E321" s="26">
        <v>1</v>
      </c>
      <c r="F321" s="46" t="s">
        <v>21</v>
      </c>
      <c r="G321" s="46" t="s">
        <v>21</v>
      </c>
      <c r="H321" s="46" t="s">
        <v>21</v>
      </c>
      <c r="I321" s="46" t="s">
        <v>21</v>
      </c>
      <c r="J321" s="46" t="s">
        <v>21</v>
      </c>
      <c r="K321" s="46" t="s">
        <v>21</v>
      </c>
      <c r="L321" s="46" t="s">
        <v>21</v>
      </c>
    </row>
    <row r="322" spans="2:12" ht="10.5" customHeight="1">
      <c r="B322" s="23"/>
      <c r="C322" s="24"/>
      <c r="D322" s="31" t="s">
        <v>32</v>
      </c>
      <c r="E322" s="26">
        <v>1</v>
      </c>
      <c r="F322" s="46" t="s">
        <v>21</v>
      </c>
      <c r="G322" s="46" t="s">
        <v>21</v>
      </c>
      <c r="H322" s="46" t="s">
        <v>21</v>
      </c>
      <c r="I322" s="46" t="s">
        <v>21</v>
      </c>
      <c r="J322" s="46" t="s">
        <v>21</v>
      </c>
      <c r="K322" s="46" t="s">
        <v>21</v>
      </c>
      <c r="L322" s="46" t="s">
        <v>21</v>
      </c>
    </row>
    <row r="323" spans="2:12" ht="10.5" customHeight="1">
      <c r="B323" s="23"/>
      <c r="C323" s="24"/>
      <c r="D323" s="31" t="s">
        <v>33</v>
      </c>
      <c r="E323" s="26">
        <v>1</v>
      </c>
      <c r="F323" s="46" t="s">
        <v>21</v>
      </c>
      <c r="G323" s="46" t="s">
        <v>21</v>
      </c>
      <c r="H323" s="46" t="s">
        <v>21</v>
      </c>
      <c r="I323" s="46" t="s">
        <v>21</v>
      </c>
      <c r="J323" s="46" t="s">
        <v>21</v>
      </c>
      <c r="K323" s="46" t="s">
        <v>21</v>
      </c>
      <c r="L323" s="46" t="s">
        <v>21</v>
      </c>
    </row>
    <row r="324" spans="2:12" ht="10.5" customHeight="1">
      <c r="B324" s="23"/>
      <c r="C324" s="24"/>
      <c r="D324" s="31" t="s">
        <v>34</v>
      </c>
      <c r="E324" s="26">
        <v>1</v>
      </c>
      <c r="F324" s="46" t="s">
        <v>21</v>
      </c>
      <c r="G324" s="46" t="s">
        <v>21</v>
      </c>
      <c r="H324" s="46" t="s">
        <v>21</v>
      </c>
      <c r="I324" s="46" t="s">
        <v>21</v>
      </c>
      <c r="J324" s="46" t="s">
        <v>21</v>
      </c>
      <c r="K324" s="46" t="s">
        <v>21</v>
      </c>
      <c r="L324" s="46" t="s">
        <v>21</v>
      </c>
    </row>
    <row r="325" spans="2:12" ht="10.5" customHeight="1">
      <c r="B325" s="23"/>
      <c r="C325" s="24"/>
      <c r="D325" s="31" t="s">
        <v>35</v>
      </c>
      <c r="E325" s="26">
        <v>1</v>
      </c>
      <c r="F325" s="46" t="s">
        <v>21</v>
      </c>
      <c r="G325" s="46" t="s">
        <v>21</v>
      </c>
      <c r="H325" s="46" t="s">
        <v>21</v>
      </c>
      <c r="I325" s="46" t="s">
        <v>21</v>
      </c>
      <c r="J325" s="46" t="s">
        <v>21</v>
      </c>
      <c r="K325" s="46" t="s">
        <v>21</v>
      </c>
      <c r="L325" s="46" t="s">
        <v>21</v>
      </c>
    </row>
    <row r="326" spans="2:12" ht="10.5" customHeight="1">
      <c r="B326" s="23"/>
      <c r="C326" s="24"/>
      <c r="D326" s="31" t="s">
        <v>36</v>
      </c>
      <c r="E326" s="26">
        <v>1</v>
      </c>
      <c r="F326" s="46" t="s">
        <v>21</v>
      </c>
      <c r="G326" s="46" t="s">
        <v>21</v>
      </c>
      <c r="H326" s="46" t="s">
        <v>21</v>
      </c>
      <c r="I326" s="46" t="s">
        <v>21</v>
      </c>
      <c r="J326" s="46" t="s">
        <v>21</v>
      </c>
      <c r="K326" s="46" t="s">
        <v>21</v>
      </c>
      <c r="L326" s="46" t="s">
        <v>21</v>
      </c>
    </row>
    <row r="327" spans="2:12" ht="10.5" customHeight="1">
      <c r="B327" s="23"/>
      <c r="C327" s="24"/>
      <c r="D327" s="33"/>
      <c r="E327" s="26"/>
      <c r="F327" s="26"/>
      <c r="G327" s="26"/>
      <c r="H327" s="26"/>
      <c r="I327" s="26"/>
      <c r="J327" s="27"/>
      <c r="K327" s="26"/>
      <c r="L327" s="28"/>
    </row>
    <row r="328" spans="2:12" ht="10.5" customHeight="1">
      <c r="B328" s="23"/>
      <c r="C328" s="24"/>
      <c r="D328" s="25">
        <v>2015</v>
      </c>
      <c r="E328" s="26"/>
      <c r="F328" s="26"/>
      <c r="G328" s="26"/>
      <c r="H328" s="26"/>
      <c r="I328" s="26"/>
      <c r="J328" s="27"/>
      <c r="K328" s="26"/>
      <c r="L328" s="28"/>
    </row>
    <row r="329" spans="2:12" ht="10.5" customHeight="1">
      <c r="B329" s="23"/>
      <c r="C329" s="24"/>
      <c r="D329" s="29" t="s">
        <v>24</v>
      </c>
      <c r="E329" s="26">
        <v>1</v>
      </c>
      <c r="F329" s="46" t="s">
        <v>21</v>
      </c>
      <c r="G329" s="46" t="s">
        <v>21</v>
      </c>
      <c r="H329" s="46" t="s">
        <v>21</v>
      </c>
      <c r="I329" s="46" t="s">
        <v>21</v>
      </c>
      <c r="J329" s="46" t="s">
        <v>21</v>
      </c>
      <c r="K329" s="46" t="s">
        <v>21</v>
      </c>
      <c r="L329" s="46" t="s">
        <v>21</v>
      </c>
    </row>
    <row r="330" spans="2:12" ht="6" customHeight="1">
      <c r="B330" s="23"/>
      <c r="C330" s="24"/>
      <c r="D330" s="30"/>
      <c r="E330" s="26"/>
      <c r="F330" s="26"/>
      <c r="G330" s="26"/>
      <c r="H330" s="26"/>
      <c r="I330" s="26"/>
      <c r="J330" s="27"/>
      <c r="K330" s="26"/>
      <c r="L330" s="28"/>
    </row>
    <row r="331" spans="2:12" ht="10.5" customHeight="1">
      <c r="B331" s="23"/>
      <c r="C331" s="24"/>
      <c r="D331" s="31" t="s">
        <v>25</v>
      </c>
      <c r="E331" s="26">
        <v>1</v>
      </c>
      <c r="F331" s="46" t="s">
        <v>21</v>
      </c>
      <c r="G331" s="46" t="s">
        <v>21</v>
      </c>
      <c r="H331" s="46" t="s">
        <v>21</v>
      </c>
      <c r="I331" s="46" t="s">
        <v>21</v>
      </c>
      <c r="J331" s="46" t="s">
        <v>21</v>
      </c>
      <c r="K331" s="46" t="s">
        <v>21</v>
      </c>
      <c r="L331" s="46" t="s">
        <v>21</v>
      </c>
    </row>
    <row r="332" spans="2:12" ht="10.5" customHeight="1">
      <c r="B332" s="23"/>
      <c r="C332" s="24"/>
      <c r="D332" s="31" t="s">
        <v>26</v>
      </c>
      <c r="E332" s="26">
        <v>1</v>
      </c>
      <c r="F332" s="46" t="s">
        <v>21</v>
      </c>
      <c r="G332" s="46" t="s">
        <v>21</v>
      </c>
      <c r="H332" s="46" t="s">
        <v>21</v>
      </c>
      <c r="I332" s="46" t="s">
        <v>21</v>
      </c>
      <c r="J332" s="46" t="s">
        <v>21</v>
      </c>
      <c r="K332" s="46" t="s">
        <v>21</v>
      </c>
      <c r="L332" s="46" t="s">
        <v>21</v>
      </c>
    </row>
    <row r="333" spans="2:12" ht="10.5" customHeight="1">
      <c r="B333" s="23"/>
      <c r="C333" s="24"/>
      <c r="D333" s="31" t="s">
        <v>27</v>
      </c>
      <c r="E333" s="26"/>
      <c r="F333" s="46"/>
      <c r="G333" s="46"/>
      <c r="H333" s="46"/>
      <c r="I333" s="46"/>
      <c r="J333" s="46"/>
      <c r="K333" s="46"/>
      <c r="L333" s="46"/>
    </row>
    <row r="334" spans="2:12" ht="10.5" customHeight="1">
      <c r="B334" s="23"/>
      <c r="C334" s="24"/>
      <c r="D334" s="31" t="s">
        <v>28</v>
      </c>
      <c r="E334" s="26"/>
      <c r="F334" s="46"/>
      <c r="G334" s="46"/>
      <c r="H334" s="46"/>
      <c r="I334" s="46"/>
      <c r="J334" s="46"/>
      <c r="K334" s="46"/>
      <c r="L334" s="46"/>
    </row>
    <row r="335" spans="2:12" ht="10.5" customHeight="1">
      <c r="B335" s="23"/>
      <c r="C335" s="24"/>
      <c r="D335" s="32" t="s">
        <v>29</v>
      </c>
      <c r="E335" s="26"/>
      <c r="F335" s="46"/>
      <c r="G335" s="46"/>
      <c r="H335" s="46"/>
      <c r="I335" s="46"/>
      <c r="J335" s="46"/>
      <c r="K335" s="46"/>
      <c r="L335" s="46"/>
    </row>
    <row r="336" spans="2:12" ht="10.5" customHeight="1">
      <c r="B336" s="23"/>
      <c r="C336" s="24"/>
      <c r="D336" s="31" t="s">
        <v>30</v>
      </c>
      <c r="E336" s="26"/>
      <c r="F336" s="46"/>
      <c r="G336" s="46"/>
      <c r="H336" s="46"/>
      <c r="I336" s="46"/>
      <c r="J336" s="46"/>
      <c r="K336" s="46"/>
      <c r="L336" s="46"/>
    </row>
    <row r="337" spans="2:12" ht="10.5" customHeight="1">
      <c r="B337" s="23"/>
      <c r="C337" s="24"/>
      <c r="D337" s="31" t="s">
        <v>31</v>
      </c>
      <c r="E337" s="26"/>
      <c r="F337" s="46"/>
      <c r="G337" s="46"/>
      <c r="H337" s="46"/>
      <c r="I337" s="46"/>
      <c r="J337" s="46"/>
      <c r="K337" s="46"/>
      <c r="L337" s="46"/>
    </row>
    <row r="338" spans="2:12" ht="10.5" customHeight="1">
      <c r="B338" s="23"/>
      <c r="C338" s="24"/>
      <c r="D338" s="31" t="s">
        <v>32</v>
      </c>
      <c r="E338" s="26"/>
      <c r="F338" s="46"/>
      <c r="G338" s="46"/>
      <c r="H338" s="46"/>
      <c r="I338" s="46"/>
      <c r="J338" s="46"/>
      <c r="K338" s="46"/>
      <c r="L338" s="46"/>
    </row>
    <row r="339" spans="2:12" ht="10.5" customHeight="1">
      <c r="B339" s="23"/>
      <c r="C339" s="24"/>
      <c r="D339" s="31" t="s">
        <v>33</v>
      </c>
      <c r="E339" s="26"/>
      <c r="F339" s="46"/>
      <c r="G339" s="46"/>
      <c r="H339" s="46"/>
      <c r="I339" s="46"/>
      <c r="J339" s="46"/>
      <c r="K339" s="46"/>
      <c r="L339" s="46"/>
    </row>
    <row r="340" spans="2:12" ht="10.5" customHeight="1">
      <c r="B340" s="23"/>
      <c r="C340" s="24"/>
      <c r="D340" s="31" t="s">
        <v>34</v>
      </c>
      <c r="E340" s="26"/>
      <c r="F340" s="46"/>
      <c r="G340" s="46"/>
      <c r="H340" s="46"/>
      <c r="I340" s="46"/>
      <c r="J340" s="46"/>
      <c r="K340" s="46"/>
      <c r="L340" s="46"/>
    </row>
    <row r="341" spans="2:12" ht="10.5" customHeight="1">
      <c r="B341" s="23"/>
      <c r="C341" s="24"/>
      <c r="D341" s="31" t="s">
        <v>35</v>
      </c>
      <c r="E341" s="26"/>
      <c r="F341" s="26"/>
      <c r="G341" s="26"/>
      <c r="H341" s="26"/>
      <c r="I341" s="26"/>
      <c r="J341" s="26"/>
      <c r="K341" s="26"/>
      <c r="L341" s="28"/>
    </row>
    <row r="342" spans="2:12" ht="10.5" customHeight="1">
      <c r="B342" s="23"/>
      <c r="C342" s="24"/>
      <c r="D342" s="31" t="s">
        <v>36</v>
      </c>
      <c r="E342" s="26"/>
      <c r="F342" s="26"/>
      <c r="G342" s="26"/>
      <c r="H342" s="26"/>
      <c r="I342" s="26"/>
      <c r="J342" s="26"/>
      <c r="K342" s="26"/>
      <c r="L342" s="28"/>
    </row>
    <row r="343" ht="10.5" customHeight="1"/>
    <row r="344" ht="10.5" customHeight="1">
      <c r="C344" s="42" t="s">
        <v>39</v>
      </c>
    </row>
    <row r="345" spans="1:12" ht="10.5" customHeight="1">
      <c r="A345" s="343" t="s">
        <v>53</v>
      </c>
      <c r="B345" s="343"/>
      <c r="C345" s="343"/>
      <c r="D345" s="343"/>
      <c r="E345" s="343"/>
      <c r="F345" s="343"/>
      <c r="G345" s="343"/>
      <c r="H345" s="343"/>
      <c r="I345" s="343"/>
      <c r="J345" s="343"/>
      <c r="K345" s="343"/>
      <c r="L345" s="343"/>
    </row>
    <row r="346" spans="1:12" ht="10.5" customHeight="1">
      <c r="A346" s="3"/>
      <c r="B346" s="3"/>
      <c r="C346" s="3"/>
      <c r="D346" s="3"/>
      <c r="E346" s="4"/>
      <c r="F346" s="4"/>
      <c r="G346" s="4"/>
      <c r="H346" s="4"/>
      <c r="I346" s="4"/>
      <c r="J346" s="2"/>
      <c r="K346" s="2"/>
      <c r="L346" s="1"/>
    </row>
    <row r="347" spans="1:12" ht="10.5" customHeight="1">
      <c r="A347" s="343" t="s">
        <v>1</v>
      </c>
      <c r="B347" s="343"/>
      <c r="C347" s="343"/>
      <c r="D347" s="343"/>
      <c r="E347" s="343"/>
      <c r="F347" s="343"/>
      <c r="G347" s="343"/>
      <c r="H347" s="343"/>
      <c r="I347" s="343"/>
      <c r="J347" s="343"/>
      <c r="K347" s="343"/>
      <c r="L347" s="343"/>
    </row>
    <row r="348" spans="1:12" ht="10.5" customHeight="1">
      <c r="A348" s="343" t="s">
        <v>2</v>
      </c>
      <c r="B348" s="343"/>
      <c r="C348" s="343"/>
      <c r="D348" s="343"/>
      <c r="E348" s="343"/>
      <c r="F348" s="343"/>
      <c r="G348" s="343"/>
      <c r="H348" s="343"/>
      <c r="I348" s="343"/>
      <c r="J348" s="343"/>
      <c r="K348" s="343"/>
      <c r="L348" s="343"/>
    </row>
    <row r="349" spans="1:51" s="8" customFormat="1" ht="18" customHeight="1">
      <c r="A349" s="5"/>
      <c r="B349" s="5"/>
      <c r="C349" s="5"/>
      <c r="D349" s="5"/>
      <c r="E349" s="6"/>
      <c r="F349" s="6"/>
      <c r="G349" s="6"/>
      <c r="H349" s="6"/>
      <c r="I349" s="6"/>
      <c r="J349" s="2"/>
      <c r="K349" s="7"/>
      <c r="L349" s="1"/>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39" t="s">
        <v>3</v>
      </c>
      <c r="C350" s="324" t="s">
        <v>4</v>
      </c>
      <c r="D350" s="333" t="s">
        <v>5</v>
      </c>
      <c r="E350" s="333" t="s">
        <v>6</v>
      </c>
      <c r="F350" s="324" t="s">
        <v>7</v>
      </c>
      <c r="G350" s="324" t="s">
        <v>8</v>
      </c>
      <c r="H350" s="324" t="s">
        <v>9</v>
      </c>
      <c r="I350" s="335" t="s">
        <v>10</v>
      </c>
      <c r="J350" s="344"/>
      <c r="K350" s="336"/>
      <c r="L350" s="345" t="s">
        <v>11</v>
      </c>
    </row>
    <row r="351" spans="2:12" ht="15" customHeight="1">
      <c r="B351" s="340"/>
      <c r="C351" s="325"/>
      <c r="D351" s="342"/>
      <c r="E351" s="342"/>
      <c r="F351" s="325"/>
      <c r="G351" s="325"/>
      <c r="H351" s="325"/>
      <c r="I351" s="324" t="s">
        <v>12</v>
      </c>
      <c r="J351" s="335" t="s">
        <v>13</v>
      </c>
      <c r="K351" s="336"/>
      <c r="L351" s="346"/>
    </row>
    <row r="352" spans="2:12" ht="21" customHeight="1">
      <c r="B352" s="340"/>
      <c r="C352" s="325"/>
      <c r="D352" s="342"/>
      <c r="E352" s="334"/>
      <c r="F352" s="326"/>
      <c r="G352" s="326"/>
      <c r="H352" s="326"/>
      <c r="I352" s="326"/>
      <c r="J352" s="9" t="s">
        <v>14</v>
      </c>
      <c r="K352" s="10" t="s">
        <v>15</v>
      </c>
      <c r="L352" s="347"/>
    </row>
    <row r="353" spans="2:12" ht="10.5" customHeight="1">
      <c r="B353" s="341"/>
      <c r="C353" s="326"/>
      <c r="D353" s="334"/>
      <c r="E353" s="11" t="s">
        <v>16</v>
      </c>
      <c r="F353" s="11" t="s">
        <v>17</v>
      </c>
      <c r="G353" s="12" t="s">
        <v>18</v>
      </c>
      <c r="H353" s="335" t="s">
        <v>19</v>
      </c>
      <c r="I353" s="344"/>
      <c r="J353" s="344"/>
      <c r="K353" s="336"/>
      <c r="L353" s="13" t="s">
        <v>20</v>
      </c>
    </row>
    <row r="354" spans="2:4" ht="10.5" customHeight="1">
      <c r="B354" s="14"/>
      <c r="C354" s="15"/>
      <c r="D354" s="15"/>
    </row>
    <row r="355" spans="2:12" ht="10.5" customHeight="1">
      <c r="B355" s="48">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2013</v>
      </c>
      <c r="E357" s="19">
        <v>13.3333333333333</v>
      </c>
      <c r="F357" s="19">
        <v>1373.91666666667</v>
      </c>
      <c r="G357" s="19">
        <v>2150.803</v>
      </c>
      <c r="H357" s="19">
        <v>32720.466</v>
      </c>
      <c r="I357" s="19">
        <v>173999.273</v>
      </c>
      <c r="J357" s="19">
        <v>70634.105</v>
      </c>
      <c r="K357" s="19">
        <v>51833.247</v>
      </c>
      <c r="L357" s="20">
        <v>40.5944828286725</v>
      </c>
    </row>
    <row r="358" spans="2:12" ht="10.5" customHeight="1">
      <c r="B358" s="23"/>
      <c r="C358" s="23"/>
      <c r="D358" s="18">
        <v>2014</v>
      </c>
      <c r="E358" s="19">
        <v>12.5</v>
      </c>
      <c r="F358" s="19">
        <v>1279.16666666667</v>
      </c>
      <c r="G358" s="19">
        <v>2052.299</v>
      </c>
      <c r="H358" s="19">
        <v>33310.507</v>
      </c>
      <c r="I358" s="19">
        <v>174457.429</v>
      </c>
      <c r="J358" s="19">
        <v>68152.794</v>
      </c>
      <c r="K358" s="19">
        <v>50639.099</v>
      </c>
      <c r="L358" s="20">
        <v>39.0655728395493</v>
      </c>
    </row>
    <row r="359" spans="2:12" ht="10.5" customHeight="1">
      <c r="B359" s="23"/>
      <c r="C359" s="23"/>
      <c r="D359" s="24"/>
      <c r="E359" s="19"/>
      <c r="F359" s="19"/>
      <c r="G359" s="19"/>
      <c r="H359" s="19"/>
      <c r="I359" s="19"/>
      <c r="J359" s="43"/>
      <c r="K359" s="19"/>
      <c r="L359" s="20"/>
    </row>
    <row r="360" spans="2:12" ht="10.5" customHeight="1">
      <c r="B360" s="23"/>
      <c r="C360" s="23"/>
      <c r="D360" s="25">
        <v>2014</v>
      </c>
      <c r="E360" s="26"/>
      <c r="F360" s="26"/>
      <c r="G360" s="26"/>
      <c r="H360" s="26"/>
      <c r="I360" s="26"/>
      <c r="J360" s="27"/>
      <c r="K360" s="26"/>
      <c r="L360" s="28"/>
    </row>
    <row r="361" spans="2:12" ht="10.5" customHeight="1">
      <c r="B361" s="23"/>
      <c r="C361" s="23"/>
      <c r="D361" s="29" t="s">
        <v>24</v>
      </c>
      <c r="E361" s="26">
        <v>13</v>
      </c>
      <c r="F361" s="26">
        <v>1321.5</v>
      </c>
      <c r="G361" s="26">
        <v>369.515</v>
      </c>
      <c r="H361" s="26">
        <v>5426.596</v>
      </c>
      <c r="I361" s="26">
        <v>31158.017</v>
      </c>
      <c r="J361" s="26">
        <v>12200.165</v>
      </c>
      <c r="K361" s="26">
        <v>9290.395</v>
      </c>
      <c r="L361" s="28">
        <v>39.1557813194595</v>
      </c>
    </row>
    <row r="362" spans="2:12" ht="6" customHeight="1">
      <c r="B362" s="23"/>
      <c r="C362" s="23"/>
      <c r="D362" s="30"/>
      <c r="E362" s="26"/>
      <c r="F362" s="26"/>
      <c r="G362" s="26"/>
      <c r="H362" s="26"/>
      <c r="I362" s="26"/>
      <c r="J362" s="27"/>
      <c r="K362" s="26"/>
      <c r="L362" s="28"/>
    </row>
    <row r="363" spans="2:12" ht="10.5" customHeight="1">
      <c r="B363" s="23"/>
      <c r="C363" s="23"/>
      <c r="D363" s="31" t="s">
        <v>25</v>
      </c>
      <c r="E363" s="26">
        <v>13</v>
      </c>
      <c r="F363" s="26">
        <v>1321</v>
      </c>
      <c r="G363" s="26">
        <v>193.945</v>
      </c>
      <c r="H363" s="26">
        <v>2803.247</v>
      </c>
      <c r="I363" s="26">
        <v>15209.242</v>
      </c>
      <c r="J363" s="26">
        <v>5875.57</v>
      </c>
      <c r="K363" s="26">
        <v>4583.787</v>
      </c>
      <c r="L363" s="28">
        <v>38.6315767741745</v>
      </c>
    </row>
    <row r="364" spans="2:12" ht="10.5" customHeight="1">
      <c r="B364" s="23"/>
      <c r="C364" s="23"/>
      <c r="D364" s="31" t="s">
        <v>26</v>
      </c>
      <c r="E364" s="26">
        <v>13</v>
      </c>
      <c r="F364" s="26">
        <v>1322</v>
      </c>
      <c r="G364" s="26">
        <v>175.57</v>
      </c>
      <c r="H364" s="26">
        <v>2623.349</v>
      </c>
      <c r="I364" s="26">
        <v>15948.775</v>
      </c>
      <c r="J364" s="26">
        <v>6324.595</v>
      </c>
      <c r="K364" s="26">
        <v>4706.608</v>
      </c>
      <c r="L364" s="28">
        <v>39.6556788844284</v>
      </c>
    </row>
    <row r="365" spans="2:12" ht="10.5" customHeight="1">
      <c r="B365" s="23"/>
      <c r="C365" s="23"/>
      <c r="D365" s="31" t="s">
        <v>27</v>
      </c>
      <c r="E365" s="26">
        <v>13</v>
      </c>
      <c r="F365" s="26">
        <v>1319</v>
      </c>
      <c r="G365" s="26">
        <v>187.239</v>
      </c>
      <c r="H365" s="26">
        <v>2729.243</v>
      </c>
      <c r="I365" s="26">
        <v>15833.535</v>
      </c>
      <c r="J365" s="26">
        <v>6093.263</v>
      </c>
      <c r="K365" s="26">
        <v>4749.831</v>
      </c>
      <c r="L365" s="28">
        <v>38.4832761603773</v>
      </c>
    </row>
    <row r="366" spans="2:12" ht="10.5" customHeight="1">
      <c r="B366" s="23"/>
      <c r="C366" s="23"/>
      <c r="D366" s="31" t="s">
        <v>28</v>
      </c>
      <c r="E366" s="26">
        <v>13</v>
      </c>
      <c r="F366" s="26">
        <v>1328</v>
      </c>
      <c r="G366" s="26">
        <v>181.007</v>
      </c>
      <c r="H366" s="26">
        <v>2763.853</v>
      </c>
      <c r="I366" s="26">
        <v>15384.292</v>
      </c>
      <c r="J366" s="26">
        <v>5796.353</v>
      </c>
      <c r="K366" s="26">
        <v>4539.605</v>
      </c>
      <c r="L366" s="28">
        <v>37.6770864723577</v>
      </c>
    </row>
    <row r="367" spans="2:12" ht="10.5" customHeight="1">
      <c r="B367" s="23"/>
      <c r="C367" s="23"/>
      <c r="D367" s="32" t="s">
        <v>29</v>
      </c>
      <c r="E367" s="26">
        <v>13</v>
      </c>
      <c r="F367" s="26">
        <v>1332</v>
      </c>
      <c r="G367" s="26">
        <v>177.356</v>
      </c>
      <c r="H367" s="26">
        <v>2784.739</v>
      </c>
      <c r="I367" s="26">
        <v>15607.591</v>
      </c>
      <c r="J367" s="26">
        <v>6075.997</v>
      </c>
      <c r="K367" s="26">
        <v>3465.782</v>
      </c>
      <c r="L367" s="28">
        <v>38.9297553991516</v>
      </c>
    </row>
    <row r="368" spans="2:12" ht="10.5" customHeight="1">
      <c r="B368" s="23"/>
      <c r="C368" s="23"/>
      <c r="D368" s="31" t="s">
        <v>30</v>
      </c>
      <c r="E368" s="26">
        <v>13</v>
      </c>
      <c r="F368" s="26">
        <v>1305</v>
      </c>
      <c r="G368" s="26">
        <v>171.824</v>
      </c>
      <c r="H368" s="26">
        <v>2918.924</v>
      </c>
      <c r="I368" s="26">
        <v>14812.255</v>
      </c>
      <c r="J368" s="26">
        <v>5878.02</v>
      </c>
      <c r="K368" s="26">
        <v>4537.351</v>
      </c>
      <c r="L368" s="28">
        <v>39.6834918113414</v>
      </c>
    </row>
    <row r="369" spans="2:12" ht="10.5" customHeight="1">
      <c r="B369" s="23"/>
      <c r="C369" s="23"/>
      <c r="D369" s="31" t="s">
        <v>31</v>
      </c>
      <c r="E369" s="26">
        <v>12</v>
      </c>
      <c r="F369" s="26">
        <v>1241</v>
      </c>
      <c r="G369" s="26">
        <v>175.476</v>
      </c>
      <c r="H369" s="26">
        <v>2841.538</v>
      </c>
      <c r="I369" s="26">
        <v>15852.062</v>
      </c>
      <c r="J369" s="26">
        <v>5547.222</v>
      </c>
      <c r="K369" s="26">
        <v>4205.077</v>
      </c>
      <c r="L369" s="28">
        <v>34.9936935649129</v>
      </c>
    </row>
    <row r="370" spans="2:12" ht="10.5" customHeight="1">
      <c r="B370" s="23"/>
      <c r="C370" s="23"/>
      <c r="D370" s="31" t="s">
        <v>32</v>
      </c>
      <c r="E370" s="26">
        <v>12</v>
      </c>
      <c r="F370" s="26">
        <v>1237</v>
      </c>
      <c r="G370" s="26">
        <v>141.768</v>
      </c>
      <c r="H370" s="26">
        <v>2480.365</v>
      </c>
      <c r="I370" s="26">
        <v>11604.622</v>
      </c>
      <c r="J370" s="26">
        <v>4886.911</v>
      </c>
      <c r="K370" s="26">
        <v>3654.992</v>
      </c>
      <c r="L370" s="28">
        <v>42.1117637437911</v>
      </c>
    </row>
    <row r="371" spans="2:12" ht="10.5" customHeight="1">
      <c r="B371" s="23"/>
      <c r="C371" s="23"/>
      <c r="D371" s="31" t="s">
        <v>33</v>
      </c>
      <c r="E371" s="26">
        <v>12</v>
      </c>
      <c r="F371" s="26">
        <v>1242</v>
      </c>
      <c r="G371" s="26">
        <v>177.747</v>
      </c>
      <c r="H371" s="26">
        <v>2601.681</v>
      </c>
      <c r="I371" s="26">
        <v>15186.829</v>
      </c>
      <c r="J371" s="26">
        <v>5832.606</v>
      </c>
      <c r="K371" s="26">
        <v>4407.956</v>
      </c>
      <c r="L371" s="28">
        <v>38.4056869277978</v>
      </c>
    </row>
    <row r="372" spans="2:12" ht="10.5" customHeight="1">
      <c r="B372" s="23"/>
      <c r="C372" s="23"/>
      <c r="D372" s="31" t="s">
        <v>34</v>
      </c>
      <c r="E372" s="26">
        <v>12</v>
      </c>
      <c r="F372" s="26">
        <v>1238</v>
      </c>
      <c r="G372" s="26">
        <v>169.764</v>
      </c>
      <c r="H372" s="26">
        <v>2663.795</v>
      </c>
      <c r="I372" s="26">
        <v>14918.555</v>
      </c>
      <c r="J372" s="26">
        <v>6016.006</v>
      </c>
      <c r="K372" s="26">
        <v>4462.504</v>
      </c>
      <c r="L372" s="28">
        <v>40.3256615670888</v>
      </c>
    </row>
    <row r="373" spans="2:12" ht="10.5" customHeight="1">
      <c r="B373" s="23"/>
      <c r="C373" s="23"/>
      <c r="D373" s="31" t="s">
        <v>35</v>
      </c>
      <c r="E373" s="26">
        <v>12</v>
      </c>
      <c r="F373" s="26">
        <v>1236</v>
      </c>
      <c r="G373" s="26">
        <v>163.643</v>
      </c>
      <c r="H373" s="26">
        <v>3538.488</v>
      </c>
      <c r="I373" s="26">
        <v>13948.577</v>
      </c>
      <c r="J373" s="26">
        <v>5677.385</v>
      </c>
      <c r="K373" s="26">
        <v>4318.144</v>
      </c>
      <c r="L373" s="28">
        <v>40.7022522799279</v>
      </c>
    </row>
    <row r="374" spans="2:12" ht="10.5" customHeight="1">
      <c r="B374" s="23"/>
      <c r="C374" s="23"/>
      <c r="D374" s="31" t="s">
        <v>36</v>
      </c>
      <c r="E374" s="26">
        <v>12</v>
      </c>
      <c r="F374" s="26">
        <v>1229</v>
      </c>
      <c r="G374" s="26">
        <v>136.96</v>
      </c>
      <c r="H374" s="26">
        <v>2561.285</v>
      </c>
      <c r="I374" s="26">
        <v>10151.094</v>
      </c>
      <c r="J374" s="26">
        <v>4148.866</v>
      </c>
      <c r="K374" s="26">
        <v>3007.462</v>
      </c>
      <c r="L374" s="28">
        <v>40.8711218711993</v>
      </c>
    </row>
    <row r="375" spans="2:12" ht="10.5" customHeight="1">
      <c r="B375" s="23"/>
      <c r="C375" s="23"/>
      <c r="D375" s="33"/>
      <c r="E375" s="26"/>
      <c r="F375" s="26"/>
      <c r="G375" s="26"/>
      <c r="H375" s="26"/>
      <c r="I375" s="26"/>
      <c r="J375" s="27"/>
      <c r="K375" s="26"/>
      <c r="L375" s="28"/>
    </row>
    <row r="376" spans="2:12" ht="10.5" customHeight="1">
      <c r="B376" s="23"/>
      <c r="C376" s="23"/>
      <c r="D376" s="25">
        <v>2015</v>
      </c>
      <c r="E376" s="26"/>
      <c r="F376" s="26"/>
      <c r="G376" s="26"/>
      <c r="H376" s="26"/>
      <c r="I376" s="26"/>
      <c r="J376" s="27"/>
      <c r="K376" s="26"/>
      <c r="L376" s="28"/>
    </row>
    <row r="377" spans="2:12" ht="10.5" customHeight="1">
      <c r="B377" s="23"/>
      <c r="C377" s="23"/>
      <c r="D377" s="29" t="s">
        <v>24</v>
      </c>
      <c r="E377" s="26">
        <v>12</v>
      </c>
      <c r="F377" s="26">
        <v>1222</v>
      </c>
      <c r="G377" s="26">
        <v>313.225</v>
      </c>
      <c r="H377" s="26">
        <v>5133.605</v>
      </c>
      <c r="I377" s="26">
        <v>27109.607</v>
      </c>
      <c r="J377" s="26">
        <v>11230.122</v>
      </c>
      <c r="K377" s="26">
        <v>8433.555</v>
      </c>
      <c r="L377" s="28">
        <v>41.4248793794761</v>
      </c>
    </row>
    <row r="378" spans="2:12" ht="6" customHeight="1">
      <c r="B378" s="23"/>
      <c r="C378" s="23"/>
      <c r="D378" s="30"/>
      <c r="E378" s="26"/>
      <c r="F378" s="26"/>
      <c r="G378" s="26"/>
      <c r="H378" s="26"/>
      <c r="I378" s="26"/>
      <c r="J378" s="27"/>
      <c r="K378" s="26"/>
      <c r="L378" s="28"/>
    </row>
    <row r="379" spans="2:12" ht="10.5" customHeight="1">
      <c r="B379" s="23"/>
      <c r="C379" s="23"/>
      <c r="D379" s="31" t="s">
        <v>25</v>
      </c>
      <c r="E379" s="26">
        <v>12</v>
      </c>
      <c r="F379" s="26">
        <v>1216</v>
      </c>
      <c r="G379" s="26">
        <v>164.144</v>
      </c>
      <c r="H379" s="26">
        <v>2614.254</v>
      </c>
      <c r="I379" s="26">
        <v>13837.436</v>
      </c>
      <c r="J379" s="26">
        <v>5902.913</v>
      </c>
      <c r="K379" s="26">
        <v>4426.852</v>
      </c>
      <c r="L379" s="28">
        <v>42.6590085041766</v>
      </c>
    </row>
    <row r="380" spans="2:12" ht="10.5" customHeight="1">
      <c r="B380" s="23"/>
      <c r="C380" s="23"/>
      <c r="D380" s="31" t="s">
        <v>26</v>
      </c>
      <c r="E380" s="26">
        <v>12</v>
      </c>
      <c r="F380" s="26">
        <v>1228</v>
      </c>
      <c r="G380" s="26">
        <v>149.081</v>
      </c>
      <c r="H380" s="26">
        <v>2519.351</v>
      </c>
      <c r="I380" s="26">
        <v>13272.171</v>
      </c>
      <c r="J380" s="26">
        <v>5327.209</v>
      </c>
      <c r="K380" s="26">
        <v>4006.703</v>
      </c>
      <c r="L380" s="28">
        <v>40.1381883943478</v>
      </c>
    </row>
    <row r="381" spans="2:12" ht="10.5" customHeight="1">
      <c r="B381" s="23"/>
      <c r="C381" s="23"/>
      <c r="D381" s="31" t="s">
        <v>27</v>
      </c>
      <c r="E381" s="26"/>
      <c r="F381" s="26"/>
      <c r="G381" s="26"/>
      <c r="H381" s="26"/>
      <c r="I381" s="26"/>
      <c r="J381" s="26"/>
      <c r="K381" s="26"/>
      <c r="L381" s="28"/>
    </row>
    <row r="382" spans="2:12" ht="10.5" customHeight="1">
      <c r="B382" s="23"/>
      <c r="C382" s="23"/>
      <c r="D382" s="31" t="s">
        <v>28</v>
      </c>
      <c r="E382" s="26"/>
      <c r="F382" s="26"/>
      <c r="G382" s="26"/>
      <c r="H382" s="26"/>
      <c r="I382" s="26"/>
      <c r="J382" s="26"/>
      <c r="K382" s="26"/>
      <c r="L382" s="28"/>
    </row>
    <row r="383" spans="2:12" ht="10.5" customHeight="1">
      <c r="B383" s="23"/>
      <c r="C383" s="23"/>
      <c r="D383" s="32" t="s">
        <v>29</v>
      </c>
      <c r="E383" s="26"/>
      <c r="F383" s="26"/>
      <c r="G383" s="26"/>
      <c r="H383" s="26"/>
      <c r="I383" s="26"/>
      <c r="J383" s="26"/>
      <c r="K383" s="26"/>
      <c r="L383" s="28"/>
    </row>
    <row r="384" spans="2:12" ht="10.5" customHeight="1">
      <c r="B384" s="23"/>
      <c r="C384" s="23"/>
      <c r="D384" s="31" t="s">
        <v>30</v>
      </c>
      <c r="E384" s="26"/>
      <c r="F384" s="26"/>
      <c r="G384" s="26"/>
      <c r="H384" s="26"/>
      <c r="I384" s="26"/>
      <c r="J384" s="26"/>
      <c r="K384" s="26"/>
      <c r="L384" s="28"/>
    </row>
    <row r="385" spans="2:12" ht="10.5" customHeight="1">
      <c r="B385" s="23"/>
      <c r="C385" s="23"/>
      <c r="D385" s="31" t="s">
        <v>31</v>
      </c>
      <c r="E385" s="26"/>
      <c r="F385" s="26"/>
      <c r="G385" s="26"/>
      <c r="H385" s="26"/>
      <c r="I385" s="26"/>
      <c r="J385" s="26"/>
      <c r="K385" s="26"/>
      <c r="L385" s="28"/>
    </row>
    <row r="386" spans="2:12" ht="10.5" customHeight="1">
      <c r="B386" s="23"/>
      <c r="C386" s="23"/>
      <c r="D386" s="31" t="s">
        <v>32</v>
      </c>
      <c r="E386" s="26"/>
      <c r="F386" s="26"/>
      <c r="G386" s="26"/>
      <c r="H386" s="26"/>
      <c r="I386" s="26"/>
      <c r="J386" s="26"/>
      <c r="K386" s="26"/>
      <c r="L386" s="28"/>
    </row>
    <row r="387" spans="2:12" ht="10.5" customHeight="1">
      <c r="B387" s="23"/>
      <c r="C387" s="23"/>
      <c r="D387" s="31" t="s">
        <v>33</v>
      </c>
      <c r="E387" s="34"/>
      <c r="F387" s="34"/>
      <c r="G387" s="34"/>
      <c r="H387" s="34"/>
      <c r="I387" s="34"/>
      <c r="J387" s="26"/>
      <c r="K387" s="26"/>
      <c r="L387" s="28"/>
    </row>
    <row r="388" spans="2:12" ht="10.5" customHeight="1">
      <c r="B388" s="23"/>
      <c r="C388" s="23"/>
      <c r="D388" s="31" t="s">
        <v>34</v>
      </c>
      <c r="E388" s="26"/>
      <c r="F388" s="26"/>
      <c r="G388" s="26"/>
      <c r="H388" s="26"/>
      <c r="I388" s="26"/>
      <c r="J388" s="26"/>
      <c r="K388" s="26"/>
      <c r="L388" s="28"/>
    </row>
    <row r="389" spans="2:12" ht="10.5" customHeight="1">
      <c r="B389" s="23"/>
      <c r="C389" s="23"/>
      <c r="D389" s="31" t="s">
        <v>35</v>
      </c>
      <c r="E389" s="26"/>
      <c r="F389" s="26"/>
      <c r="G389" s="26"/>
      <c r="H389" s="26"/>
      <c r="I389" s="26"/>
      <c r="J389" s="26"/>
      <c r="K389" s="26"/>
      <c r="L389" s="28"/>
    </row>
    <row r="390" spans="2:12" ht="10.5" customHeight="1">
      <c r="B390" s="23"/>
      <c r="C390" s="23"/>
      <c r="D390" s="31" t="s">
        <v>36</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47</v>
      </c>
      <c r="D393" s="18">
        <v>2005</v>
      </c>
      <c r="E393" s="26">
        <v>4</v>
      </c>
      <c r="F393" s="46" t="s">
        <v>21</v>
      </c>
      <c r="G393" s="46" t="s">
        <v>21</v>
      </c>
      <c r="H393" s="46" t="s">
        <v>21</v>
      </c>
      <c r="I393" s="46" t="s">
        <v>21</v>
      </c>
      <c r="J393" s="46" t="s">
        <v>21</v>
      </c>
      <c r="K393" s="46" t="s">
        <v>21</v>
      </c>
      <c r="L393" s="46" t="s">
        <v>21</v>
      </c>
    </row>
    <row r="394" spans="2:12" ht="10.5" customHeight="1">
      <c r="B394" s="39"/>
      <c r="C394" s="17" t="s">
        <v>55</v>
      </c>
      <c r="D394" s="18">
        <v>2010</v>
      </c>
      <c r="E394" s="26">
        <v>2</v>
      </c>
      <c r="F394" s="46" t="s">
        <v>21</v>
      </c>
      <c r="G394" s="46" t="s">
        <v>21</v>
      </c>
      <c r="H394" s="46" t="s">
        <v>21</v>
      </c>
      <c r="I394" s="46" t="s">
        <v>21</v>
      </c>
      <c r="J394" s="46" t="s">
        <v>21</v>
      </c>
      <c r="K394" s="46" t="s">
        <v>21</v>
      </c>
      <c r="L394" s="46" t="s">
        <v>21</v>
      </c>
    </row>
    <row r="395" spans="2:12" ht="10.5" customHeight="1">
      <c r="B395" s="23"/>
      <c r="D395" s="18">
        <v>2013</v>
      </c>
      <c r="E395" s="26">
        <v>2</v>
      </c>
      <c r="F395" s="46" t="s">
        <v>21</v>
      </c>
      <c r="G395" s="46" t="s">
        <v>21</v>
      </c>
      <c r="H395" s="46" t="s">
        <v>21</v>
      </c>
      <c r="I395" s="46" t="s">
        <v>21</v>
      </c>
      <c r="J395" s="46" t="s">
        <v>21</v>
      </c>
      <c r="K395" s="46" t="s">
        <v>21</v>
      </c>
      <c r="L395" s="46" t="s">
        <v>21</v>
      </c>
    </row>
    <row r="396" spans="2:12" ht="10.5" customHeight="1">
      <c r="B396" s="23"/>
      <c r="D396" s="18">
        <v>2014</v>
      </c>
      <c r="E396" s="26">
        <v>2</v>
      </c>
      <c r="F396" s="46" t="s">
        <v>21</v>
      </c>
      <c r="G396" s="46" t="s">
        <v>21</v>
      </c>
      <c r="H396" s="46" t="s">
        <v>21</v>
      </c>
      <c r="I396" s="46" t="s">
        <v>21</v>
      </c>
      <c r="J396" s="46" t="s">
        <v>21</v>
      </c>
      <c r="K396" s="46" t="s">
        <v>21</v>
      </c>
      <c r="L396" s="46" t="s">
        <v>21</v>
      </c>
    </row>
    <row r="397" spans="2:12" ht="10.5" customHeight="1">
      <c r="B397" s="23"/>
      <c r="D397" s="24"/>
      <c r="E397" s="26"/>
      <c r="F397" s="26"/>
      <c r="G397" s="26"/>
      <c r="H397" s="26"/>
      <c r="I397" s="26"/>
      <c r="J397" s="27"/>
      <c r="K397" s="26"/>
      <c r="L397" s="28"/>
    </row>
    <row r="398" spans="2:12" ht="10.5" customHeight="1">
      <c r="B398" s="23"/>
      <c r="D398" s="25">
        <v>2014</v>
      </c>
      <c r="E398" s="26"/>
      <c r="F398" s="26"/>
      <c r="G398" s="26"/>
      <c r="H398" s="26"/>
      <c r="I398" s="26"/>
      <c r="J398" s="27"/>
      <c r="K398" s="26"/>
      <c r="L398" s="28"/>
    </row>
    <row r="399" spans="2:12" ht="10.5" customHeight="1">
      <c r="B399" s="23"/>
      <c r="C399" s="24"/>
      <c r="D399" s="29" t="s">
        <v>24</v>
      </c>
      <c r="E399" s="26">
        <v>2</v>
      </c>
      <c r="F399" s="46" t="s">
        <v>21</v>
      </c>
      <c r="G399" s="46" t="s">
        <v>21</v>
      </c>
      <c r="H399" s="46" t="s">
        <v>21</v>
      </c>
      <c r="I399" s="46" t="s">
        <v>21</v>
      </c>
      <c r="J399" s="46" t="s">
        <v>21</v>
      </c>
      <c r="K399" s="46" t="s">
        <v>21</v>
      </c>
      <c r="L399" s="46" t="s">
        <v>21</v>
      </c>
    </row>
    <row r="400" spans="2:12" ht="6" customHeight="1">
      <c r="B400" s="23"/>
      <c r="C400" s="24"/>
      <c r="D400" s="30"/>
      <c r="E400" s="26"/>
      <c r="F400" s="26"/>
      <c r="G400" s="26"/>
      <c r="H400" s="26"/>
      <c r="I400" s="26"/>
      <c r="J400" s="27"/>
      <c r="K400" s="26"/>
      <c r="L400" s="28"/>
    </row>
    <row r="401" spans="2:12" ht="10.5" customHeight="1">
      <c r="B401" s="23"/>
      <c r="C401" s="24"/>
      <c r="D401" s="31" t="s">
        <v>25</v>
      </c>
      <c r="E401" s="26">
        <v>2</v>
      </c>
      <c r="F401" s="46" t="s">
        <v>21</v>
      </c>
      <c r="G401" s="46" t="s">
        <v>21</v>
      </c>
      <c r="H401" s="46" t="s">
        <v>21</v>
      </c>
      <c r="I401" s="46" t="s">
        <v>21</v>
      </c>
      <c r="J401" s="46" t="s">
        <v>21</v>
      </c>
      <c r="K401" s="46" t="s">
        <v>21</v>
      </c>
      <c r="L401" s="46" t="s">
        <v>21</v>
      </c>
    </row>
    <row r="402" spans="2:12" ht="10.5" customHeight="1">
      <c r="B402" s="23"/>
      <c r="C402" s="24"/>
      <c r="D402" s="31" t="s">
        <v>26</v>
      </c>
      <c r="E402" s="26">
        <v>2</v>
      </c>
      <c r="F402" s="46" t="s">
        <v>21</v>
      </c>
      <c r="G402" s="46" t="s">
        <v>21</v>
      </c>
      <c r="H402" s="46" t="s">
        <v>21</v>
      </c>
      <c r="I402" s="46" t="s">
        <v>21</v>
      </c>
      <c r="J402" s="46" t="s">
        <v>21</v>
      </c>
      <c r="K402" s="46" t="s">
        <v>21</v>
      </c>
      <c r="L402" s="46" t="s">
        <v>21</v>
      </c>
    </row>
    <row r="403" spans="2:12" ht="10.5" customHeight="1">
      <c r="B403" s="23"/>
      <c r="C403" s="24"/>
      <c r="D403" s="31" t="s">
        <v>27</v>
      </c>
      <c r="E403" s="26">
        <v>2</v>
      </c>
      <c r="F403" s="46" t="s">
        <v>21</v>
      </c>
      <c r="G403" s="46" t="s">
        <v>21</v>
      </c>
      <c r="H403" s="46" t="s">
        <v>21</v>
      </c>
      <c r="I403" s="46" t="s">
        <v>21</v>
      </c>
      <c r="J403" s="46" t="s">
        <v>21</v>
      </c>
      <c r="K403" s="46" t="s">
        <v>21</v>
      </c>
      <c r="L403" s="46" t="s">
        <v>21</v>
      </c>
    </row>
    <row r="404" spans="2:12" ht="10.5" customHeight="1">
      <c r="B404" s="23"/>
      <c r="C404" s="24"/>
      <c r="D404" s="31" t="s">
        <v>28</v>
      </c>
      <c r="E404" s="26">
        <v>2</v>
      </c>
      <c r="F404" s="46" t="s">
        <v>21</v>
      </c>
      <c r="G404" s="46" t="s">
        <v>21</v>
      </c>
      <c r="H404" s="46" t="s">
        <v>21</v>
      </c>
      <c r="I404" s="46" t="s">
        <v>21</v>
      </c>
      <c r="J404" s="46" t="s">
        <v>21</v>
      </c>
      <c r="K404" s="46" t="s">
        <v>21</v>
      </c>
      <c r="L404" s="46" t="s">
        <v>21</v>
      </c>
    </row>
    <row r="405" spans="2:12" ht="10.5" customHeight="1">
      <c r="B405" s="23"/>
      <c r="C405" s="24"/>
      <c r="D405" s="32" t="s">
        <v>29</v>
      </c>
      <c r="E405" s="26">
        <v>2</v>
      </c>
      <c r="F405" s="46" t="s">
        <v>21</v>
      </c>
      <c r="G405" s="46" t="s">
        <v>21</v>
      </c>
      <c r="H405" s="46" t="s">
        <v>21</v>
      </c>
      <c r="I405" s="46" t="s">
        <v>21</v>
      </c>
      <c r="J405" s="46" t="s">
        <v>21</v>
      </c>
      <c r="K405" s="46" t="s">
        <v>21</v>
      </c>
      <c r="L405" s="46" t="s">
        <v>21</v>
      </c>
    </row>
    <row r="406" spans="2:12" ht="10.5" customHeight="1">
      <c r="B406" s="23"/>
      <c r="C406" s="24"/>
      <c r="D406" s="31" t="s">
        <v>30</v>
      </c>
      <c r="E406" s="26">
        <v>2</v>
      </c>
      <c r="F406" s="46" t="s">
        <v>21</v>
      </c>
      <c r="G406" s="46" t="s">
        <v>21</v>
      </c>
      <c r="H406" s="46" t="s">
        <v>21</v>
      </c>
      <c r="I406" s="46" t="s">
        <v>21</v>
      </c>
      <c r="J406" s="46" t="s">
        <v>21</v>
      </c>
      <c r="K406" s="46" t="s">
        <v>21</v>
      </c>
      <c r="L406" s="46" t="s">
        <v>21</v>
      </c>
    </row>
    <row r="407" spans="2:12" ht="10.5" customHeight="1">
      <c r="B407" s="23"/>
      <c r="C407" s="24"/>
      <c r="D407" s="31" t="s">
        <v>31</v>
      </c>
      <c r="E407" s="26">
        <v>2</v>
      </c>
      <c r="F407" s="46" t="s">
        <v>21</v>
      </c>
      <c r="G407" s="46" t="s">
        <v>21</v>
      </c>
      <c r="H407" s="46" t="s">
        <v>21</v>
      </c>
      <c r="I407" s="46" t="s">
        <v>21</v>
      </c>
      <c r="J407" s="46" t="s">
        <v>21</v>
      </c>
      <c r="K407" s="46" t="s">
        <v>21</v>
      </c>
      <c r="L407" s="46" t="s">
        <v>21</v>
      </c>
    </row>
    <row r="408" spans="2:12" ht="10.5" customHeight="1">
      <c r="B408" s="23"/>
      <c r="C408" s="24"/>
      <c r="D408" s="31" t="s">
        <v>32</v>
      </c>
      <c r="E408" s="26">
        <v>2</v>
      </c>
      <c r="F408" s="46" t="s">
        <v>21</v>
      </c>
      <c r="G408" s="46" t="s">
        <v>21</v>
      </c>
      <c r="H408" s="46" t="s">
        <v>21</v>
      </c>
      <c r="I408" s="46" t="s">
        <v>21</v>
      </c>
      <c r="J408" s="46" t="s">
        <v>21</v>
      </c>
      <c r="K408" s="46" t="s">
        <v>21</v>
      </c>
      <c r="L408" s="46" t="s">
        <v>21</v>
      </c>
    </row>
    <row r="409" spans="2:12" ht="10.5" customHeight="1">
      <c r="B409" s="23"/>
      <c r="C409" s="24"/>
      <c r="D409" s="31" t="s">
        <v>33</v>
      </c>
      <c r="E409" s="26">
        <v>2</v>
      </c>
      <c r="F409" s="46" t="s">
        <v>21</v>
      </c>
      <c r="G409" s="46" t="s">
        <v>21</v>
      </c>
      <c r="H409" s="46" t="s">
        <v>21</v>
      </c>
      <c r="I409" s="46" t="s">
        <v>21</v>
      </c>
      <c r="J409" s="46" t="s">
        <v>21</v>
      </c>
      <c r="K409" s="46" t="s">
        <v>21</v>
      </c>
      <c r="L409" s="46" t="s">
        <v>21</v>
      </c>
    </row>
    <row r="410" spans="2:12" ht="10.5" customHeight="1">
      <c r="B410" s="23"/>
      <c r="C410" s="24"/>
      <c r="D410" s="31" t="s">
        <v>34</v>
      </c>
      <c r="E410" s="26">
        <v>2</v>
      </c>
      <c r="F410" s="46" t="s">
        <v>21</v>
      </c>
      <c r="G410" s="46" t="s">
        <v>21</v>
      </c>
      <c r="H410" s="46" t="s">
        <v>21</v>
      </c>
      <c r="I410" s="46" t="s">
        <v>21</v>
      </c>
      <c r="J410" s="46" t="s">
        <v>21</v>
      </c>
      <c r="K410" s="46" t="s">
        <v>21</v>
      </c>
      <c r="L410" s="46" t="s">
        <v>21</v>
      </c>
    </row>
    <row r="411" spans="2:12" ht="10.5" customHeight="1">
      <c r="B411" s="23"/>
      <c r="C411" s="24"/>
      <c r="D411" s="31" t="s">
        <v>35</v>
      </c>
      <c r="E411" s="26">
        <v>2</v>
      </c>
      <c r="F411" s="46" t="s">
        <v>21</v>
      </c>
      <c r="G411" s="46" t="s">
        <v>21</v>
      </c>
      <c r="H411" s="46" t="s">
        <v>21</v>
      </c>
      <c r="I411" s="46" t="s">
        <v>21</v>
      </c>
      <c r="J411" s="46" t="s">
        <v>21</v>
      </c>
      <c r="K411" s="46" t="s">
        <v>21</v>
      </c>
      <c r="L411" s="46" t="s">
        <v>21</v>
      </c>
    </row>
    <row r="412" spans="2:12" ht="10.5" customHeight="1">
      <c r="B412" s="23"/>
      <c r="C412" s="24"/>
      <c r="D412" s="31" t="s">
        <v>36</v>
      </c>
      <c r="E412" s="26">
        <v>2</v>
      </c>
      <c r="F412" s="46" t="s">
        <v>21</v>
      </c>
      <c r="G412" s="46" t="s">
        <v>21</v>
      </c>
      <c r="H412" s="46" t="s">
        <v>21</v>
      </c>
      <c r="I412" s="46" t="s">
        <v>21</v>
      </c>
      <c r="J412" s="46" t="s">
        <v>21</v>
      </c>
      <c r="K412" s="46" t="s">
        <v>21</v>
      </c>
      <c r="L412" s="46" t="s">
        <v>21</v>
      </c>
    </row>
    <row r="413" spans="2:12" ht="10.5" customHeight="1">
      <c r="B413" s="23"/>
      <c r="C413" s="24"/>
      <c r="D413" s="33"/>
      <c r="E413" s="26"/>
      <c r="F413" s="26"/>
      <c r="G413" s="26"/>
      <c r="H413" s="26"/>
      <c r="I413" s="26"/>
      <c r="J413" s="27"/>
      <c r="K413" s="26"/>
      <c r="L413" s="28"/>
    </row>
    <row r="414" spans="2:12" ht="10.5" customHeight="1">
      <c r="B414" s="23"/>
      <c r="C414" s="24"/>
      <c r="D414" s="25">
        <v>2015</v>
      </c>
      <c r="E414" s="26"/>
      <c r="F414" s="26"/>
      <c r="G414" s="26"/>
      <c r="H414" s="26"/>
      <c r="I414" s="26"/>
      <c r="J414" s="27"/>
      <c r="K414" s="26"/>
      <c r="L414" s="28"/>
    </row>
    <row r="415" spans="2:12" ht="10.5" customHeight="1">
      <c r="B415" s="23"/>
      <c r="C415" s="24"/>
      <c r="D415" s="29" t="s">
        <v>24</v>
      </c>
      <c r="E415" s="26">
        <v>2</v>
      </c>
      <c r="F415" s="46" t="s">
        <v>21</v>
      </c>
      <c r="G415" s="46" t="s">
        <v>21</v>
      </c>
      <c r="H415" s="46" t="s">
        <v>21</v>
      </c>
      <c r="I415" s="46" t="s">
        <v>21</v>
      </c>
      <c r="J415" s="46" t="s">
        <v>21</v>
      </c>
      <c r="K415" s="46" t="s">
        <v>21</v>
      </c>
      <c r="L415" s="46" t="s">
        <v>21</v>
      </c>
    </row>
    <row r="416" spans="2:12" ht="6" customHeight="1">
      <c r="B416" s="23"/>
      <c r="C416" s="24"/>
      <c r="D416" s="30"/>
      <c r="E416" s="26"/>
      <c r="F416" s="26"/>
      <c r="G416" s="26"/>
      <c r="H416" s="26"/>
      <c r="I416" s="26"/>
      <c r="J416" s="27"/>
      <c r="K416" s="26"/>
      <c r="L416" s="28"/>
    </row>
    <row r="417" spans="2:12" ht="10.5" customHeight="1">
      <c r="B417" s="23"/>
      <c r="C417" s="24"/>
      <c r="D417" s="31" t="s">
        <v>25</v>
      </c>
      <c r="E417" s="26">
        <v>2</v>
      </c>
      <c r="F417" s="46" t="s">
        <v>21</v>
      </c>
      <c r="G417" s="46" t="s">
        <v>21</v>
      </c>
      <c r="H417" s="46" t="s">
        <v>21</v>
      </c>
      <c r="I417" s="46" t="s">
        <v>21</v>
      </c>
      <c r="J417" s="46" t="s">
        <v>21</v>
      </c>
      <c r="K417" s="46" t="s">
        <v>21</v>
      </c>
      <c r="L417" s="46" t="s">
        <v>21</v>
      </c>
    </row>
    <row r="418" spans="2:12" ht="10.5" customHeight="1">
      <c r="B418" s="23"/>
      <c r="C418" s="24"/>
      <c r="D418" s="31" t="s">
        <v>26</v>
      </c>
      <c r="E418" s="26">
        <v>2</v>
      </c>
      <c r="F418" s="46" t="s">
        <v>21</v>
      </c>
      <c r="G418" s="46" t="s">
        <v>21</v>
      </c>
      <c r="H418" s="46" t="s">
        <v>21</v>
      </c>
      <c r="I418" s="46" t="s">
        <v>21</v>
      </c>
      <c r="J418" s="46" t="s">
        <v>21</v>
      </c>
      <c r="K418" s="46" t="s">
        <v>21</v>
      </c>
      <c r="L418" s="46" t="s">
        <v>21</v>
      </c>
    </row>
    <row r="419" spans="2:12" ht="10.5" customHeight="1">
      <c r="B419" s="23"/>
      <c r="C419" s="24"/>
      <c r="D419" s="31" t="s">
        <v>27</v>
      </c>
      <c r="E419" s="26"/>
      <c r="F419" s="46"/>
      <c r="G419" s="46"/>
      <c r="H419" s="46"/>
      <c r="I419" s="46"/>
      <c r="J419" s="46"/>
      <c r="K419" s="46"/>
      <c r="L419" s="46"/>
    </row>
    <row r="420" spans="2:12" ht="10.5" customHeight="1">
      <c r="B420" s="23"/>
      <c r="C420" s="24"/>
      <c r="D420" s="31" t="s">
        <v>28</v>
      </c>
      <c r="E420" s="26"/>
      <c r="F420" s="46"/>
      <c r="G420" s="46"/>
      <c r="H420" s="46"/>
      <c r="I420" s="46"/>
      <c r="J420" s="46"/>
      <c r="K420" s="46"/>
      <c r="L420" s="46"/>
    </row>
    <row r="421" spans="2:12" ht="10.5" customHeight="1">
      <c r="B421" s="23"/>
      <c r="C421" s="24"/>
      <c r="D421" s="32" t="s">
        <v>29</v>
      </c>
      <c r="E421" s="26"/>
      <c r="F421" s="46"/>
      <c r="G421" s="46"/>
      <c r="H421" s="46"/>
      <c r="I421" s="46"/>
      <c r="J421" s="46"/>
      <c r="K421" s="46"/>
      <c r="L421" s="46"/>
    </row>
    <row r="422" spans="2:12" ht="10.5" customHeight="1">
      <c r="B422" s="23"/>
      <c r="C422" s="24"/>
      <c r="D422" s="31" t="s">
        <v>30</v>
      </c>
      <c r="E422" s="26"/>
      <c r="F422" s="46"/>
      <c r="G422" s="46"/>
      <c r="H422" s="46"/>
      <c r="I422" s="46"/>
      <c r="J422" s="46"/>
      <c r="K422" s="46"/>
      <c r="L422" s="46"/>
    </row>
    <row r="423" spans="2:12" ht="10.5" customHeight="1">
      <c r="B423" s="23"/>
      <c r="C423" s="24"/>
      <c r="D423" s="31" t="s">
        <v>31</v>
      </c>
      <c r="E423" s="26"/>
      <c r="F423" s="46"/>
      <c r="G423" s="46"/>
      <c r="H423" s="46"/>
      <c r="I423" s="46"/>
      <c r="J423" s="46"/>
      <c r="K423" s="46"/>
      <c r="L423" s="46"/>
    </row>
    <row r="424" spans="2:12" ht="10.5" customHeight="1">
      <c r="B424" s="23"/>
      <c r="C424" s="24"/>
      <c r="D424" s="31" t="s">
        <v>32</v>
      </c>
      <c r="E424" s="26"/>
      <c r="F424" s="46"/>
      <c r="G424" s="46"/>
      <c r="H424" s="46"/>
      <c r="I424" s="46"/>
      <c r="J424" s="46"/>
      <c r="K424" s="46"/>
      <c r="L424" s="46"/>
    </row>
    <row r="425" spans="2:12" ht="10.5" customHeight="1">
      <c r="B425" s="23"/>
      <c r="C425" s="24"/>
      <c r="D425" s="31" t="s">
        <v>33</v>
      </c>
      <c r="E425" s="26"/>
      <c r="F425" s="46"/>
      <c r="G425" s="46"/>
      <c r="H425" s="46"/>
      <c r="I425" s="46"/>
      <c r="J425" s="46"/>
      <c r="K425" s="46"/>
      <c r="L425" s="46"/>
    </row>
    <row r="426" spans="2:12" ht="10.5" customHeight="1">
      <c r="B426" s="23"/>
      <c r="C426" s="24"/>
      <c r="D426" s="31" t="s">
        <v>34</v>
      </c>
      <c r="E426" s="26"/>
      <c r="F426" s="46"/>
      <c r="G426" s="46"/>
      <c r="H426" s="46"/>
      <c r="I426" s="46"/>
      <c r="J426" s="46"/>
      <c r="K426" s="46"/>
      <c r="L426" s="46"/>
    </row>
    <row r="427" spans="2:12" ht="10.5" customHeight="1">
      <c r="B427" s="23"/>
      <c r="C427" s="24"/>
      <c r="D427" s="31" t="s">
        <v>35</v>
      </c>
      <c r="E427" s="26"/>
      <c r="F427" s="26"/>
      <c r="G427" s="26"/>
      <c r="H427" s="26"/>
      <c r="I427" s="26"/>
      <c r="J427" s="26"/>
      <c r="K427" s="26"/>
      <c r="L427" s="28"/>
    </row>
    <row r="428" spans="2:12" ht="10.5" customHeight="1">
      <c r="B428" s="23"/>
      <c r="C428" s="24"/>
      <c r="D428" s="31" t="s">
        <v>36</v>
      </c>
      <c r="E428" s="19"/>
      <c r="F428" s="19"/>
      <c r="G428" s="19"/>
      <c r="H428" s="19"/>
      <c r="I428" s="19"/>
      <c r="J428" s="19"/>
      <c r="K428" s="19"/>
      <c r="L428" s="20"/>
    </row>
    <row r="429" ht="10.5" customHeight="1"/>
    <row r="430" ht="10.5" customHeight="1">
      <c r="C430" s="42" t="s">
        <v>39</v>
      </c>
    </row>
    <row r="431" spans="1:12" ht="10.5" customHeight="1">
      <c r="A431" s="343" t="s">
        <v>56</v>
      </c>
      <c r="B431" s="343"/>
      <c r="C431" s="343"/>
      <c r="D431" s="343"/>
      <c r="E431" s="343"/>
      <c r="F431" s="343"/>
      <c r="G431" s="343"/>
      <c r="H431" s="343"/>
      <c r="I431" s="343"/>
      <c r="J431" s="343"/>
      <c r="K431" s="343"/>
      <c r="L431" s="343"/>
    </row>
    <row r="432" spans="1:12" ht="10.5" customHeight="1">
      <c r="A432" s="3"/>
      <c r="B432" s="3"/>
      <c r="C432" s="3"/>
      <c r="D432" s="3"/>
      <c r="E432" s="4"/>
      <c r="F432" s="4"/>
      <c r="G432" s="4"/>
      <c r="H432" s="4"/>
      <c r="I432" s="4"/>
      <c r="J432" s="2"/>
      <c r="K432" s="2"/>
      <c r="L432" s="1"/>
    </row>
    <row r="433" spans="1:12" ht="10.5" customHeight="1">
      <c r="A433" s="343" t="s">
        <v>1</v>
      </c>
      <c r="B433" s="343"/>
      <c r="C433" s="343"/>
      <c r="D433" s="343"/>
      <c r="E433" s="343"/>
      <c r="F433" s="343"/>
      <c r="G433" s="343"/>
      <c r="H433" s="343"/>
      <c r="I433" s="343"/>
      <c r="J433" s="343"/>
      <c r="K433" s="343"/>
      <c r="L433" s="343"/>
    </row>
    <row r="434" spans="1:12" ht="10.5" customHeight="1">
      <c r="A434" s="343" t="s">
        <v>2</v>
      </c>
      <c r="B434" s="343"/>
      <c r="C434" s="343"/>
      <c r="D434" s="343"/>
      <c r="E434" s="343"/>
      <c r="F434" s="343"/>
      <c r="G434" s="343"/>
      <c r="H434" s="343"/>
      <c r="I434" s="343"/>
      <c r="J434" s="343"/>
      <c r="K434" s="343"/>
      <c r="L434" s="343"/>
    </row>
    <row r="435" spans="1:51" s="8" customFormat="1" ht="18" customHeight="1">
      <c r="A435" s="5"/>
      <c r="B435" s="5"/>
      <c r="C435" s="5"/>
      <c r="D435" s="5"/>
      <c r="E435" s="6"/>
      <c r="F435" s="6"/>
      <c r="G435" s="6"/>
      <c r="H435" s="6"/>
      <c r="I435" s="6"/>
      <c r="J435" s="2"/>
      <c r="K435" s="7"/>
      <c r="L435" s="1"/>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39" t="s">
        <v>3</v>
      </c>
      <c r="C436" s="324" t="s">
        <v>4</v>
      </c>
      <c r="D436" s="333" t="s">
        <v>5</v>
      </c>
      <c r="E436" s="333" t="s">
        <v>6</v>
      </c>
      <c r="F436" s="324" t="s">
        <v>7</v>
      </c>
      <c r="G436" s="324" t="s">
        <v>8</v>
      </c>
      <c r="H436" s="324" t="s">
        <v>9</v>
      </c>
      <c r="I436" s="335" t="s">
        <v>10</v>
      </c>
      <c r="J436" s="344"/>
      <c r="K436" s="336"/>
      <c r="L436" s="345" t="s">
        <v>11</v>
      </c>
    </row>
    <row r="437" spans="2:12" ht="15" customHeight="1">
      <c r="B437" s="340"/>
      <c r="C437" s="325"/>
      <c r="D437" s="342"/>
      <c r="E437" s="342"/>
      <c r="F437" s="325"/>
      <c r="G437" s="325"/>
      <c r="H437" s="325"/>
      <c r="I437" s="324" t="s">
        <v>12</v>
      </c>
      <c r="J437" s="335" t="s">
        <v>13</v>
      </c>
      <c r="K437" s="336"/>
      <c r="L437" s="346"/>
    </row>
    <row r="438" spans="2:12" ht="21" customHeight="1">
      <c r="B438" s="340"/>
      <c r="C438" s="325"/>
      <c r="D438" s="342"/>
      <c r="E438" s="334"/>
      <c r="F438" s="326"/>
      <c r="G438" s="326"/>
      <c r="H438" s="326"/>
      <c r="I438" s="326"/>
      <c r="J438" s="9" t="s">
        <v>14</v>
      </c>
      <c r="K438" s="10" t="s">
        <v>15</v>
      </c>
      <c r="L438" s="347"/>
    </row>
    <row r="439" spans="2:12" ht="10.5" customHeight="1">
      <c r="B439" s="341"/>
      <c r="C439" s="326"/>
      <c r="D439" s="334"/>
      <c r="E439" s="11" t="s">
        <v>16</v>
      </c>
      <c r="F439" s="11" t="s">
        <v>17</v>
      </c>
      <c r="G439" s="12" t="s">
        <v>18</v>
      </c>
      <c r="H439" s="335" t="s">
        <v>19</v>
      </c>
      <c r="I439" s="344"/>
      <c r="J439" s="344"/>
      <c r="K439" s="336"/>
      <c r="L439" s="13" t="s">
        <v>20</v>
      </c>
    </row>
    <row r="440" spans="2:4" ht="10.5" customHeight="1">
      <c r="B440" s="14"/>
      <c r="C440" s="15"/>
      <c r="D440" s="15"/>
    </row>
    <row r="441" spans="2:12" ht="10.5" customHeight="1">
      <c r="B441" s="47">
        <v>15</v>
      </c>
      <c r="C441" s="17" t="s">
        <v>57</v>
      </c>
      <c r="D441" s="18">
        <v>2005</v>
      </c>
      <c r="E441" s="19">
        <v>6</v>
      </c>
      <c r="F441" s="19">
        <v>342.9166666666667</v>
      </c>
      <c r="G441" s="19">
        <v>601.174</v>
      </c>
      <c r="H441" s="19">
        <v>6090.924</v>
      </c>
      <c r="I441" s="19">
        <v>33997.185</v>
      </c>
      <c r="J441" s="44" t="s">
        <v>21</v>
      </c>
      <c r="K441" s="44" t="s">
        <v>21</v>
      </c>
      <c r="L441" s="44" t="s">
        <v>21</v>
      </c>
    </row>
    <row r="442" spans="2:12" ht="10.5" customHeight="1">
      <c r="B442" s="39"/>
      <c r="C442" s="17" t="s">
        <v>58</v>
      </c>
      <c r="D442" s="18">
        <v>2010</v>
      </c>
      <c r="E442" s="19">
        <v>3.0833333333333335</v>
      </c>
      <c r="F442" s="19">
        <v>248.58333333333334</v>
      </c>
      <c r="G442" s="19">
        <v>410.5</v>
      </c>
      <c r="H442" s="19">
        <v>4201.589999999999</v>
      </c>
      <c r="I442" s="44" t="s">
        <v>21</v>
      </c>
      <c r="J442" s="44" t="s">
        <v>21</v>
      </c>
      <c r="K442" s="44" t="s">
        <v>21</v>
      </c>
      <c r="L442" s="44" t="s">
        <v>21</v>
      </c>
    </row>
    <row r="443" spans="2:12" ht="10.5" customHeight="1">
      <c r="B443" s="39"/>
      <c r="C443" s="17" t="s">
        <v>59</v>
      </c>
      <c r="D443" s="18">
        <v>2013</v>
      </c>
      <c r="E443" s="19">
        <v>4</v>
      </c>
      <c r="F443" s="19">
        <v>455.833333333333</v>
      </c>
      <c r="G443" s="19">
        <v>722.203</v>
      </c>
      <c r="H443" s="19">
        <v>10758.432</v>
      </c>
      <c r="I443" s="44" t="s">
        <v>21</v>
      </c>
      <c r="J443" s="44" t="s">
        <v>21</v>
      </c>
      <c r="K443" s="44" t="s">
        <v>21</v>
      </c>
      <c r="L443" s="44" t="s">
        <v>21</v>
      </c>
    </row>
    <row r="444" spans="2:12" ht="10.5" customHeight="1">
      <c r="B444" s="23"/>
      <c r="C444" s="23"/>
      <c r="D444" s="18">
        <v>2014</v>
      </c>
      <c r="E444" s="19">
        <v>4</v>
      </c>
      <c r="F444" s="19">
        <v>481.583333333333</v>
      </c>
      <c r="G444" s="19">
        <v>759.678</v>
      </c>
      <c r="H444" s="19">
        <v>11490.578</v>
      </c>
      <c r="I444" s="26">
        <v>67202.833</v>
      </c>
      <c r="J444" s="44" t="s">
        <v>21</v>
      </c>
      <c r="K444" s="44" t="s">
        <v>21</v>
      </c>
      <c r="L444" s="44" t="s">
        <v>21</v>
      </c>
    </row>
    <row r="445" spans="2:12" ht="10.5" customHeight="1">
      <c r="B445" s="23"/>
      <c r="C445" s="23"/>
      <c r="D445" s="24"/>
      <c r="E445" s="19"/>
      <c r="F445" s="19"/>
      <c r="G445" s="19"/>
      <c r="H445" s="19"/>
      <c r="I445" s="19"/>
      <c r="J445" s="43"/>
      <c r="K445" s="19"/>
      <c r="L445" s="20"/>
    </row>
    <row r="446" spans="2:12" ht="10.5" customHeight="1">
      <c r="B446" s="23"/>
      <c r="C446" s="23"/>
      <c r="D446" s="25">
        <v>2014</v>
      </c>
      <c r="E446" s="26"/>
      <c r="F446" s="26"/>
      <c r="G446" s="26"/>
      <c r="H446" s="26"/>
      <c r="I446" s="26"/>
      <c r="J446" s="27"/>
      <c r="K446" s="26"/>
      <c r="L446" s="28"/>
    </row>
    <row r="447" spans="2:12" ht="10.5" customHeight="1">
      <c r="B447" s="23"/>
      <c r="C447" s="23"/>
      <c r="D447" s="29" t="s">
        <v>24</v>
      </c>
      <c r="E447" s="26">
        <v>4</v>
      </c>
      <c r="F447" s="26">
        <v>471.5</v>
      </c>
      <c r="G447" s="26">
        <v>128.671</v>
      </c>
      <c r="H447" s="26">
        <v>1880.448</v>
      </c>
      <c r="I447" s="26">
        <v>11787.095</v>
      </c>
      <c r="J447" s="26">
        <v>4398.77</v>
      </c>
      <c r="K447" s="46" t="s">
        <v>21</v>
      </c>
      <c r="L447" s="28">
        <v>37.3185250479444</v>
      </c>
    </row>
    <row r="448" spans="2:12" ht="6" customHeight="1">
      <c r="B448" s="23"/>
      <c r="C448" s="23"/>
      <c r="D448" s="30"/>
      <c r="E448" s="26"/>
      <c r="F448" s="26"/>
      <c r="G448" s="26"/>
      <c r="H448" s="26"/>
      <c r="I448" s="26"/>
      <c r="J448" s="27"/>
      <c r="K448" s="26"/>
      <c r="L448" s="28"/>
    </row>
    <row r="449" spans="2:12" ht="10.5" customHeight="1">
      <c r="B449" s="23"/>
      <c r="C449" s="23"/>
      <c r="D449" s="31" t="s">
        <v>25</v>
      </c>
      <c r="E449" s="26">
        <v>4</v>
      </c>
      <c r="F449" s="26">
        <v>471</v>
      </c>
      <c r="G449" s="26">
        <v>67.677</v>
      </c>
      <c r="H449" s="26">
        <v>979.76</v>
      </c>
      <c r="I449" s="26">
        <v>6085.153</v>
      </c>
      <c r="J449" s="26">
        <v>2325.641</v>
      </c>
      <c r="K449" s="46" t="s">
        <v>21</v>
      </c>
      <c r="L449" s="28">
        <v>38.2182830900061</v>
      </c>
    </row>
    <row r="450" spans="2:12" ht="10.5" customHeight="1">
      <c r="B450" s="23"/>
      <c r="C450" s="23"/>
      <c r="D450" s="31" t="s">
        <v>26</v>
      </c>
      <c r="E450" s="26">
        <v>4</v>
      </c>
      <c r="F450" s="26">
        <v>472</v>
      </c>
      <c r="G450" s="26">
        <v>60.994</v>
      </c>
      <c r="H450" s="26">
        <v>900.688</v>
      </c>
      <c r="I450" s="26">
        <v>5701.942</v>
      </c>
      <c r="J450" s="26">
        <v>2073.129</v>
      </c>
      <c r="K450" s="46" t="s">
        <v>21</v>
      </c>
      <c r="L450" s="28">
        <v>36.3582968749945</v>
      </c>
    </row>
    <row r="451" spans="2:12" ht="10.5" customHeight="1">
      <c r="B451" s="23"/>
      <c r="C451" s="23"/>
      <c r="D451" s="31" t="s">
        <v>27</v>
      </c>
      <c r="E451" s="26">
        <v>4</v>
      </c>
      <c r="F451" s="26">
        <v>473</v>
      </c>
      <c r="G451" s="26">
        <v>66.75</v>
      </c>
      <c r="H451" s="26">
        <v>928.039</v>
      </c>
      <c r="I451" s="26">
        <v>5927.866</v>
      </c>
      <c r="J451" s="26">
        <v>2046.495</v>
      </c>
      <c r="K451" s="46" t="s">
        <v>21</v>
      </c>
      <c r="L451" s="28">
        <v>34.5233006279157</v>
      </c>
    </row>
    <row r="452" spans="2:12" ht="10.5" customHeight="1">
      <c r="B452" s="23"/>
      <c r="C452" s="23"/>
      <c r="D452" s="31" t="s">
        <v>28</v>
      </c>
      <c r="E452" s="26">
        <v>4</v>
      </c>
      <c r="F452" s="26">
        <v>476</v>
      </c>
      <c r="G452" s="26">
        <v>63.29</v>
      </c>
      <c r="H452" s="26">
        <v>971.51</v>
      </c>
      <c r="I452" s="26">
        <v>5647.203</v>
      </c>
      <c r="J452" s="26">
        <v>2136.394</v>
      </c>
      <c r="K452" s="46" t="s">
        <v>21</v>
      </c>
      <c r="L452" s="28">
        <v>37.8310112103284</v>
      </c>
    </row>
    <row r="453" spans="2:12" ht="10.5" customHeight="1">
      <c r="B453" s="23"/>
      <c r="C453" s="23"/>
      <c r="D453" s="32" t="s">
        <v>29</v>
      </c>
      <c r="E453" s="26">
        <v>4</v>
      </c>
      <c r="F453" s="26">
        <v>479</v>
      </c>
      <c r="G453" s="26">
        <v>59.865</v>
      </c>
      <c r="H453" s="26">
        <v>937.586</v>
      </c>
      <c r="I453" s="26">
        <v>5282.174</v>
      </c>
      <c r="J453" s="26">
        <v>1989.471</v>
      </c>
      <c r="K453" s="46" t="s">
        <v>21</v>
      </c>
      <c r="L453" s="28">
        <v>37.6638671880177</v>
      </c>
    </row>
    <row r="454" spans="2:12" ht="10.5" customHeight="1">
      <c r="B454" s="23"/>
      <c r="C454" s="23"/>
      <c r="D454" s="31" t="s">
        <v>30</v>
      </c>
      <c r="E454" s="26">
        <v>4</v>
      </c>
      <c r="F454" s="26">
        <v>476</v>
      </c>
      <c r="G454" s="26">
        <v>63.567</v>
      </c>
      <c r="H454" s="26">
        <v>996.429</v>
      </c>
      <c r="I454" s="26">
        <v>5510.247</v>
      </c>
      <c r="J454" s="26">
        <v>2399.08</v>
      </c>
      <c r="K454" s="46" t="s">
        <v>21</v>
      </c>
      <c r="L454" s="28">
        <v>43.5385201425635</v>
      </c>
    </row>
    <row r="455" spans="2:12" ht="10.5" customHeight="1">
      <c r="B455" s="23"/>
      <c r="C455" s="23"/>
      <c r="D455" s="31" t="s">
        <v>31</v>
      </c>
      <c r="E455" s="26">
        <v>4</v>
      </c>
      <c r="F455" s="26">
        <v>475</v>
      </c>
      <c r="G455" s="26">
        <v>67.212</v>
      </c>
      <c r="H455" s="26">
        <v>993.823</v>
      </c>
      <c r="I455" s="26">
        <v>6583.526</v>
      </c>
      <c r="J455" s="26">
        <v>2380.67</v>
      </c>
      <c r="K455" s="46" t="s">
        <v>21</v>
      </c>
      <c r="L455" s="28">
        <v>36.1610176674323</v>
      </c>
    </row>
    <row r="456" spans="2:12" ht="10.5" customHeight="1">
      <c r="B456" s="23"/>
      <c r="C456" s="23"/>
      <c r="D456" s="31" t="s">
        <v>32</v>
      </c>
      <c r="E456" s="26">
        <v>4</v>
      </c>
      <c r="F456" s="26">
        <v>485</v>
      </c>
      <c r="G456" s="26">
        <v>48.564</v>
      </c>
      <c r="H456" s="26">
        <v>741.05</v>
      </c>
      <c r="I456" s="26">
        <v>2860.009</v>
      </c>
      <c r="J456" s="26">
        <v>1209.22</v>
      </c>
      <c r="K456" s="46" t="s">
        <v>21</v>
      </c>
      <c r="L456" s="28">
        <v>42.2802865305669</v>
      </c>
    </row>
    <row r="457" spans="2:12" ht="10.5" customHeight="1">
      <c r="B457" s="23"/>
      <c r="C457" s="23"/>
      <c r="D457" s="31" t="s">
        <v>33</v>
      </c>
      <c r="E457" s="26">
        <v>4</v>
      </c>
      <c r="F457" s="26">
        <v>497</v>
      </c>
      <c r="G457" s="26">
        <v>69.791</v>
      </c>
      <c r="H457" s="26">
        <v>1027.163</v>
      </c>
      <c r="I457" s="26">
        <v>6658.913</v>
      </c>
      <c r="J457" s="26">
        <v>2412.117</v>
      </c>
      <c r="K457" s="46" t="s">
        <v>21</v>
      </c>
      <c r="L457" s="28">
        <v>36.2238851896698</v>
      </c>
    </row>
    <row r="458" spans="2:12" ht="10.5" customHeight="1">
      <c r="B458" s="23"/>
      <c r="C458" s="23"/>
      <c r="D458" s="31" t="s">
        <v>34</v>
      </c>
      <c r="E458" s="26">
        <v>4</v>
      </c>
      <c r="F458" s="26">
        <v>491</v>
      </c>
      <c r="G458" s="26">
        <v>71.686</v>
      </c>
      <c r="H458" s="26">
        <v>1048.603</v>
      </c>
      <c r="I458" s="26">
        <v>6308.144</v>
      </c>
      <c r="J458" s="26">
        <v>1785.546</v>
      </c>
      <c r="K458" s="46" t="s">
        <v>21</v>
      </c>
      <c r="L458" s="28">
        <v>28.3054096418852</v>
      </c>
    </row>
    <row r="459" spans="2:12" ht="10.5" customHeight="1">
      <c r="B459" s="23"/>
      <c r="C459" s="23"/>
      <c r="D459" s="31" t="s">
        <v>35</v>
      </c>
      <c r="E459" s="26">
        <v>4</v>
      </c>
      <c r="F459" s="26">
        <v>496</v>
      </c>
      <c r="G459" s="26">
        <v>67.266</v>
      </c>
      <c r="H459" s="26">
        <v>1016.803</v>
      </c>
      <c r="I459" s="26">
        <v>5891.829</v>
      </c>
      <c r="J459" s="44" t="s">
        <v>21</v>
      </c>
      <c r="K459" s="44" t="s">
        <v>21</v>
      </c>
      <c r="L459" s="44" t="s">
        <v>21</v>
      </c>
    </row>
    <row r="460" spans="2:12" ht="10.5" customHeight="1">
      <c r="B460" s="23"/>
      <c r="C460" s="23"/>
      <c r="D460" s="31" t="s">
        <v>36</v>
      </c>
      <c r="E460" s="26">
        <v>4</v>
      </c>
      <c r="F460" s="26">
        <v>488</v>
      </c>
      <c r="G460" s="26">
        <v>53.016</v>
      </c>
      <c r="H460" s="26">
        <v>949.124</v>
      </c>
      <c r="I460" s="26">
        <v>4745.827</v>
      </c>
      <c r="J460" s="44" t="s">
        <v>21</v>
      </c>
      <c r="K460" s="44" t="s">
        <v>21</v>
      </c>
      <c r="L460" s="44" t="s">
        <v>21</v>
      </c>
    </row>
    <row r="461" spans="2:12" ht="10.5" customHeight="1">
      <c r="B461" s="23"/>
      <c r="C461" s="23"/>
      <c r="D461" s="33"/>
      <c r="E461" s="26"/>
      <c r="F461" s="26"/>
      <c r="G461" s="26"/>
      <c r="H461" s="26"/>
      <c r="I461" s="26"/>
      <c r="J461" s="27"/>
      <c r="K461" s="26"/>
      <c r="L461" s="28"/>
    </row>
    <row r="462" spans="2:12" ht="10.5" customHeight="1">
      <c r="B462" s="23"/>
      <c r="C462" s="23"/>
      <c r="D462" s="25">
        <v>2015</v>
      </c>
      <c r="E462" s="26"/>
      <c r="F462" s="26"/>
      <c r="G462" s="26"/>
      <c r="H462" s="26"/>
      <c r="I462" s="26"/>
      <c r="J462" s="27"/>
      <c r="K462" s="26"/>
      <c r="L462" s="28"/>
    </row>
    <row r="463" spans="2:12" ht="10.5" customHeight="1">
      <c r="B463" s="23"/>
      <c r="C463" s="23"/>
      <c r="D463" s="29" t="s">
        <v>24</v>
      </c>
      <c r="E463" s="26">
        <v>4</v>
      </c>
      <c r="F463" s="26">
        <v>479</v>
      </c>
      <c r="G463" s="26">
        <v>120.369</v>
      </c>
      <c r="H463" s="26">
        <v>1957.435</v>
      </c>
      <c r="I463" s="26">
        <v>10402.42</v>
      </c>
      <c r="J463" s="44" t="s">
        <v>21</v>
      </c>
      <c r="K463" s="44" t="s">
        <v>21</v>
      </c>
      <c r="L463" s="44" t="s">
        <v>21</v>
      </c>
    </row>
    <row r="464" spans="2:12" ht="6" customHeight="1">
      <c r="B464" s="23"/>
      <c r="C464" s="23"/>
      <c r="D464" s="30"/>
      <c r="E464" s="26"/>
      <c r="F464" s="26"/>
      <c r="G464" s="26"/>
      <c r="H464" s="26"/>
      <c r="I464" s="40"/>
      <c r="J464" s="27"/>
      <c r="K464" s="26"/>
      <c r="L464" s="28"/>
    </row>
    <row r="465" spans="2:12" ht="10.5" customHeight="1">
      <c r="B465" s="23"/>
      <c r="C465" s="23"/>
      <c r="D465" s="31" t="s">
        <v>25</v>
      </c>
      <c r="E465" s="26">
        <v>4</v>
      </c>
      <c r="F465" s="26">
        <v>483</v>
      </c>
      <c r="G465" s="26">
        <v>59.531</v>
      </c>
      <c r="H465" s="26">
        <v>1010.752</v>
      </c>
      <c r="I465" s="26">
        <v>4807.174</v>
      </c>
      <c r="J465" s="44" t="s">
        <v>21</v>
      </c>
      <c r="K465" s="44" t="s">
        <v>21</v>
      </c>
      <c r="L465" s="44" t="s">
        <v>21</v>
      </c>
    </row>
    <row r="466" spans="2:12" ht="10.5" customHeight="1">
      <c r="B466" s="23"/>
      <c r="C466" s="23"/>
      <c r="D466" s="31" t="s">
        <v>26</v>
      </c>
      <c r="E466" s="26">
        <v>4</v>
      </c>
      <c r="F466" s="26">
        <v>475</v>
      </c>
      <c r="G466" s="26">
        <v>60.838</v>
      </c>
      <c r="H466" s="26">
        <v>946.683</v>
      </c>
      <c r="I466" s="40">
        <v>5595.246</v>
      </c>
      <c r="J466" s="44" t="s">
        <v>21</v>
      </c>
      <c r="K466" s="44" t="s">
        <v>21</v>
      </c>
      <c r="L466" s="44" t="s">
        <v>21</v>
      </c>
    </row>
    <row r="467" spans="2:12" ht="10.5" customHeight="1">
      <c r="B467" s="23"/>
      <c r="C467" s="23"/>
      <c r="D467" s="31" t="s">
        <v>27</v>
      </c>
      <c r="E467" s="26"/>
      <c r="F467" s="26"/>
      <c r="G467" s="26"/>
      <c r="H467" s="26"/>
      <c r="I467" s="40"/>
      <c r="J467" s="40"/>
      <c r="K467" s="46"/>
      <c r="L467" s="28"/>
    </row>
    <row r="468" spans="2:12" ht="10.5" customHeight="1">
      <c r="B468" s="23"/>
      <c r="C468" s="23"/>
      <c r="D468" s="31" t="s">
        <v>28</v>
      </c>
      <c r="E468" s="26"/>
      <c r="F468" s="26"/>
      <c r="G468" s="26"/>
      <c r="H468" s="26"/>
      <c r="I468" s="40"/>
      <c r="J468" s="40"/>
      <c r="K468" s="46"/>
      <c r="L468" s="28"/>
    </row>
    <row r="469" spans="2:12" ht="10.5" customHeight="1">
      <c r="B469" s="23"/>
      <c r="C469" s="23"/>
      <c r="D469" s="32" t="s">
        <v>29</v>
      </c>
      <c r="E469" s="26"/>
      <c r="F469" s="26"/>
      <c r="G469" s="26"/>
      <c r="H469" s="26"/>
      <c r="I469" s="40"/>
      <c r="J469" s="40"/>
      <c r="K469" s="46"/>
      <c r="L469" s="28"/>
    </row>
    <row r="470" spans="2:12" ht="10.5" customHeight="1">
      <c r="B470" s="23"/>
      <c r="C470" s="23"/>
      <c r="D470" s="31" t="s">
        <v>30</v>
      </c>
      <c r="E470" s="26"/>
      <c r="F470" s="26"/>
      <c r="G470" s="26"/>
      <c r="H470" s="26"/>
      <c r="I470" s="40"/>
      <c r="J470" s="40"/>
      <c r="K470" s="46"/>
      <c r="L470" s="28"/>
    </row>
    <row r="471" spans="2:12" ht="10.5" customHeight="1">
      <c r="B471" s="23"/>
      <c r="C471" s="23"/>
      <c r="D471" s="31" t="s">
        <v>31</v>
      </c>
      <c r="E471" s="26"/>
      <c r="F471" s="26"/>
      <c r="G471" s="26"/>
      <c r="H471" s="26"/>
      <c r="I471" s="40"/>
      <c r="J471" s="40"/>
      <c r="K471" s="46"/>
      <c r="L471" s="28"/>
    </row>
    <row r="472" spans="2:12" ht="10.5" customHeight="1">
      <c r="B472" s="23"/>
      <c r="C472" s="23"/>
      <c r="D472" s="31" t="s">
        <v>32</v>
      </c>
      <c r="E472" s="26"/>
      <c r="F472" s="26"/>
      <c r="G472" s="26"/>
      <c r="H472" s="26"/>
      <c r="I472" s="40"/>
      <c r="J472" s="40"/>
      <c r="K472" s="46"/>
      <c r="L472" s="28"/>
    </row>
    <row r="473" spans="2:12" ht="10.5" customHeight="1">
      <c r="B473" s="23"/>
      <c r="C473" s="23"/>
      <c r="D473" s="31" t="s">
        <v>33</v>
      </c>
      <c r="E473" s="34"/>
      <c r="F473" s="34"/>
      <c r="G473" s="34"/>
      <c r="H473" s="26"/>
      <c r="I473" s="40"/>
      <c r="J473" s="40"/>
      <c r="K473" s="46"/>
      <c r="L473" s="28"/>
    </row>
    <row r="474" spans="2:12" ht="10.5" customHeight="1">
      <c r="B474" s="23"/>
      <c r="C474" s="23"/>
      <c r="D474" s="31" t="s">
        <v>34</v>
      </c>
      <c r="E474" s="26"/>
      <c r="F474" s="26"/>
      <c r="G474" s="26"/>
      <c r="H474" s="26"/>
      <c r="I474" s="40"/>
      <c r="J474" s="40"/>
      <c r="K474" s="46"/>
      <c r="L474" s="28"/>
    </row>
    <row r="475" spans="2:12" ht="10.5" customHeight="1">
      <c r="B475" s="23"/>
      <c r="C475" s="23"/>
      <c r="D475" s="31" t="s">
        <v>35</v>
      </c>
      <c r="E475" s="26"/>
      <c r="F475" s="26"/>
      <c r="G475" s="26"/>
      <c r="H475" s="26"/>
      <c r="I475" s="40"/>
      <c r="J475" s="40"/>
      <c r="K475" s="26"/>
      <c r="L475" s="28"/>
    </row>
    <row r="476" spans="2:12" ht="10.5" customHeight="1">
      <c r="B476" s="23"/>
      <c r="C476" s="23"/>
      <c r="D476" s="31" t="s">
        <v>36</v>
      </c>
      <c r="E476" s="26"/>
      <c r="F476" s="26"/>
      <c r="G476" s="26"/>
      <c r="H476" s="26"/>
      <c r="I476" s="40"/>
      <c r="J476" s="40"/>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5"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5"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5" t="s">
        <v>62</v>
      </c>
      <c r="D481" s="18">
        <v>2013</v>
      </c>
      <c r="E481" s="26">
        <v>12</v>
      </c>
      <c r="F481" s="26">
        <v>2118.75</v>
      </c>
      <c r="G481" s="26">
        <v>3435.779</v>
      </c>
      <c r="H481" s="26">
        <v>61101.025</v>
      </c>
      <c r="I481" s="26">
        <v>557139.556</v>
      </c>
      <c r="J481" s="26">
        <v>227537.125</v>
      </c>
      <c r="K481" s="26">
        <v>208150.255</v>
      </c>
      <c r="L481" s="28">
        <v>40.8402387785225</v>
      </c>
    </row>
    <row r="482" spans="2:12" ht="10.5" customHeight="1">
      <c r="B482" s="23"/>
      <c r="D482" s="18">
        <v>2014</v>
      </c>
      <c r="E482" s="26">
        <v>12.1666666666667</v>
      </c>
      <c r="F482" s="26">
        <v>2088.91666666667</v>
      </c>
      <c r="G482" s="26">
        <v>3346.445</v>
      </c>
      <c r="H482" s="26">
        <v>62487.523</v>
      </c>
      <c r="I482" s="26">
        <v>580698.238</v>
      </c>
      <c r="J482" s="26">
        <v>240712.372</v>
      </c>
      <c r="K482" s="26">
        <v>220094.322</v>
      </c>
      <c r="L482" s="28">
        <v>41.45223047844</v>
      </c>
    </row>
    <row r="483" spans="2:12" ht="10.5" customHeight="1">
      <c r="B483" s="23"/>
      <c r="D483" s="24"/>
      <c r="E483" s="26"/>
      <c r="F483" s="26"/>
      <c r="G483" s="26"/>
      <c r="H483" s="26"/>
      <c r="I483" s="26"/>
      <c r="J483" s="27"/>
      <c r="K483" s="26"/>
      <c r="L483" s="28"/>
    </row>
    <row r="484" spans="2:12" ht="10.5" customHeight="1">
      <c r="B484" s="23"/>
      <c r="D484" s="25">
        <v>2014</v>
      </c>
      <c r="E484" s="26"/>
      <c r="F484" s="26"/>
      <c r="G484" s="26"/>
      <c r="H484" s="26"/>
      <c r="I484" s="26"/>
      <c r="J484" s="27"/>
      <c r="K484" s="26"/>
      <c r="L484" s="28"/>
    </row>
    <row r="485" spans="2:12" ht="10.5" customHeight="1">
      <c r="B485" s="23"/>
      <c r="C485" s="24"/>
      <c r="D485" s="29" t="s">
        <v>24</v>
      </c>
      <c r="E485" s="26">
        <v>12</v>
      </c>
      <c r="F485" s="26">
        <v>2111</v>
      </c>
      <c r="G485" s="26">
        <v>580.956</v>
      </c>
      <c r="H485" s="26">
        <v>9817.138</v>
      </c>
      <c r="I485" s="26">
        <v>98056.679</v>
      </c>
      <c r="J485" s="26">
        <v>43456.34</v>
      </c>
      <c r="K485" s="26">
        <v>40106.971</v>
      </c>
      <c r="L485" s="28">
        <v>44.3175726969093</v>
      </c>
    </row>
    <row r="486" spans="2:12" ht="6" customHeight="1">
      <c r="B486" s="23"/>
      <c r="C486" s="24"/>
      <c r="D486" s="30"/>
      <c r="E486" s="26"/>
      <c r="F486" s="26"/>
      <c r="G486" s="26"/>
      <c r="H486" s="26"/>
      <c r="I486" s="26"/>
      <c r="J486" s="27"/>
      <c r="K486" s="26"/>
      <c r="L486" s="28"/>
    </row>
    <row r="487" spans="2:12" ht="10.5" customHeight="1">
      <c r="B487" s="23"/>
      <c r="C487" s="24"/>
      <c r="D487" s="31" t="s">
        <v>25</v>
      </c>
      <c r="E487" s="26">
        <v>12</v>
      </c>
      <c r="F487" s="26">
        <v>2116</v>
      </c>
      <c r="G487" s="26">
        <v>300.958</v>
      </c>
      <c r="H487" s="26">
        <v>5144</v>
      </c>
      <c r="I487" s="26">
        <v>50174.397</v>
      </c>
      <c r="J487" s="26">
        <v>22667.489</v>
      </c>
      <c r="K487" s="26">
        <v>20764.696</v>
      </c>
      <c r="L487" s="28">
        <v>45.1774019327029</v>
      </c>
    </row>
    <row r="488" spans="2:12" ht="10.5" customHeight="1">
      <c r="B488" s="23"/>
      <c r="C488" s="24"/>
      <c r="D488" s="31" t="s">
        <v>26</v>
      </c>
      <c r="E488" s="26">
        <v>12</v>
      </c>
      <c r="F488" s="26">
        <v>2106</v>
      </c>
      <c r="G488" s="26">
        <v>279.998</v>
      </c>
      <c r="H488" s="26">
        <v>4673.138</v>
      </c>
      <c r="I488" s="26">
        <v>47882.282</v>
      </c>
      <c r="J488" s="26">
        <v>20788.851</v>
      </c>
      <c r="K488" s="26">
        <v>19342.275</v>
      </c>
      <c r="L488" s="28">
        <v>43.4165836122848</v>
      </c>
    </row>
    <row r="489" spans="2:12" ht="10.5" customHeight="1">
      <c r="B489" s="23"/>
      <c r="C489" s="24"/>
      <c r="D489" s="31" t="s">
        <v>27</v>
      </c>
      <c r="E489" s="26">
        <v>12</v>
      </c>
      <c r="F489" s="26">
        <v>2113</v>
      </c>
      <c r="G489" s="26">
        <v>299.669</v>
      </c>
      <c r="H489" s="26">
        <v>4874.024</v>
      </c>
      <c r="I489" s="26">
        <v>51236.095</v>
      </c>
      <c r="J489" s="26">
        <v>21892.991</v>
      </c>
      <c r="K489" s="26">
        <v>19619.264</v>
      </c>
      <c r="L489" s="28">
        <v>42.7296244961682</v>
      </c>
    </row>
    <row r="490" spans="2:12" ht="10.5" customHeight="1">
      <c r="B490" s="23"/>
      <c r="C490" s="24"/>
      <c r="D490" s="31" t="s">
        <v>28</v>
      </c>
      <c r="E490" s="26">
        <v>12</v>
      </c>
      <c r="F490" s="26">
        <v>2112</v>
      </c>
      <c r="G490" s="26">
        <v>285.183</v>
      </c>
      <c r="H490" s="26">
        <v>5188.163</v>
      </c>
      <c r="I490" s="26">
        <v>51148.968</v>
      </c>
      <c r="J490" s="26">
        <v>21944.373</v>
      </c>
      <c r="K490" s="26">
        <v>20091.008</v>
      </c>
      <c r="L490" s="28">
        <v>42.9028656062034</v>
      </c>
    </row>
    <row r="491" spans="2:12" ht="10.5" customHeight="1">
      <c r="B491" s="23"/>
      <c r="C491" s="24"/>
      <c r="D491" s="32" t="s">
        <v>29</v>
      </c>
      <c r="E491" s="26">
        <v>12</v>
      </c>
      <c r="F491" s="26">
        <v>2096</v>
      </c>
      <c r="G491" s="26">
        <v>279.263</v>
      </c>
      <c r="H491" s="26">
        <v>5139.699</v>
      </c>
      <c r="I491" s="26">
        <v>49662.774</v>
      </c>
      <c r="J491" s="26">
        <v>20867.601</v>
      </c>
      <c r="K491" s="26">
        <v>19122.677</v>
      </c>
      <c r="L491" s="28">
        <v>42.0185972696572</v>
      </c>
    </row>
    <row r="492" spans="2:12" ht="10.5" customHeight="1">
      <c r="B492" s="23"/>
      <c r="C492" s="24"/>
      <c r="D492" s="31" t="s">
        <v>30</v>
      </c>
      <c r="E492" s="26">
        <v>12</v>
      </c>
      <c r="F492" s="26">
        <v>2077</v>
      </c>
      <c r="G492" s="26">
        <v>279.612</v>
      </c>
      <c r="H492" s="26">
        <v>5545.05</v>
      </c>
      <c r="I492" s="26">
        <v>50363.339</v>
      </c>
      <c r="J492" s="26">
        <v>22336.565</v>
      </c>
      <c r="K492" s="26">
        <v>20712.056</v>
      </c>
      <c r="L492" s="28">
        <v>44.3508421870123</v>
      </c>
    </row>
    <row r="493" spans="2:12" ht="10.5" customHeight="1">
      <c r="B493" s="23"/>
      <c r="C493" s="24"/>
      <c r="D493" s="31" t="s">
        <v>31</v>
      </c>
      <c r="E493" s="26">
        <v>12</v>
      </c>
      <c r="F493" s="26">
        <v>2052</v>
      </c>
      <c r="G493" s="26">
        <v>294.915</v>
      </c>
      <c r="H493" s="26">
        <v>5383.378</v>
      </c>
      <c r="I493" s="26">
        <v>54082.064</v>
      </c>
      <c r="J493" s="26">
        <v>22582.409</v>
      </c>
      <c r="K493" s="26">
        <v>20612.068</v>
      </c>
      <c r="L493" s="28">
        <v>41.7558194524529</v>
      </c>
    </row>
    <row r="494" spans="2:12" ht="10.5" customHeight="1">
      <c r="B494" s="23"/>
      <c r="C494" s="24"/>
      <c r="D494" s="31" t="s">
        <v>32</v>
      </c>
      <c r="E494" s="26">
        <v>12</v>
      </c>
      <c r="F494" s="26">
        <v>2030</v>
      </c>
      <c r="G494" s="26">
        <v>220.49</v>
      </c>
      <c r="H494" s="26">
        <v>4711.338</v>
      </c>
      <c r="I494" s="26">
        <v>40076.251</v>
      </c>
      <c r="J494" s="26">
        <v>16986.519</v>
      </c>
      <c r="K494" s="26">
        <v>15629.604</v>
      </c>
      <c r="L494" s="28">
        <v>42.3854990827361</v>
      </c>
    </row>
    <row r="495" spans="2:12" ht="10.5" customHeight="1">
      <c r="B495" s="23"/>
      <c r="C495" s="24"/>
      <c r="D495" s="31" t="s">
        <v>33</v>
      </c>
      <c r="E495" s="26">
        <v>12</v>
      </c>
      <c r="F495" s="26">
        <v>2024</v>
      </c>
      <c r="G495" s="26">
        <v>291.166</v>
      </c>
      <c r="H495" s="26">
        <v>4873.484</v>
      </c>
      <c r="I495" s="26">
        <v>52044.824</v>
      </c>
      <c r="J495" s="26">
        <v>19582.115</v>
      </c>
      <c r="K495" s="26">
        <v>17228.424</v>
      </c>
      <c r="L495" s="28">
        <v>37.625480297522</v>
      </c>
    </row>
    <row r="496" spans="2:12" ht="10.5" customHeight="1">
      <c r="B496" s="23"/>
      <c r="C496" s="24"/>
      <c r="D496" s="31" t="s">
        <v>34</v>
      </c>
      <c r="E496" s="26">
        <v>12</v>
      </c>
      <c r="F496" s="26">
        <v>2028</v>
      </c>
      <c r="G496" s="26">
        <v>283.244</v>
      </c>
      <c r="H496" s="26">
        <v>5103.612</v>
      </c>
      <c r="I496" s="26">
        <v>51768.155</v>
      </c>
      <c r="J496" s="26">
        <v>21068.135</v>
      </c>
      <c r="K496" s="26">
        <v>19333.937</v>
      </c>
      <c r="L496" s="28">
        <v>40.6970945748405</v>
      </c>
    </row>
    <row r="497" spans="2:12" ht="10.5" customHeight="1">
      <c r="B497" s="23"/>
      <c r="C497" s="24"/>
      <c r="D497" s="31" t="s">
        <v>35</v>
      </c>
      <c r="E497" s="26">
        <v>13</v>
      </c>
      <c r="F497" s="26">
        <v>2161</v>
      </c>
      <c r="G497" s="26">
        <v>290.001</v>
      </c>
      <c r="H497" s="26">
        <v>6252.892</v>
      </c>
      <c r="I497" s="26">
        <v>48369.12</v>
      </c>
      <c r="J497" s="26">
        <v>18083.816</v>
      </c>
      <c r="K497" s="26">
        <v>16807.246</v>
      </c>
      <c r="L497" s="28">
        <v>37.3871097923634</v>
      </c>
    </row>
    <row r="498" spans="2:12" ht="10.5" customHeight="1">
      <c r="B498" s="23"/>
      <c r="C498" s="24"/>
      <c r="D498" s="31" t="s">
        <v>36</v>
      </c>
      <c r="E498" s="26">
        <v>13</v>
      </c>
      <c r="F498" s="26">
        <v>2152</v>
      </c>
      <c r="G498" s="26">
        <v>241.946</v>
      </c>
      <c r="H498" s="26">
        <v>5598.745</v>
      </c>
      <c r="I498" s="26">
        <v>33889.969</v>
      </c>
      <c r="J498" s="26">
        <v>11911.508</v>
      </c>
      <c r="K498" s="26">
        <v>10831.067</v>
      </c>
      <c r="L498" s="28">
        <v>35.1475919024889</v>
      </c>
    </row>
    <row r="499" spans="2:12" ht="10.5" customHeight="1">
      <c r="B499" s="23"/>
      <c r="C499" s="24"/>
      <c r="D499" s="33"/>
      <c r="E499" s="26"/>
      <c r="F499" s="26"/>
      <c r="G499" s="26"/>
      <c r="H499" s="26"/>
      <c r="I499" s="26"/>
      <c r="J499" s="27"/>
      <c r="K499" s="26"/>
      <c r="L499" s="28"/>
    </row>
    <row r="500" spans="2:12" ht="10.5" customHeight="1">
      <c r="B500" s="23"/>
      <c r="C500" s="24"/>
      <c r="D500" s="25">
        <v>2015</v>
      </c>
      <c r="E500" s="26"/>
      <c r="F500" s="26"/>
      <c r="G500" s="26"/>
      <c r="H500" s="26"/>
      <c r="I500" s="26"/>
      <c r="J500" s="27"/>
      <c r="K500" s="26"/>
      <c r="L500" s="28"/>
    </row>
    <row r="501" spans="2:12" ht="10.5" customHeight="1">
      <c r="B501" s="23"/>
      <c r="C501" s="24"/>
      <c r="D501" s="29" t="s">
        <v>24</v>
      </c>
      <c r="E501" s="26">
        <v>11</v>
      </c>
      <c r="F501" s="26">
        <v>2096.5</v>
      </c>
      <c r="G501" s="26">
        <v>546.195</v>
      </c>
      <c r="H501" s="26">
        <v>10334.319</v>
      </c>
      <c r="I501" s="26">
        <v>76072.06</v>
      </c>
      <c r="J501" s="26">
        <v>24628.689</v>
      </c>
      <c r="K501" s="26">
        <v>22087.196</v>
      </c>
      <c r="L501" s="28">
        <v>32.3754726768277</v>
      </c>
    </row>
    <row r="502" spans="2:12" ht="6" customHeight="1">
      <c r="B502" s="23"/>
      <c r="C502" s="24"/>
      <c r="D502" s="30"/>
      <c r="E502" s="26"/>
      <c r="F502" s="26"/>
      <c r="G502" s="26"/>
      <c r="H502" s="26"/>
      <c r="I502" s="26"/>
      <c r="J502" s="27"/>
      <c r="K502" s="26"/>
      <c r="L502" s="28"/>
    </row>
    <row r="503" spans="2:12" ht="10.5" customHeight="1">
      <c r="B503" s="23"/>
      <c r="C503" s="24"/>
      <c r="D503" s="31" t="s">
        <v>25</v>
      </c>
      <c r="E503" s="26">
        <v>11</v>
      </c>
      <c r="F503" s="26">
        <v>2099</v>
      </c>
      <c r="G503" s="26">
        <v>271.029</v>
      </c>
      <c r="H503" s="26">
        <v>5341.128</v>
      </c>
      <c r="I503" s="26">
        <v>38008.48</v>
      </c>
      <c r="J503" s="26">
        <v>13625.65</v>
      </c>
      <c r="K503" s="26">
        <v>12246.128</v>
      </c>
      <c r="L503" s="28">
        <v>35.8489737027106</v>
      </c>
    </row>
    <row r="504" spans="2:12" ht="10.5" customHeight="1">
      <c r="B504" s="23"/>
      <c r="C504" s="24"/>
      <c r="D504" s="31" t="s">
        <v>26</v>
      </c>
      <c r="E504" s="26">
        <v>11</v>
      </c>
      <c r="F504" s="26">
        <v>2094</v>
      </c>
      <c r="G504" s="26">
        <v>275.166</v>
      </c>
      <c r="H504" s="26">
        <v>4993.191</v>
      </c>
      <c r="I504" s="26">
        <v>38063.58</v>
      </c>
      <c r="J504" s="26">
        <v>11003.039</v>
      </c>
      <c r="K504" s="26">
        <v>9841.068</v>
      </c>
      <c r="L504" s="28">
        <v>28.9069998145209</v>
      </c>
    </row>
    <row r="505" spans="2:12" ht="10.5" customHeight="1">
      <c r="B505" s="23"/>
      <c r="C505" s="24"/>
      <c r="D505" s="31" t="s">
        <v>27</v>
      </c>
      <c r="E505" s="26"/>
      <c r="F505" s="26"/>
      <c r="G505" s="26"/>
      <c r="H505" s="26"/>
      <c r="I505" s="26"/>
      <c r="J505" s="26"/>
      <c r="K505" s="26"/>
      <c r="L505" s="28"/>
    </row>
    <row r="506" spans="2:12" ht="10.5" customHeight="1">
      <c r="B506" s="23"/>
      <c r="C506" s="24"/>
      <c r="D506" s="31" t="s">
        <v>28</v>
      </c>
      <c r="E506" s="26"/>
      <c r="F506" s="26"/>
      <c r="G506" s="26"/>
      <c r="H506" s="26"/>
      <c r="I506" s="26"/>
      <c r="J506" s="26"/>
      <c r="K506" s="26"/>
      <c r="L506" s="28"/>
    </row>
    <row r="507" spans="2:12" ht="10.5" customHeight="1">
      <c r="B507" s="23"/>
      <c r="C507" s="24"/>
      <c r="D507" s="32" t="s">
        <v>29</v>
      </c>
      <c r="E507" s="26"/>
      <c r="F507" s="26"/>
      <c r="G507" s="26"/>
      <c r="H507" s="26"/>
      <c r="I507" s="26"/>
      <c r="J507" s="26"/>
      <c r="K507" s="26"/>
      <c r="L507" s="28"/>
    </row>
    <row r="508" spans="2:12" ht="10.5" customHeight="1">
      <c r="B508" s="23"/>
      <c r="C508" s="24"/>
      <c r="D508" s="31" t="s">
        <v>30</v>
      </c>
      <c r="E508" s="26"/>
      <c r="F508" s="26"/>
      <c r="G508" s="26"/>
      <c r="H508" s="26"/>
      <c r="I508" s="26"/>
      <c r="J508" s="26"/>
      <c r="K508" s="26"/>
      <c r="L508" s="28"/>
    </row>
    <row r="509" spans="2:12" ht="10.5" customHeight="1">
      <c r="B509" s="23"/>
      <c r="C509" s="24"/>
      <c r="D509" s="31" t="s">
        <v>31</v>
      </c>
      <c r="E509" s="26"/>
      <c r="F509" s="26"/>
      <c r="G509" s="26"/>
      <c r="H509" s="26"/>
      <c r="I509" s="26"/>
      <c r="J509" s="26"/>
      <c r="K509" s="26"/>
      <c r="L509" s="28"/>
    </row>
    <row r="510" spans="2:12" ht="10.5" customHeight="1">
      <c r="B510" s="23"/>
      <c r="C510" s="24"/>
      <c r="D510" s="31" t="s">
        <v>32</v>
      </c>
      <c r="E510" s="26"/>
      <c r="F510" s="26"/>
      <c r="G510" s="26"/>
      <c r="H510" s="26"/>
      <c r="I510" s="26"/>
      <c r="J510" s="26"/>
      <c r="K510" s="26"/>
      <c r="L510" s="28"/>
    </row>
    <row r="511" spans="2:12" ht="10.5" customHeight="1">
      <c r="B511" s="23"/>
      <c r="C511" s="24"/>
      <c r="D511" s="31" t="s">
        <v>33</v>
      </c>
      <c r="E511" s="34"/>
      <c r="F511" s="34"/>
      <c r="G511" s="34"/>
      <c r="H511" s="34"/>
      <c r="I511" s="34"/>
      <c r="J511" s="26"/>
      <c r="K511" s="26"/>
      <c r="L511" s="28"/>
    </row>
    <row r="512" spans="2:12" ht="10.5" customHeight="1">
      <c r="B512" s="23"/>
      <c r="C512" s="24"/>
      <c r="D512" s="31" t="s">
        <v>34</v>
      </c>
      <c r="E512" s="26"/>
      <c r="F512" s="26"/>
      <c r="G512" s="26"/>
      <c r="H512" s="26"/>
      <c r="I512" s="26"/>
      <c r="J512" s="26"/>
      <c r="K512" s="26"/>
      <c r="L512" s="28"/>
    </row>
    <row r="513" spans="2:12" ht="10.5" customHeight="1">
      <c r="B513" s="23"/>
      <c r="C513" s="24"/>
      <c r="D513" s="31" t="s">
        <v>35</v>
      </c>
      <c r="E513" s="26"/>
      <c r="F513" s="26"/>
      <c r="G513" s="26"/>
      <c r="H513" s="26"/>
      <c r="I513" s="26"/>
      <c r="J513" s="26"/>
      <c r="K513" s="26"/>
      <c r="L513" s="28"/>
    </row>
    <row r="514" spans="2:12" ht="10.5" customHeight="1">
      <c r="B514" s="23"/>
      <c r="C514" s="24"/>
      <c r="D514" s="31" t="s">
        <v>36</v>
      </c>
      <c r="E514" s="19"/>
      <c r="F514" s="19"/>
      <c r="G514" s="19"/>
      <c r="H514" s="19"/>
      <c r="I514" s="19"/>
      <c r="J514" s="19"/>
      <c r="K514" s="19"/>
      <c r="L514" s="20"/>
    </row>
    <row r="515" ht="10.5" customHeight="1"/>
    <row r="516" ht="10.5" customHeight="1">
      <c r="C516" s="42" t="s">
        <v>39</v>
      </c>
    </row>
    <row r="517" spans="1:12" ht="10.5" customHeight="1">
      <c r="A517" s="343" t="s">
        <v>63</v>
      </c>
      <c r="B517" s="343"/>
      <c r="C517" s="343"/>
      <c r="D517" s="343"/>
      <c r="E517" s="343"/>
      <c r="F517" s="343"/>
      <c r="G517" s="343"/>
      <c r="H517" s="343"/>
      <c r="I517" s="343"/>
      <c r="J517" s="343"/>
      <c r="K517" s="343"/>
      <c r="L517" s="343"/>
    </row>
    <row r="518" spans="1:12" ht="10.5" customHeight="1">
      <c r="A518" s="3"/>
      <c r="B518" s="3"/>
      <c r="C518" s="3"/>
      <c r="D518" s="3"/>
      <c r="E518" s="4"/>
      <c r="F518" s="4"/>
      <c r="G518" s="4"/>
      <c r="H518" s="4"/>
      <c r="I518" s="4"/>
      <c r="J518" s="2"/>
      <c r="K518" s="2"/>
      <c r="L518" s="1"/>
    </row>
    <row r="519" spans="1:12" ht="10.5" customHeight="1">
      <c r="A519" s="343" t="s">
        <v>1</v>
      </c>
      <c r="B519" s="343"/>
      <c r="C519" s="343"/>
      <c r="D519" s="343"/>
      <c r="E519" s="343"/>
      <c r="F519" s="343"/>
      <c r="G519" s="343"/>
      <c r="H519" s="343"/>
      <c r="I519" s="343"/>
      <c r="J519" s="343"/>
      <c r="K519" s="343"/>
      <c r="L519" s="343"/>
    </row>
    <row r="520" spans="1:12" ht="10.5" customHeight="1">
      <c r="A520" s="343" t="s">
        <v>2</v>
      </c>
      <c r="B520" s="343"/>
      <c r="C520" s="343"/>
      <c r="D520" s="343"/>
      <c r="E520" s="343"/>
      <c r="F520" s="343"/>
      <c r="G520" s="343"/>
      <c r="H520" s="343"/>
      <c r="I520" s="343"/>
      <c r="J520" s="343"/>
      <c r="K520" s="343"/>
      <c r="L520" s="343"/>
    </row>
    <row r="521" spans="1:51" s="8" customFormat="1" ht="18" customHeight="1">
      <c r="A521" s="5"/>
      <c r="B521" s="5"/>
      <c r="C521" s="5"/>
      <c r="D521" s="5"/>
      <c r="E521" s="6"/>
      <c r="F521" s="6"/>
      <c r="G521" s="6"/>
      <c r="H521" s="6"/>
      <c r="I521" s="6"/>
      <c r="J521" s="2"/>
      <c r="K521" s="7"/>
      <c r="L521" s="1"/>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39" t="s">
        <v>3</v>
      </c>
      <c r="C522" s="324" t="s">
        <v>4</v>
      </c>
      <c r="D522" s="333" t="s">
        <v>5</v>
      </c>
      <c r="E522" s="333" t="s">
        <v>6</v>
      </c>
      <c r="F522" s="324" t="s">
        <v>7</v>
      </c>
      <c r="G522" s="324" t="s">
        <v>8</v>
      </c>
      <c r="H522" s="324" t="s">
        <v>9</v>
      </c>
      <c r="I522" s="335" t="s">
        <v>10</v>
      </c>
      <c r="J522" s="344"/>
      <c r="K522" s="336"/>
      <c r="L522" s="345" t="s">
        <v>11</v>
      </c>
    </row>
    <row r="523" spans="2:12" ht="15" customHeight="1">
      <c r="B523" s="340"/>
      <c r="C523" s="325"/>
      <c r="D523" s="342"/>
      <c r="E523" s="342"/>
      <c r="F523" s="325"/>
      <c r="G523" s="325"/>
      <c r="H523" s="325"/>
      <c r="I523" s="324" t="s">
        <v>12</v>
      </c>
      <c r="J523" s="335" t="s">
        <v>13</v>
      </c>
      <c r="K523" s="336"/>
      <c r="L523" s="346"/>
    </row>
    <row r="524" spans="2:12" ht="21" customHeight="1">
      <c r="B524" s="340"/>
      <c r="C524" s="325"/>
      <c r="D524" s="342"/>
      <c r="E524" s="334"/>
      <c r="F524" s="326"/>
      <c r="G524" s="326"/>
      <c r="H524" s="326"/>
      <c r="I524" s="326"/>
      <c r="J524" s="9" t="s">
        <v>14</v>
      </c>
      <c r="K524" s="10" t="s">
        <v>15</v>
      </c>
      <c r="L524" s="347"/>
    </row>
    <row r="525" spans="2:12" ht="10.5" customHeight="1">
      <c r="B525" s="341"/>
      <c r="C525" s="326"/>
      <c r="D525" s="334"/>
      <c r="E525" s="11" t="s">
        <v>16</v>
      </c>
      <c r="F525" s="11" t="s">
        <v>17</v>
      </c>
      <c r="G525" s="12" t="s">
        <v>18</v>
      </c>
      <c r="H525" s="335" t="s">
        <v>19</v>
      </c>
      <c r="I525" s="344"/>
      <c r="J525" s="344"/>
      <c r="K525" s="336"/>
      <c r="L525" s="13" t="s">
        <v>20</v>
      </c>
    </row>
    <row r="526" spans="2:4" ht="10.5" customHeight="1">
      <c r="B526" s="14"/>
      <c r="C526" s="15"/>
      <c r="D526" s="15"/>
    </row>
    <row r="527" spans="2:12" ht="10.5" customHeight="1">
      <c r="B527" s="48">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66</v>
      </c>
      <c r="D529" s="18">
        <v>2013</v>
      </c>
      <c r="E529" s="19">
        <v>21.8333333333333</v>
      </c>
      <c r="F529" s="19">
        <v>3297.75</v>
      </c>
      <c r="G529" s="19">
        <v>5544.212</v>
      </c>
      <c r="H529" s="19">
        <v>93629.515</v>
      </c>
      <c r="I529" s="19">
        <v>1070015.696</v>
      </c>
      <c r="J529" s="19">
        <v>288813.972</v>
      </c>
      <c r="K529" s="19">
        <v>214062.776</v>
      </c>
      <c r="L529" s="20">
        <v>26.9915640564585</v>
      </c>
    </row>
    <row r="530" spans="2:12" ht="10.5" customHeight="1">
      <c r="B530" s="23"/>
      <c r="C530" s="23"/>
      <c r="D530" s="18">
        <v>2014</v>
      </c>
      <c r="E530" s="19">
        <v>21</v>
      </c>
      <c r="F530" s="19">
        <v>3324.33333333333</v>
      </c>
      <c r="G530" s="19">
        <v>5600.642</v>
      </c>
      <c r="H530" s="19">
        <v>100290.656</v>
      </c>
      <c r="I530" s="19">
        <v>1109443.667</v>
      </c>
      <c r="J530" s="19">
        <v>289734.739</v>
      </c>
      <c r="K530" s="19">
        <v>216433.268</v>
      </c>
      <c r="L530" s="20">
        <v>26.1153177595271</v>
      </c>
    </row>
    <row r="531" spans="2:12" ht="10.5" customHeight="1">
      <c r="B531" s="23"/>
      <c r="C531" s="23"/>
      <c r="D531" s="24"/>
      <c r="E531" s="19"/>
      <c r="F531" s="19"/>
      <c r="G531" s="19"/>
      <c r="H531" s="19"/>
      <c r="I531" s="19"/>
      <c r="J531" s="43"/>
      <c r="K531" s="19"/>
      <c r="L531" s="20"/>
    </row>
    <row r="532" spans="2:12" ht="10.5" customHeight="1">
      <c r="B532" s="23"/>
      <c r="C532" s="23"/>
      <c r="D532" s="25">
        <v>2014</v>
      </c>
      <c r="E532" s="26"/>
      <c r="F532" s="26"/>
      <c r="G532" s="26"/>
      <c r="H532" s="26"/>
      <c r="I532" s="26"/>
      <c r="J532" s="27"/>
      <c r="K532" s="26"/>
      <c r="L532" s="28"/>
    </row>
    <row r="533" spans="2:12" ht="10.5" customHeight="1">
      <c r="B533" s="23"/>
      <c r="C533" s="23"/>
      <c r="D533" s="29" t="s">
        <v>24</v>
      </c>
      <c r="E533" s="26">
        <v>21</v>
      </c>
      <c r="F533" s="26">
        <v>3290.5</v>
      </c>
      <c r="G533" s="26">
        <v>941.699</v>
      </c>
      <c r="H533" s="26">
        <v>15856.937</v>
      </c>
      <c r="I533" s="26">
        <v>175788.42</v>
      </c>
      <c r="J533" s="26">
        <v>47715.931</v>
      </c>
      <c r="K533" s="26">
        <v>36118.451</v>
      </c>
      <c r="L533" s="28">
        <v>27.1439557850284</v>
      </c>
    </row>
    <row r="534" spans="2:12" ht="6" customHeight="1">
      <c r="B534" s="23"/>
      <c r="C534" s="23"/>
      <c r="D534" s="30"/>
      <c r="E534" s="26"/>
      <c r="F534" s="26"/>
      <c r="G534" s="26"/>
      <c r="H534" s="26"/>
      <c r="I534" s="26"/>
      <c r="J534" s="27"/>
      <c r="K534" s="26"/>
      <c r="L534" s="28"/>
    </row>
    <row r="535" spans="2:12" ht="10.5" customHeight="1">
      <c r="B535" s="23"/>
      <c r="C535" s="23"/>
      <c r="D535" s="31" t="s">
        <v>25</v>
      </c>
      <c r="E535" s="26">
        <v>21</v>
      </c>
      <c r="F535" s="26">
        <v>3288</v>
      </c>
      <c r="G535" s="26">
        <v>491.403</v>
      </c>
      <c r="H535" s="26">
        <v>8075.166</v>
      </c>
      <c r="I535" s="26">
        <v>88752.104</v>
      </c>
      <c r="J535" s="26">
        <v>23809.402</v>
      </c>
      <c r="K535" s="26">
        <v>18169.769</v>
      </c>
      <c r="L535" s="28">
        <v>26.8268592257824</v>
      </c>
    </row>
    <row r="536" spans="2:12" ht="10.5" customHeight="1">
      <c r="B536" s="23"/>
      <c r="C536" s="23"/>
      <c r="D536" s="31" t="s">
        <v>26</v>
      </c>
      <c r="E536" s="26">
        <v>21</v>
      </c>
      <c r="F536" s="26">
        <v>3293</v>
      </c>
      <c r="G536" s="26">
        <v>450.296</v>
      </c>
      <c r="H536" s="26">
        <v>7781.771</v>
      </c>
      <c r="I536" s="26">
        <v>87036.316</v>
      </c>
      <c r="J536" s="26">
        <v>23906.529</v>
      </c>
      <c r="K536" s="26">
        <v>17948.682</v>
      </c>
      <c r="L536" s="28">
        <v>27.4673034184949</v>
      </c>
    </row>
    <row r="537" spans="2:12" ht="10.5" customHeight="1">
      <c r="B537" s="23"/>
      <c r="C537" s="23"/>
      <c r="D537" s="31" t="s">
        <v>27</v>
      </c>
      <c r="E537" s="26">
        <v>21</v>
      </c>
      <c r="F537" s="26">
        <v>3280</v>
      </c>
      <c r="G537" s="26">
        <v>471.397</v>
      </c>
      <c r="H537" s="26">
        <v>7817.277</v>
      </c>
      <c r="I537" s="26">
        <v>90915.603</v>
      </c>
      <c r="J537" s="26">
        <v>24373.889</v>
      </c>
      <c r="K537" s="26">
        <v>18533.705</v>
      </c>
      <c r="L537" s="28">
        <v>26.8093574652967</v>
      </c>
    </row>
    <row r="538" spans="2:12" ht="10.5" customHeight="1">
      <c r="B538" s="23"/>
      <c r="C538" s="23"/>
      <c r="D538" s="31" t="s">
        <v>28</v>
      </c>
      <c r="E538" s="26">
        <v>21</v>
      </c>
      <c r="F538" s="26">
        <v>3299</v>
      </c>
      <c r="G538" s="26">
        <v>462.49</v>
      </c>
      <c r="H538" s="26">
        <v>8007.78</v>
      </c>
      <c r="I538" s="26">
        <v>93334.594</v>
      </c>
      <c r="J538" s="26">
        <v>24531.679</v>
      </c>
      <c r="K538" s="26">
        <v>18130.246</v>
      </c>
      <c r="L538" s="28">
        <v>26.283586769553</v>
      </c>
    </row>
    <row r="539" spans="2:12" ht="10.5" customHeight="1">
      <c r="B539" s="23"/>
      <c r="C539" s="23"/>
      <c r="D539" s="32" t="s">
        <v>29</v>
      </c>
      <c r="E539" s="26">
        <v>21</v>
      </c>
      <c r="F539" s="26">
        <v>3303</v>
      </c>
      <c r="G539" s="26">
        <v>456.45</v>
      </c>
      <c r="H539" s="26">
        <v>8519.827</v>
      </c>
      <c r="I539" s="26">
        <v>91895.347</v>
      </c>
      <c r="J539" s="26">
        <v>24734.177</v>
      </c>
      <c r="K539" s="26">
        <v>18155.627</v>
      </c>
      <c r="L539" s="28">
        <v>26.9155923639964</v>
      </c>
    </row>
    <row r="540" spans="2:12" ht="10.5" customHeight="1">
      <c r="B540" s="23"/>
      <c r="C540" s="23"/>
      <c r="D540" s="31" t="s">
        <v>30</v>
      </c>
      <c r="E540" s="26">
        <v>21</v>
      </c>
      <c r="F540" s="26">
        <v>3305</v>
      </c>
      <c r="G540" s="26">
        <v>454.087</v>
      </c>
      <c r="H540" s="26">
        <v>8500.999</v>
      </c>
      <c r="I540" s="26">
        <v>93321.507</v>
      </c>
      <c r="J540" s="26">
        <v>25770.346</v>
      </c>
      <c r="K540" s="26">
        <v>18611.454</v>
      </c>
      <c r="L540" s="28">
        <v>27.6145840636714</v>
      </c>
    </row>
    <row r="541" spans="2:12" ht="10.5" customHeight="1">
      <c r="B541" s="23"/>
      <c r="C541" s="23"/>
      <c r="D541" s="31" t="s">
        <v>31</v>
      </c>
      <c r="E541" s="26">
        <v>21</v>
      </c>
      <c r="F541" s="26">
        <v>3358</v>
      </c>
      <c r="G541" s="26">
        <v>488.994</v>
      </c>
      <c r="H541" s="26">
        <v>8291.087</v>
      </c>
      <c r="I541" s="26">
        <v>99568.215</v>
      </c>
      <c r="J541" s="26">
        <v>24698.372</v>
      </c>
      <c r="K541" s="26">
        <v>18356.301</v>
      </c>
      <c r="L541" s="28">
        <v>24.8054783346272</v>
      </c>
    </row>
    <row r="542" spans="2:12" ht="10.5" customHeight="1">
      <c r="B542" s="23"/>
      <c r="C542" s="23"/>
      <c r="D542" s="31" t="s">
        <v>32</v>
      </c>
      <c r="E542" s="26">
        <v>21</v>
      </c>
      <c r="F542" s="26">
        <v>3345</v>
      </c>
      <c r="G542" s="26">
        <v>456.2</v>
      </c>
      <c r="H542" s="26">
        <v>7820.757</v>
      </c>
      <c r="I542" s="26">
        <v>89577.31</v>
      </c>
      <c r="J542" s="26">
        <v>23609.501</v>
      </c>
      <c r="K542" s="26">
        <v>18024.687</v>
      </c>
      <c r="L542" s="28">
        <v>26.3565639557607</v>
      </c>
    </row>
    <row r="543" spans="2:12" ht="10.5" customHeight="1">
      <c r="B543" s="23"/>
      <c r="C543" s="23"/>
      <c r="D543" s="31" t="s">
        <v>33</v>
      </c>
      <c r="E543" s="26">
        <v>21</v>
      </c>
      <c r="F543" s="26">
        <v>3347</v>
      </c>
      <c r="G543" s="26">
        <v>487.457</v>
      </c>
      <c r="H543" s="26">
        <v>8542.931</v>
      </c>
      <c r="I543" s="26">
        <v>92709.366</v>
      </c>
      <c r="J543" s="26">
        <v>21417.962</v>
      </c>
      <c r="K543" s="26">
        <v>14756.041</v>
      </c>
      <c r="L543" s="28">
        <v>23.1022634757312</v>
      </c>
    </row>
    <row r="544" spans="2:12" ht="10.5" customHeight="1">
      <c r="B544" s="23"/>
      <c r="C544" s="23"/>
      <c r="D544" s="31" t="s">
        <v>34</v>
      </c>
      <c r="E544" s="26">
        <v>21</v>
      </c>
      <c r="F544" s="26">
        <v>3350</v>
      </c>
      <c r="G544" s="26">
        <v>476.958</v>
      </c>
      <c r="H544" s="26">
        <v>8302.509</v>
      </c>
      <c r="I544" s="26">
        <v>97638.097</v>
      </c>
      <c r="J544" s="26">
        <v>24839.109</v>
      </c>
      <c r="K544" s="26">
        <v>18984.938</v>
      </c>
      <c r="L544" s="28">
        <v>25.4399765698014</v>
      </c>
    </row>
    <row r="545" spans="2:12" ht="10.5" customHeight="1">
      <c r="B545" s="23"/>
      <c r="C545" s="23"/>
      <c r="D545" s="31" t="s">
        <v>35</v>
      </c>
      <c r="E545" s="26">
        <v>21</v>
      </c>
      <c r="F545" s="26">
        <v>3359</v>
      </c>
      <c r="G545" s="26">
        <v>471.083</v>
      </c>
      <c r="H545" s="26">
        <v>10119.062</v>
      </c>
      <c r="I545" s="26">
        <v>98175.966</v>
      </c>
      <c r="J545" s="26">
        <v>24420.696</v>
      </c>
      <c r="K545" s="26">
        <v>18685.313</v>
      </c>
      <c r="L545" s="28">
        <v>24.8744137643627</v>
      </c>
    </row>
    <row r="546" spans="2:12" ht="10.5" customHeight="1">
      <c r="B546" s="23"/>
      <c r="C546" s="23"/>
      <c r="D546" s="31" t="s">
        <v>36</v>
      </c>
      <c r="E546" s="26">
        <v>21</v>
      </c>
      <c r="F546" s="26">
        <v>3365</v>
      </c>
      <c r="G546" s="26">
        <v>433.827</v>
      </c>
      <c r="H546" s="26">
        <v>8511.49</v>
      </c>
      <c r="I546" s="26">
        <v>86519.242</v>
      </c>
      <c r="J546" s="26">
        <v>23623.077</v>
      </c>
      <c r="K546" s="26">
        <v>18076.505</v>
      </c>
      <c r="L546" s="28">
        <v>27.3038418436444</v>
      </c>
    </row>
    <row r="547" spans="2:12" ht="10.5" customHeight="1">
      <c r="B547" s="23"/>
      <c r="C547" s="23"/>
      <c r="D547" s="33"/>
      <c r="E547" s="26"/>
      <c r="F547" s="26"/>
      <c r="G547" s="26"/>
      <c r="H547" s="26"/>
      <c r="I547" s="26"/>
      <c r="J547" s="27"/>
      <c r="K547" s="26"/>
      <c r="L547" s="28"/>
    </row>
    <row r="548" spans="2:12" ht="10.5" customHeight="1">
      <c r="B548" s="23"/>
      <c r="C548" s="23"/>
      <c r="D548" s="25">
        <v>2015</v>
      </c>
      <c r="E548" s="26"/>
      <c r="F548" s="26"/>
      <c r="G548" s="26"/>
      <c r="H548" s="26"/>
      <c r="I548" s="26"/>
      <c r="J548" s="27"/>
      <c r="K548" s="26"/>
      <c r="L548" s="28"/>
    </row>
    <row r="549" spans="2:12" ht="10.5" customHeight="1">
      <c r="B549" s="23"/>
      <c r="C549" s="23"/>
      <c r="D549" s="29" t="s">
        <v>24</v>
      </c>
      <c r="E549" s="26">
        <v>19</v>
      </c>
      <c r="F549" s="26">
        <v>3248</v>
      </c>
      <c r="G549" s="26">
        <v>905.889</v>
      </c>
      <c r="H549" s="26">
        <v>16871.798</v>
      </c>
      <c r="I549" s="26">
        <v>195667.432</v>
      </c>
      <c r="J549" s="26">
        <v>52795.528</v>
      </c>
      <c r="K549" s="26">
        <v>40170.002</v>
      </c>
      <c r="L549" s="28">
        <v>26.9822767439397</v>
      </c>
    </row>
    <row r="550" spans="2:12" ht="6" customHeight="1">
      <c r="B550" s="23"/>
      <c r="C550" s="23"/>
      <c r="D550" s="30"/>
      <c r="E550" s="26"/>
      <c r="F550" s="26"/>
      <c r="G550" s="26"/>
      <c r="H550" s="26"/>
      <c r="I550" s="26"/>
      <c r="J550" s="27"/>
      <c r="K550" s="26"/>
      <c r="L550" s="28"/>
    </row>
    <row r="551" spans="2:12" ht="10.5" customHeight="1">
      <c r="B551" s="23"/>
      <c r="C551" s="23"/>
      <c r="D551" s="31" t="s">
        <v>25</v>
      </c>
      <c r="E551" s="26">
        <v>19</v>
      </c>
      <c r="F551" s="26">
        <v>3258</v>
      </c>
      <c r="G551" s="26">
        <v>470</v>
      </c>
      <c r="H551" s="26">
        <v>8685.481</v>
      </c>
      <c r="I551" s="26">
        <v>99211.04</v>
      </c>
      <c r="J551" s="26">
        <v>25214.56</v>
      </c>
      <c r="K551" s="26">
        <v>18759.754</v>
      </c>
      <c r="L551" s="28">
        <v>25.4150747739365</v>
      </c>
    </row>
    <row r="552" spans="2:12" ht="10.5" customHeight="1">
      <c r="B552" s="23"/>
      <c r="C552" s="23"/>
      <c r="D552" s="31" t="s">
        <v>26</v>
      </c>
      <c r="E552" s="26">
        <v>19</v>
      </c>
      <c r="F552" s="26">
        <v>3238</v>
      </c>
      <c r="G552" s="26">
        <v>435.889</v>
      </c>
      <c r="H552" s="26">
        <v>8186.317</v>
      </c>
      <c r="I552" s="26">
        <v>96456.392</v>
      </c>
      <c r="J552" s="26">
        <v>27580.968</v>
      </c>
      <c r="K552" s="26">
        <v>21410.248</v>
      </c>
      <c r="L552" s="28">
        <v>28.5942356210048</v>
      </c>
    </row>
    <row r="553" spans="2:12" ht="10.5" customHeight="1">
      <c r="B553" s="23"/>
      <c r="C553" s="23"/>
      <c r="D553" s="31" t="s">
        <v>27</v>
      </c>
      <c r="E553" s="26"/>
      <c r="F553" s="26"/>
      <c r="G553" s="26"/>
      <c r="H553" s="26"/>
      <c r="I553" s="26"/>
      <c r="J553" s="26"/>
      <c r="K553" s="26"/>
      <c r="L553" s="28"/>
    </row>
    <row r="554" spans="2:12" ht="10.5" customHeight="1">
      <c r="B554" s="23"/>
      <c r="C554" s="23"/>
      <c r="D554" s="31" t="s">
        <v>28</v>
      </c>
      <c r="E554" s="26"/>
      <c r="F554" s="26"/>
      <c r="G554" s="26"/>
      <c r="H554" s="26"/>
      <c r="I554" s="26"/>
      <c r="J554" s="26"/>
      <c r="K554" s="26"/>
      <c r="L554" s="28"/>
    </row>
    <row r="555" spans="2:12" ht="10.5" customHeight="1">
      <c r="B555" s="23"/>
      <c r="C555" s="23"/>
      <c r="D555" s="32" t="s">
        <v>29</v>
      </c>
      <c r="E555" s="26"/>
      <c r="F555" s="26"/>
      <c r="G555" s="26"/>
      <c r="H555" s="26"/>
      <c r="I555" s="26"/>
      <c r="J555" s="26"/>
      <c r="K555" s="26"/>
      <c r="L555" s="28"/>
    </row>
    <row r="556" spans="2:12" ht="10.5" customHeight="1">
      <c r="B556" s="23"/>
      <c r="C556" s="23"/>
      <c r="D556" s="31" t="s">
        <v>30</v>
      </c>
      <c r="E556" s="26"/>
      <c r="F556" s="26"/>
      <c r="G556" s="26"/>
      <c r="H556" s="26"/>
      <c r="I556" s="26"/>
      <c r="J556" s="26"/>
      <c r="K556" s="26"/>
      <c r="L556" s="28"/>
    </row>
    <row r="557" spans="2:12" ht="10.5" customHeight="1">
      <c r="B557" s="23"/>
      <c r="C557" s="23"/>
      <c r="D557" s="31" t="s">
        <v>31</v>
      </c>
      <c r="E557" s="26"/>
      <c r="F557" s="26"/>
      <c r="G557" s="26"/>
      <c r="H557" s="26"/>
      <c r="I557" s="26"/>
      <c r="J557" s="26"/>
      <c r="K557" s="26"/>
      <c r="L557" s="28"/>
    </row>
    <row r="558" spans="2:12" ht="10.5" customHeight="1">
      <c r="B558" s="23"/>
      <c r="C558" s="23"/>
      <c r="D558" s="31" t="s">
        <v>32</v>
      </c>
      <c r="E558" s="26"/>
      <c r="F558" s="26"/>
      <c r="G558" s="26"/>
      <c r="H558" s="26"/>
      <c r="I558" s="26"/>
      <c r="J558" s="26"/>
      <c r="K558" s="26"/>
      <c r="L558" s="28"/>
    </row>
    <row r="559" spans="2:12" ht="10.5" customHeight="1">
      <c r="B559" s="23"/>
      <c r="C559" s="23"/>
      <c r="D559" s="31" t="s">
        <v>33</v>
      </c>
      <c r="E559" s="34"/>
      <c r="F559" s="34"/>
      <c r="G559" s="34"/>
      <c r="H559" s="34"/>
      <c r="I559" s="34"/>
      <c r="J559" s="26"/>
      <c r="K559" s="26"/>
      <c r="L559" s="28"/>
    </row>
    <row r="560" spans="2:12" ht="10.5" customHeight="1">
      <c r="B560" s="23"/>
      <c r="C560" s="23"/>
      <c r="D560" s="31" t="s">
        <v>34</v>
      </c>
      <c r="E560" s="26"/>
      <c r="F560" s="26"/>
      <c r="G560" s="26"/>
      <c r="H560" s="26"/>
      <c r="I560" s="26"/>
      <c r="J560" s="26"/>
      <c r="K560" s="26"/>
      <c r="L560" s="28"/>
    </row>
    <row r="561" spans="2:12" ht="10.5" customHeight="1">
      <c r="B561" s="23"/>
      <c r="C561" s="23"/>
      <c r="D561" s="31" t="s">
        <v>35</v>
      </c>
      <c r="E561" s="26"/>
      <c r="F561" s="26"/>
      <c r="G561" s="26"/>
      <c r="H561" s="26"/>
      <c r="I561" s="26"/>
      <c r="J561" s="26"/>
      <c r="K561" s="26"/>
      <c r="L561" s="28"/>
    </row>
    <row r="562" spans="2:12" ht="10.5" customHeight="1">
      <c r="B562" s="23"/>
      <c r="C562" s="23"/>
      <c r="D562" s="31" t="s">
        <v>36</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49"/>
      <c r="C564" s="49"/>
      <c r="D564" s="50"/>
      <c r="E564" s="40"/>
      <c r="F564" s="40"/>
      <c r="G564" s="40"/>
      <c r="H564" s="40"/>
      <c r="I564" s="40"/>
      <c r="J564" s="51"/>
      <c r="K564" s="40"/>
      <c r="L564" s="41"/>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69</v>
      </c>
      <c r="D567" s="18">
        <v>2013</v>
      </c>
      <c r="E567" s="26">
        <v>14.8333333333333</v>
      </c>
      <c r="F567" s="26">
        <v>2620.91666666667</v>
      </c>
      <c r="G567" s="26">
        <v>4388.49</v>
      </c>
      <c r="H567" s="26">
        <v>82589.331</v>
      </c>
      <c r="I567" s="26">
        <v>472045.905</v>
      </c>
      <c r="J567" s="26">
        <v>58447.378</v>
      </c>
      <c r="K567" s="26">
        <v>53040.555</v>
      </c>
      <c r="L567" s="28">
        <v>12.3817148673284</v>
      </c>
    </row>
    <row r="568" spans="2:12" ht="10.5" customHeight="1">
      <c r="B568" s="39"/>
      <c r="C568" s="17" t="s">
        <v>70</v>
      </c>
      <c r="D568" s="18">
        <v>2014</v>
      </c>
      <c r="E568" s="26">
        <v>14</v>
      </c>
      <c r="F568" s="26">
        <v>2481.58333333333</v>
      </c>
      <c r="G568" s="26">
        <v>4141.182</v>
      </c>
      <c r="H568" s="26">
        <v>79180.828</v>
      </c>
      <c r="I568" s="26">
        <v>456596.185</v>
      </c>
      <c r="J568" s="26">
        <v>57066.383</v>
      </c>
      <c r="K568" s="26">
        <v>44846.456</v>
      </c>
      <c r="L568" s="28">
        <v>12.498217215722</v>
      </c>
    </row>
    <row r="569" spans="2:12" ht="10.5" customHeight="1">
      <c r="B569" s="23"/>
      <c r="D569" s="24"/>
      <c r="E569" s="26"/>
      <c r="F569" s="26"/>
      <c r="G569" s="26"/>
      <c r="H569" s="26"/>
      <c r="I569" s="26"/>
      <c r="J569" s="27"/>
      <c r="K569" s="26"/>
      <c r="L569" s="28"/>
    </row>
    <row r="570" spans="2:12" ht="10.5" customHeight="1">
      <c r="B570" s="23"/>
      <c r="D570" s="25">
        <v>2014</v>
      </c>
      <c r="E570" s="26"/>
      <c r="F570" s="26"/>
      <c r="G570" s="26"/>
      <c r="H570" s="26"/>
      <c r="I570" s="26"/>
      <c r="J570" s="27"/>
      <c r="K570" s="26"/>
      <c r="L570" s="28"/>
    </row>
    <row r="571" spans="2:12" ht="10.5" customHeight="1">
      <c r="B571" s="23"/>
      <c r="C571" s="24"/>
      <c r="D571" s="29" t="s">
        <v>24</v>
      </c>
      <c r="E571" s="26">
        <v>14</v>
      </c>
      <c r="F571" s="26">
        <v>2531</v>
      </c>
      <c r="G571" s="26">
        <v>729.317</v>
      </c>
      <c r="H571" s="26">
        <v>12422.095</v>
      </c>
      <c r="I571" s="26">
        <v>73366.987</v>
      </c>
      <c r="J571" s="26">
        <v>9170.647</v>
      </c>
      <c r="K571" s="26">
        <v>7842.916</v>
      </c>
      <c r="L571" s="28">
        <v>12.4996914484167</v>
      </c>
    </row>
    <row r="572" spans="2:12" ht="6" customHeight="1">
      <c r="B572" s="23"/>
      <c r="C572" s="24"/>
      <c r="D572" s="30"/>
      <c r="E572" s="26"/>
      <c r="F572" s="26"/>
      <c r="G572" s="26"/>
      <c r="H572" s="26"/>
      <c r="I572" s="26"/>
      <c r="J572" s="27"/>
      <c r="K572" s="26"/>
      <c r="L572" s="28"/>
    </row>
    <row r="573" spans="2:12" ht="10.5" customHeight="1">
      <c r="B573" s="23"/>
      <c r="C573" s="24"/>
      <c r="D573" s="31" t="s">
        <v>25</v>
      </c>
      <c r="E573" s="26">
        <v>14</v>
      </c>
      <c r="F573" s="26">
        <v>2538</v>
      </c>
      <c r="G573" s="26">
        <v>385.41</v>
      </c>
      <c r="H573" s="26">
        <v>6493.1</v>
      </c>
      <c r="I573" s="26">
        <v>37201.974</v>
      </c>
      <c r="J573" s="26">
        <v>3582.515</v>
      </c>
      <c r="K573" s="26">
        <v>2904.68</v>
      </c>
      <c r="L573" s="28">
        <v>9.62990566038243</v>
      </c>
    </row>
    <row r="574" spans="2:12" ht="10.5" customHeight="1">
      <c r="B574" s="23"/>
      <c r="C574" s="24"/>
      <c r="D574" s="31" t="s">
        <v>26</v>
      </c>
      <c r="E574" s="26">
        <v>14</v>
      </c>
      <c r="F574" s="26">
        <v>2524</v>
      </c>
      <c r="G574" s="26">
        <v>343.907</v>
      </c>
      <c r="H574" s="26">
        <v>5928.995</v>
      </c>
      <c r="I574" s="26">
        <v>36165.013</v>
      </c>
      <c r="J574" s="26">
        <v>5588.132</v>
      </c>
      <c r="K574" s="26">
        <v>4938.236</v>
      </c>
      <c r="L574" s="28">
        <v>15.4517627299069</v>
      </c>
    </row>
    <row r="575" spans="2:12" ht="10.5" customHeight="1">
      <c r="B575" s="23"/>
      <c r="C575" s="24"/>
      <c r="D575" s="31" t="s">
        <v>27</v>
      </c>
      <c r="E575" s="26">
        <v>14</v>
      </c>
      <c r="F575" s="26">
        <v>2533</v>
      </c>
      <c r="G575" s="26">
        <v>350.279</v>
      </c>
      <c r="H575" s="26">
        <v>6298.045</v>
      </c>
      <c r="I575" s="26">
        <v>36275.771</v>
      </c>
      <c r="J575" s="26">
        <v>4206.3</v>
      </c>
      <c r="K575" s="26">
        <v>3600.425</v>
      </c>
      <c r="L575" s="28">
        <v>11.595342797814</v>
      </c>
    </row>
    <row r="576" spans="2:12" ht="10.5" customHeight="1">
      <c r="B576" s="23"/>
      <c r="C576" s="24"/>
      <c r="D576" s="31" t="s">
        <v>28</v>
      </c>
      <c r="E576" s="26">
        <v>14</v>
      </c>
      <c r="F576" s="26">
        <v>2537</v>
      </c>
      <c r="G576" s="26">
        <v>343.81</v>
      </c>
      <c r="H576" s="26">
        <v>6267.675</v>
      </c>
      <c r="I576" s="26">
        <v>39149.728</v>
      </c>
      <c r="J576" s="26">
        <v>5215.94</v>
      </c>
      <c r="K576" s="26">
        <v>4378.24</v>
      </c>
      <c r="L576" s="28">
        <v>13.3230555267204</v>
      </c>
    </row>
    <row r="577" spans="2:12" ht="10.5" customHeight="1">
      <c r="B577" s="23"/>
      <c r="C577" s="24"/>
      <c r="D577" s="32" t="s">
        <v>29</v>
      </c>
      <c r="E577" s="26">
        <v>14</v>
      </c>
      <c r="F577" s="26">
        <v>2521</v>
      </c>
      <c r="G577" s="26">
        <v>333.24</v>
      </c>
      <c r="H577" s="26">
        <v>6958.833</v>
      </c>
      <c r="I577" s="26">
        <v>36212.295</v>
      </c>
      <c r="J577" s="26">
        <v>5033.347</v>
      </c>
      <c r="K577" s="26">
        <v>4194.157</v>
      </c>
      <c r="L577" s="28">
        <v>13.8995526243228</v>
      </c>
    </row>
    <row r="578" spans="2:12" ht="10.5" customHeight="1">
      <c r="B578" s="23"/>
      <c r="C578" s="24"/>
      <c r="D578" s="31" t="s">
        <v>30</v>
      </c>
      <c r="E578" s="26">
        <v>14</v>
      </c>
      <c r="F578" s="26">
        <v>2526</v>
      </c>
      <c r="G578" s="26">
        <v>317.849</v>
      </c>
      <c r="H578" s="26">
        <v>7552.719</v>
      </c>
      <c r="I578" s="26">
        <v>32858.673</v>
      </c>
      <c r="J578" s="26">
        <v>3901.555</v>
      </c>
      <c r="K578" s="26">
        <v>3202.116</v>
      </c>
      <c r="L578" s="28">
        <v>11.8737448709508</v>
      </c>
    </row>
    <row r="579" spans="2:12" ht="10.5" customHeight="1">
      <c r="B579" s="23"/>
      <c r="C579" s="24"/>
      <c r="D579" s="31" t="s">
        <v>31</v>
      </c>
      <c r="E579" s="26">
        <v>14</v>
      </c>
      <c r="F579" s="26">
        <v>2469</v>
      </c>
      <c r="G579" s="26">
        <v>350.584</v>
      </c>
      <c r="H579" s="26">
        <v>6223.655</v>
      </c>
      <c r="I579" s="26">
        <v>35286.463</v>
      </c>
      <c r="J579" s="26">
        <v>4380.644</v>
      </c>
      <c r="K579" s="26">
        <v>3381.788</v>
      </c>
      <c r="L579" s="28">
        <v>12.4145171478366</v>
      </c>
    </row>
    <row r="580" spans="2:12" ht="10.5" customHeight="1">
      <c r="B580" s="23"/>
      <c r="C580" s="24"/>
      <c r="D580" s="31" t="s">
        <v>32</v>
      </c>
      <c r="E580" s="26">
        <v>14</v>
      </c>
      <c r="F580" s="26">
        <v>2434</v>
      </c>
      <c r="G580" s="26">
        <v>350.874</v>
      </c>
      <c r="H580" s="26">
        <v>6368.987</v>
      </c>
      <c r="I580" s="26">
        <v>38570.558</v>
      </c>
      <c r="J580" s="26">
        <v>5042.739</v>
      </c>
      <c r="K580" s="26">
        <v>3806.417</v>
      </c>
      <c r="L580" s="28">
        <v>13.0740628642189</v>
      </c>
    </row>
    <row r="581" spans="2:12" ht="10.5" customHeight="1">
      <c r="B581" s="23"/>
      <c r="C581" s="24"/>
      <c r="D581" s="31" t="s">
        <v>33</v>
      </c>
      <c r="E581" s="26">
        <v>14</v>
      </c>
      <c r="F581" s="26">
        <v>2440</v>
      </c>
      <c r="G581" s="26">
        <v>370.103</v>
      </c>
      <c r="H581" s="26">
        <v>6219.226</v>
      </c>
      <c r="I581" s="26">
        <v>43841.461</v>
      </c>
      <c r="J581" s="26">
        <v>5486.7</v>
      </c>
      <c r="K581" s="26">
        <v>4174.233</v>
      </c>
      <c r="L581" s="28">
        <v>12.5148657796783</v>
      </c>
    </row>
    <row r="582" spans="2:12" ht="10.5" customHeight="1">
      <c r="B582" s="23"/>
      <c r="C582" s="24"/>
      <c r="D582" s="31" t="s">
        <v>34</v>
      </c>
      <c r="E582" s="26">
        <v>14</v>
      </c>
      <c r="F582" s="26">
        <v>2419</v>
      </c>
      <c r="G582" s="26">
        <v>347.613</v>
      </c>
      <c r="H582" s="26">
        <v>7356.211</v>
      </c>
      <c r="I582" s="26">
        <v>39294.06</v>
      </c>
      <c r="J582" s="26">
        <v>5763.634</v>
      </c>
      <c r="K582" s="26">
        <v>3841.96</v>
      </c>
      <c r="L582" s="28">
        <v>14.6679523571756</v>
      </c>
    </row>
    <row r="583" spans="2:12" ht="10.5" customHeight="1">
      <c r="B583" s="23"/>
      <c r="C583" s="24"/>
      <c r="D583" s="31" t="s">
        <v>35</v>
      </c>
      <c r="E583" s="26">
        <v>14</v>
      </c>
      <c r="F583" s="26">
        <v>2408</v>
      </c>
      <c r="G583" s="26">
        <v>331.536</v>
      </c>
      <c r="H583" s="26">
        <v>6812.218</v>
      </c>
      <c r="I583" s="26">
        <v>41361.834</v>
      </c>
      <c r="J583" s="26">
        <v>4481.841</v>
      </c>
      <c r="K583" s="26">
        <v>3079.538</v>
      </c>
      <c r="L583" s="28">
        <v>10.8356921504013</v>
      </c>
    </row>
    <row r="584" spans="2:12" ht="10.5" customHeight="1">
      <c r="B584" s="23"/>
      <c r="C584" s="24"/>
      <c r="D584" s="31" t="s">
        <v>36</v>
      </c>
      <c r="E584" s="26">
        <v>14</v>
      </c>
      <c r="F584" s="26">
        <v>2430</v>
      </c>
      <c r="G584" s="26">
        <v>315.977</v>
      </c>
      <c r="H584" s="26">
        <v>6701.164</v>
      </c>
      <c r="I584" s="26">
        <v>40378.355</v>
      </c>
      <c r="J584" s="26">
        <v>4383.036</v>
      </c>
      <c r="K584" s="26">
        <v>3344.666</v>
      </c>
      <c r="L584" s="28">
        <v>10.8549147185417</v>
      </c>
    </row>
    <row r="585" spans="2:12" ht="10.5" customHeight="1">
      <c r="B585" s="23"/>
      <c r="C585" s="24"/>
      <c r="D585" s="33"/>
      <c r="E585" s="26"/>
      <c r="F585" s="26"/>
      <c r="G585" s="26"/>
      <c r="H585" s="26"/>
      <c r="I585" s="26"/>
      <c r="J585" s="27"/>
      <c r="K585" s="26"/>
      <c r="L585" s="28"/>
    </row>
    <row r="586" spans="2:12" ht="10.5" customHeight="1">
      <c r="B586" s="23"/>
      <c r="C586" s="24"/>
      <c r="D586" s="25">
        <v>2015</v>
      </c>
      <c r="E586" s="26"/>
      <c r="F586" s="26"/>
      <c r="G586" s="26"/>
      <c r="H586" s="26"/>
      <c r="I586" s="26"/>
      <c r="J586" s="27"/>
      <c r="K586" s="26"/>
      <c r="L586" s="28"/>
    </row>
    <row r="587" spans="2:12" ht="10.5" customHeight="1">
      <c r="B587" s="23"/>
      <c r="C587" s="24"/>
      <c r="D587" s="29" t="s">
        <v>24</v>
      </c>
      <c r="E587" s="26">
        <v>14</v>
      </c>
      <c r="F587" s="26">
        <v>2354.5</v>
      </c>
      <c r="G587" s="26">
        <v>646.941</v>
      </c>
      <c r="H587" s="26">
        <v>12441.076</v>
      </c>
      <c r="I587" s="26">
        <v>76678.806</v>
      </c>
      <c r="J587" s="26">
        <v>8838.448</v>
      </c>
      <c r="K587" s="26">
        <v>6572.78</v>
      </c>
      <c r="L587" s="28">
        <v>11.5265853252853</v>
      </c>
    </row>
    <row r="588" spans="2:12" ht="6" customHeight="1">
      <c r="B588" s="23"/>
      <c r="C588" s="24"/>
      <c r="D588" s="30"/>
      <c r="E588" s="26"/>
      <c r="F588" s="26"/>
      <c r="G588" s="26"/>
      <c r="H588" s="26"/>
      <c r="I588" s="26"/>
      <c r="J588" s="27"/>
      <c r="K588" s="26"/>
      <c r="L588" s="28"/>
    </row>
    <row r="589" spans="2:12" ht="10.5" customHeight="1">
      <c r="B589" s="23"/>
      <c r="C589" s="24"/>
      <c r="D589" s="31" t="s">
        <v>25</v>
      </c>
      <c r="E589" s="26">
        <v>14</v>
      </c>
      <c r="F589" s="26">
        <v>2350</v>
      </c>
      <c r="G589" s="26">
        <v>331.986</v>
      </c>
      <c r="H589" s="26">
        <v>6417.35</v>
      </c>
      <c r="I589" s="26">
        <v>38562.885</v>
      </c>
      <c r="J589" s="26">
        <v>3772.46</v>
      </c>
      <c r="K589" s="26">
        <v>2739.284</v>
      </c>
      <c r="L589" s="28">
        <v>9.78261870189432</v>
      </c>
    </row>
    <row r="590" spans="2:12" ht="10.5" customHeight="1">
      <c r="B590" s="23"/>
      <c r="C590" s="24"/>
      <c r="D590" s="31" t="s">
        <v>26</v>
      </c>
      <c r="E590" s="26">
        <v>14</v>
      </c>
      <c r="F590" s="26">
        <v>2359</v>
      </c>
      <c r="G590" s="26">
        <v>314.955</v>
      </c>
      <c r="H590" s="26">
        <v>6023.726</v>
      </c>
      <c r="I590" s="26">
        <v>38115.921</v>
      </c>
      <c r="J590" s="26">
        <v>5065.988</v>
      </c>
      <c r="K590" s="26">
        <v>3833.496</v>
      </c>
      <c r="L590" s="28">
        <v>13.2910024658725</v>
      </c>
    </row>
    <row r="591" spans="2:12" ht="10.5" customHeight="1">
      <c r="B591" s="23"/>
      <c r="C591" s="24"/>
      <c r="D591" s="31" t="s">
        <v>27</v>
      </c>
      <c r="E591" s="26"/>
      <c r="F591" s="26"/>
      <c r="G591" s="26"/>
      <c r="H591" s="26"/>
      <c r="I591" s="26"/>
      <c r="J591" s="26"/>
      <c r="K591" s="26"/>
      <c r="L591" s="28"/>
    </row>
    <row r="592" spans="2:12" ht="10.5" customHeight="1">
      <c r="B592" s="23"/>
      <c r="C592" s="24"/>
      <c r="D592" s="31" t="s">
        <v>28</v>
      </c>
      <c r="E592" s="26"/>
      <c r="F592" s="26"/>
      <c r="G592" s="26"/>
      <c r="H592" s="26"/>
      <c r="I592" s="26"/>
      <c r="J592" s="26"/>
      <c r="K592" s="26"/>
      <c r="L592" s="28"/>
    </row>
    <row r="593" spans="2:12" ht="10.5" customHeight="1">
      <c r="B593" s="23"/>
      <c r="C593" s="24"/>
      <c r="D593" s="32" t="s">
        <v>29</v>
      </c>
      <c r="E593" s="26"/>
      <c r="F593" s="26"/>
      <c r="G593" s="26"/>
      <c r="H593" s="26"/>
      <c r="I593" s="26"/>
      <c r="J593" s="26"/>
      <c r="K593" s="26"/>
      <c r="L593" s="28"/>
    </row>
    <row r="594" spans="2:12" ht="10.5" customHeight="1">
      <c r="B594" s="23"/>
      <c r="C594" s="24"/>
      <c r="D594" s="31" t="s">
        <v>30</v>
      </c>
      <c r="E594" s="26"/>
      <c r="F594" s="26"/>
      <c r="G594" s="26"/>
      <c r="H594" s="26"/>
      <c r="I594" s="26"/>
      <c r="J594" s="26"/>
      <c r="K594" s="26"/>
      <c r="L594" s="28"/>
    </row>
    <row r="595" spans="2:12" ht="10.5" customHeight="1">
      <c r="B595" s="23"/>
      <c r="C595" s="24"/>
      <c r="D595" s="31" t="s">
        <v>31</v>
      </c>
      <c r="E595" s="26"/>
      <c r="F595" s="26"/>
      <c r="G595" s="26"/>
      <c r="H595" s="26"/>
      <c r="I595" s="26"/>
      <c r="J595" s="26"/>
      <c r="K595" s="26"/>
      <c r="L595" s="28"/>
    </row>
    <row r="596" spans="2:12" ht="10.5" customHeight="1">
      <c r="B596" s="23"/>
      <c r="C596" s="24"/>
      <c r="D596" s="31" t="s">
        <v>32</v>
      </c>
      <c r="E596" s="19"/>
      <c r="F596" s="19"/>
      <c r="G596" s="19"/>
      <c r="H596" s="19"/>
      <c r="I596" s="19"/>
      <c r="J596" s="19"/>
      <c r="K596" s="19"/>
      <c r="L596" s="20"/>
    </row>
    <row r="597" spans="2:12" ht="10.5" customHeight="1">
      <c r="B597" s="23"/>
      <c r="C597" s="24"/>
      <c r="D597" s="31" t="s">
        <v>33</v>
      </c>
      <c r="E597" s="52"/>
      <c r="F597" s="52"/>
      <c r="G597" s="52"/>
      <c r="H597" s="52"/>
      <c r="I597" s="52"/>
      <c r="J597" s="19"/>
      <c r="K597" s="19"/>
      <c r="L597" s="20"/>
    </row>
    <row r="598" spans="2:12" ht="10.5" customHeight="1">
      <c r="B598" s="23"/>
      <c r="C598" s="24"/>
      <c r="D598" s="31" t="s">
        <v>34</v>
      </c>
      <c r="E598" s="19"/>
      <c r="F598" s="19"/>
      <c r="G598" s="19"/>
      <c r="H598" s="19"/>
      <c r="I598" s="19"/>
      <c r="J598" s="19"/>
      <c r="K598" s="19"/>
      <c r="L598" s="20"/>
    </row>
    <row r="599" spans="2:12" ht="10.5" customHeight="1">
      <c r="B599" s="23"/>
      <c r="C599" s="24"/>
      <c r="D599" s="31" t="s">
        <v>35</v>
      </c>
      <c r="E599" s="19"/>
      <c r="F599" s="19"/>
      <c r="G599" s="19"/>
      <c r="H599" s="19"/>
      <c r="I599" s="19"/>
      <c r="J599" s="19"/>
      <c r="K599" s="19"/>
      <c r="L599" s="20"/>
    </row>
    <row r="600" spans="2:12" ht="10.5" customHeight="1">
      <c r="B600" s="23"/>
      <c r="C600" s="24"/>
      <c r="D600" s="31" t="s">
        <v>36</v>
      </c>
      <c r="E600" s="19"/>
      <c r="F600" s="19"/>
      <c r="G600" s="19"/>
      <c r="H600" s="19"/>
      <c r="I600" s="19"/>
      <c r="J600" s="19"/>
      <c r="K600" s="19"/>
      <c r="L600" s="20"/>
    </row>
    <row r="601" ht="10.5" customHeight="1"/>
    <row r="602" ht="10.5" customHeight="1">
      <c r="C602" s="42" t="s">
        <v>39</v>
      </c>
    </row>
    <row r="603" spans="1:12" ht="10.5" customHeight="1">
      <c r="A603" s="343" t="s">
        <v>71</v>
      </c>
      <c r="B603" s="343"/>
      <c r="C603" s="343"/>
      <c r="D603" s="343"/>
      <c r="E603" s="343"/>
      <c r="F603" s="343"/>
      <c r="G603" s="343"/>
      <c r="H603" s="343"/>
      <c r="I603" s="343"/>
      <c r="J603" s="343"/>
      <c r="K603" s="343"/>
      <c r="L603" s="343"/>
    </row>
    <row r="604" spans="1:12" ht="10.5" customHeight="1">
      <c r="A604" s="3"/>
      <c r="B604" s="3"/>
      <c r="C604" s="3"/>
      <c r="D604" s="3"/>
      <c r="E604" s="4"/>
      <c r="F604" s="4"/>
      <c r="G604" s="4"/>
      <c r="H604" s="4"/>
      <c r="I604" s="4"/>
      <c r="J604" s="2"/>
      <c r="K604" s="2"/>
      <c r="L604" s="1"/>
    </row>
    <row r="605" spans="1:12" ht="10.5" customHeight="1">
      <c r="A605" s="343" t="s">
        <v>1</v>
      </c>
      <c r="B605" s="343"/>
      <c r="C605" s="343"/>
      <c r="D605" s="343"/>
      <c r="E605" s="343"/>
      <c r="F605" s="343"/>
      <c r="G605" s="343"/>
      <c r="H605" s="343"/>
      <c r="I605" s="343"/>
      <c r="J605" s="343"/>
      <c r="K605" s="343"/>
      <c r="L605" s="343"/>
    </row>
    <row r="606" spans="1:12" ht="10.5" customHeight="1">
      <c r="A606" s="343" t="s">
        <v>2</v>
      </c>
      <c r="B606" s="343"/>
      <c r="C606" s="343"/>
      <c r="D606" s="343"/>
      <c r="E606" s="343"/>
      <c r="F606" s="343"/>
      <c r="G606" s="343"/>
      <c r="H606" s="343"/>
      <c r="I606" s="343"/>
      <c r="J606" s="343"/>
      <c r="K606" s="343"/>
      <c r="L606" s="343"/>
    </row>
    <row r="607" spans="1:51" s="8" customFormat="1" ht="18" customHeight="1">
      <c r="A607" s="5"/>
      <c r="B607" s="5"/>
      <c r="C607" s="5"/>
      <c r="D607" s="5"/>
      <c r="E607" s="6"/>
      <c r="F607" s="6"/>
      <c r="G607" s="6"/>
      <c r="H607" s="6"/>
      <c r="I607" s="6"/>
      <c r="J607" s="2"/>
      <c r="K607" s="7"/>
      <c r="L607" s="1"/>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39" t="s">
        <v>3</v>
      </c>
      <c r="C608" s="324" t="s">
        <v>4</v>
      </c>
      <c r="D608" s="333" t="s">
        <v>5</v>
      </c>
      <c r="E608" s="333" t="s">
        <v>6</v>
      </c>
      <c r="F608" s="324" t="s">
        <v>7</v>
      </c>
      <c r="G608" s="324" t="s">
        <v>8</v>
      </c>
      <c r="H608" s="324" t="s">
        <v>9</v>
      </c>
      <c r="I608" s="335" t="s">
        <v>10</v>
      </c>
      <c r="J608" s="344"/>
      <c r="K608" s="336"/>
      <c r="L608" s="345" t="s">
        <v>11</v>
      </c>
    </row>
    <row r="609" spans="2:12" ht="15" customHeight="1">
      <c r="B609" s="340"/>
      <c r="C609" s="325"/>
      <c r="D609" s="342"/>
      <c r="E609" s="342"/>
      <c r="F609" s="325"/>
      <c r="G609" s="325"/>
      <c r="H609" s="325"/>
      <c r="I609" s="324" t="s">
        <v>12</v>
      </c>
      <c r="J609" s="335" t="s">
        <v>13</v>
      </c>
      <c r="K609" s="336"/>
      <c r="L609" s="346"/>
    </row>
    <row r="610" spans="2:12" ht="21" customHeight="1">
      <c r="B610" s="340"/>
      <c r="C610" s="325"/>
      <c r="D610" s="342"/>
      <c r="E610" s="334"/>
      <c r="F610" s="326"/>
      <c r="G610" s="326"/>
      <c r="H610" s="326"/>
      <c r="I610" s="326"/>
      <c r="J610" s="9" t="s">
        <v>14</v>
      </c>
      <c r="K610" s="10" t="s">
        <v>15</v>
      </c>
      <c r="L610" s="347"/>
    </row>
    <row r="611" spans="2:12" ht="10.5" customHeight="1">
      <c r="B611" s="341"/>
      <c r="C611" s="326"/>
      <c r="D611" s="334"/>
      <c r="E611" s="11" t="s">
        <v>16</v>
      </c>
      <c r="F611" s="11" t="s">
        <v>17</v>
      </c>
      <c r="G611" s="12" t="s">
        <v>18</v>
      </c>
      <c r="H611" s="335" t="s">
        <v>19</v>
      </c>
      <c r="I611" s="344"/>
      <c r="J611" s="344"/>
      <c r="K611" s="336"/>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5"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5" t="s">
        <v>73</v>
      </c>
      <c r="D615" s="18">
        <v>2013</v>
      </c>
      <c r="E615" s="19">
        <v>23</v>
      </c>
      <c r="F615" s="19">
        <v>3513.41666666667</v>
      </c>
      <c r="G615" s="19">
        <v>5552.1</v>
      </c>
      <c r="H615" s="19">
        <v>135580.05</v>
      </c>
      <c r="I615" s="19">
        <v>855088.153</v>
      </c>
      <c r="J615" s="19">
        <v>423192.141</v>
      </c>
      <c r="K615" s="19">
        <v>189755.63</v>
      </c>
      <c r="L615" s="20">
        <v>49.4910541697097</v>
      </c>
    </row>
    <row r="616" spans="2:12" ht="10.5" customHeight="1">
      <c r="B616" s="23"/>
      <c r="C616" s="23"/>
      <c r="D616" s="18">
        <v>2014</v>
      </c>
      <c r="E616" s="19">
        <v>22.5833333333333</v>
      </c>
      <c r="F616" s="19">
        <v>3497.41666666667</v>
      </c>
      <c r="G616" s="19">
        <v>5828.62</v>
      </c>
      <c r="H616" s="19">
        <v>143755.847</v>
      </c>
      <c r="I616" s="19">
        <v>835480.565</v>
      </c>
      <c r="J616" s="19">
        <v>422550.899</v>
      </c>
      <c r="K616" s="19">
        <v>186943.81</v>
      </c>
      <c r="L616" s="20">
        <v>50.5757903536631</v>
      </c>
    </row>
    <row r="617" spans="2:12" ht="10.5" customHeight="1">
      <c r="B617" s="23"/>
      <c r="C617" s="23"/>
      <c r="D617" s="24"/>
      <c r="E617" s="19"/>
      <c r="F617" s="19"/>
      <c r="G617" s="19"/>
      <c r="H617" s="19"/>
      <c r="I617" s="19"/>
      <c r="J617" s="43"/>
      <c r="K617" s="19"/>
      <c r="L617" s="20"/>
    </row>
    <row r="618" spans="2:12" ht="10.5" customHeight="1">
      <c r="B618" s="23"/>
      <c r="C618" s="23"/>
      <c r="D618" s="25">
        <v>2014</v>
      </c>
      <c r="E618" s="40"/>
      <c r="F618" s="40"/>
      <c r="G618" s="40"/>
      <c r="H618" s="40"/>
      <c r="I618" s="40"/>
      <c r="J618" s="51"/>
      <c r="K618" s="40"/>
      <c r="L618" s="41"/>
    </row>
    <row r="619" spans="2:12" ht="10.5" customHeight="1">
      <c r="B619" s="23"/>
      <c r="C619" s="23"/>
      <c r="D619" s="29" t="s">
        <v>24</v>
      </c>
      <c r="E619" s="26">
        <v>23</v>
      </c>
      <c r="F619" s="26">
        <v>3540</v>
      </c>
      <c r="G619" s="26">
        <v>1022.491</v>
      </c>
      <c r="H619" s="26">
        <v>22405.551</v>
      </c>
      <c r="I619" s="26">
        <v>140432.466</v>
      </c>
      <c r="J619" s="26">
        <v>65798.992</v>
      </c>
      <c r="K619" s="26">
        <v>34161.88</v>
      </c>
      <c r="L619" s="28">
        <v>46.8545443045912</v>
      </c>
    </row>
    <row r="620" spans="2:12" ht="6" customHeight="1">
      <c r="B620" s="23"/>
      <c r="C620" s="23"/>
      <c r="D620" s="30"/>
      <c r="E620" s="26"/>
      <c r="F620" s="26"/>
      <c r="G620" s="26"/>
      <c r="H620" s="26"/>
      <c r="I620" s="26"/>
      <c r="J620" s="27"/>
      <c r="K620" s="26"/>
      <c r="L620" s="28"/>
    </row>
    <row r="621" spans="2:12" ht="10.5" customHeight="1">
      <c r="B621" s="23"/>
      <c r="C621" s="23"/>
      <c r="D621" s="31" t="s">
        <v>25</v>
      </c>
      <c r="E621" s="26">
        <v>23</v>
      </c>
      <c r="F621" s="26">
        <v>3529</v>
      </c>
      <c r="G621" s="26">
        <v>528.921</v>
      </c>
      <c r="H621" s="26">
        <v>11308.515</v>
      </c>
      <c r="I621" s="26">
        <v>70838.529</v>
      </c>
      <c r="J621" s="26">
        <v>31775.029</v>
      </c>
      <c r="K621" s="26">
        <v>16529.81</v>
      </c>
      <c r="L621" s="28">
        <v>44.8555742878286</v>
      </c>
    </row>
    <row r="622" spans="2:12" ht="10.5" customHeight="1">
      <c r="B622" s="23"/>
      <c r="C622" s="23"/>
      <c r="D622" s="31" t="s">
        <v>26</v>
      </c>
      <c r="E622" s="26">
        <v>23</v>
      </c>
      <c r="F622" s="26">
        <v>3551</v>
      </c>
      <c r="G622" s="26">
        <v>493.57</v>
      </c>
      <c r="H622" s="26">
        <v>11097.036</v>
      </c>
      <c r="I622" s="26">
        <v>69593.937</v>
      </c>
      <c r="J622" s="26">
        <v>34023.963</v>
      </c>
      <c r="K622" s="26">
        <v>17632.07</v>
      </c>
      <c r="L622" s="28">
        <v>48.8892631552085</v>
      </c>
    </row>
    <row r="623" spans="2:12" ht="10.5" customHeight="1">
      <c r="B623" s="23"/>
      <c r="C623" s="23"/>
      <c r="D623" s="31" t="s">
        <v>27</v>
      </c>
      <c r="E623" s="26">
        <v>23</v>
      </c>
      <c r="F623" s="26">
        <v>3554</v>
      </c>
      <c r="G623" s="26">
        <v>519.032</v>
      </c>
      <c r="H623" s="26">
        <v>10851.213</v>
      </c>
      <c r="I623" s="26">
        <v>71145.795</v>
      </c>
      <c r="J623" s="26">
        <v>35097.422</v>
      </c>
      <c r="K623" s="26">
        <v>17844.897</v>
      </c>
      <c r="L623" s="28">
        <v>49.3316885418176</v>
      </c>
    </row>
    <row r="624" spans="2:12" ht="10.5" customHeight="1">
      <c r="B624" s="23"/>
      <c r="C624" s="23"/>
      <c r="D624" s="31" t="s">
        <v>28</v>
      </c>
      <c r="E624" s="26">
        <v>23</v>
      </c>
      <c r="F624" s="26">
        <v>3543</v>
      </c>
      <c r="G624" s="26">
        <v>494.973</v>
      </c>
      <c r="H624" s="26">
        <v>11961.592</v>
      </c>
      <c r="I624" s="26">
        <v>74305.282</v>
      </c>
      <c r="J624" s="26">
        <v>38746.51</v>
      </c>
      <c r="K624" s="26">
        <v>17519.252</v>
      </c>
      <c r="L624" s="28">
        <v>52.1450278595269</v>
      </c>
    </row>
    <row r="625" spans="2:12" ht="10.5" customHeight="1">
      <c r="B625" s="23"/>
      <c r="C625" s="23"/>
      <c r="D625" s="32" t="s">
        <v>29</v>
      </c>
      <c r="E625" s="26">
        <v>23</v>
      </c>
      <c r="F625" s="26">
        <v>3551</v>
      </c>
      <c r="G625" s="26">
        <v>494.855</v>
      </c>
      <c r="H625" s="26">
        <v>12497.92</v>
      </c>
      <c r="I625" s="26">
        <v>71394.256</v>
      </c>
      <c r="J625" s="26">
        <v>34047.187</v>
      </c>
      <c r="K625" s="26">
        <v>15055.648</v>
      </c>
      <c r="L625" s="28">
        <v>47.6889723453383</v>
      </c>
    </row>
    <row r="626" spans="2:12" ht="10.5" customHeight="1">
      <c r="B626" s="23"/>
      <c r="C626" s="23"/>
      <c r="D626" s="31" t="s">
        <v>30</v>
      </c>
      <c r="E626" s="26">
        <v>23</v>
      </c>
      <c r="F626" s="26">
        <v>3547</v>
      </c>
      <c r="G626" s="26">
        <v>487.869</v>
      </c>
      <c r="H626" s="26">
        <v>11624.091</v>
      </c>
      <c r="I626" s="26">
        <v>78638.01</v>
      </c>
      <c r="J626" s="26">
        <v>34430.017</v>
      </c>
      <c r="K626" s="26">
        <v>14637.031</v>
      </c>
      <c r="L626" s="28">
        <v>43.7829199899641</v>
      </c>
    </row>
    <row r="627" spans="2:12" ht="10.5" customHeight="1">
      <c r="B627" s="23"/>
      <c r="C627" s="23"/>
      <c r="D627" s="31" t="s">
        <v>31</v>
      </c>
      <c r="E627" s="26">
        <v>23</v>
      </c>
      <c r="F627" s="26">
        <v>3559</v>
      </c>
      <c r="G627" s="26">
        <v>489.236</v>
      </c>
      <c r="H627" s="26">
        <v>11425.985</v>
      </c>
      <c r="I627" s="26">
        <v>70713.46</v>
      </c>
      <c r="J627" s="26">
        <v>35667.697</v>
      </c>
      <c r="K627" s="26">
        <v>15930.686</v>
      </c>
      <c r="L627" s="28">
        <v>50.4397564480652</v>
      </c>
    </row>
    <row r="628" spans="2:12" ht="10.5" customHeight="1">
      <c r="B628" s="23"/>
      <c r="C628" s="23"/>
      <c r="D628" s="31" t="s">
        <v>32</v>
      </c>
      <c r="E628" s="26">
        <v>22</v>
      </c>
      <c r="F628" s="26">
        <v>3438</v>
      </c>
      <c r="G628" s="26">
        <v>457.797</v>
      </c>
      <c r="H628" s="26">
        <v>11283.19</v>
      </c>
      <c r="I628" s="26">
        <v>66950.821</v>
      </c>
      <c r="J628" s="26">
        <v>37469.813</v>
      </c>
      <c r="K628" s="26">
        <v>13717.615</v>
      </c>
      <c r="L628" s="28">
        <v>55.9661740369099</v>
      </c>
    </row>
    <row r="629" spans="2:12" ht="10.5" customHeight="1">
      <c r="B629" s="23"/>
      <c r="C629" s="23"/>
      <c r="D629" s="31" t="s">
        <v>33</v>
      </c>
      <c r="E629" s="26">
        <v>22</v>
      </c>
      <c r="F629" s="26">
        <v>3432</v>
      </c>
      <c r="G629" s="26">
        <v>491.061</v>
      </c>
      <c r="H629" s="26">
        <v>11195.704</v>
      </c>
      <c r="I629" s="26">
        <v>70909.758</v>
      </c>
      <c r="J629" s="26">
        <v>38729.687</v>
      </c>
      <c r="K629" s="26">
        <v>14567.385</v>
      </c>
      <c r="L629" s="28">
        <v>54.6182755270438</v>
      </c>
    </row>
    <row r="630" spans="2:12" ht="10.5" customHeight="1">
      <c r="B630" s="23"/>
      <c r="C630" s="23"/>
      <c r="D630" s="31" t="s">
        <v>34</v>
      </c>
      <c r="E630" s="26">
        <v>22</v>
      </c>
      <c r="F630" s="26">
        <v>3438</v>
      </c>
      <c r="G630" s="26">
        <v>489.997</v>
      </c>
      <c r="H630" s="26">
        <v>11109.436</v>
      </c>
      <c r="I630" s="26">
        <v>69986.986</v>
      </c>
      <c r="J630" s="26">
        <v>37110.09</v>
      </c>
      <c r="K630" s="26">
        <v>15980.576</v>
      </c>
      <c r="L630" s="28">
        <v>53.0242722554162</v>
      </c>
    </row>
    <row r="631" spans="2:12" ht="10.5" customHeight="1">
      <c r="B631" s="23"/>
      <c r="C631" s="23"/>
      <c r="D631" s="31" t="s">
        <v>35</v>
      </c>
      <c r="E631" s="26">
        <v>22</v>
      </c>
      <c r="F631" s="26">
        <v>3415</v>
      </c>
      <c r="G631" s="26">
        <v>477.536</v>
      </c>
      <c r="H631" s="26">
        <v>16380.816</v>
      </c>
      <c r="I631" s="26">
        <v>65235.986</v>
      </c>
      <c r="J631" s="26">
        <v>35956.449</v>
      </c>
      <c r="K631" s="26">
        <v>14948.276</v>
      </c>
      <c r="L631" s="28">
        <v>55.1175067699598</v>
      </c>
    </row>
    <row r="632" spans="2:12" ht="10.5" customHeight="1">
      <c r="B632" s="23"/>
      <c r="C632" s="23"/>
      <c r="D632" s="31" t="s">
        <v>36</v>
      </c>
      <c r="E632" s="26">
        <v>22</v>
      </c>
      <c r="F632" s="26">
        <v>3412</v>
      </c>
      <c r="G632" s="26">
        <v>403.773</v>
      </c>
      <c r="H632" s="26">
        <v>13020.349</v>
      </c>
      <c r="I632" s="26">
        <v>55767.745</v>
      </c>
      <c r="J632" s="26">
        <v>29497.035</v>
      </c>
      <c r="K632" s="26">
        <v>12580.564</v>
      </c>
      <c r="L632" s="28">
        <v>52.8926443054135</v>
      </c>
    </row>
    <row r="633" spans="2:12" ht="10.5" customHeight="1">
      <c r="B633" s="23"/>
      <c r="C633" s="23"/>
      <c r="D633" s="33"/>
      <c r="E633" s="26"/>
      <c r="F633" s="26"/>
      <c r="G633" s="26"/>
      <c r="H633" s="26"/>
      <c r="I633" s="26"/>
      <c r="J633" s="27"/>
      <c r="K633" s="26"/>
      <c r="L633" s="28"/>
    </row>
    <row r="634" spans="2:12" ht="10.5" customHeight="1">
      <c r="B634" s="23"/>
      <c r="C634" s="23"/>
      <c r="D634" s="25">
        <v>2015</v>
      </c>
      <c r="E634" s="26"/>
      <c r="F634" s="26"/>
      <c r="G634" s="26"/>
      <c r="H634" s="26"/>
      <c r="I634" s="26"/>
      <c r="J634" s="27"/>
      <c r="K634" s="26"/>
      <c r="L634" s="28"/>
    </row>
    <row r="635" spans="2:12" ht="10.5" customHeight="1">
      <c r="B635" s="23"/>
      <c r="C635" s="23"/>
      <c r="D635" s="29" t="s">
        <v>24</v>
      </c>
      <c r="E635" s="26">
        <v>22</v>
      </c>
      <c r="F635" s="26">
        <v>3427.5</v>
      </c>
      <c r="G635" s="26">
        <v>967.544</v>
      </c>
      <c r="H635" s="26">
        <v>23448.583</v>
      </c>
      <c r="I635" s="26">
        <v>157326.348</v>
      </c>
      <c r="J635" s="26">
        <v>74147.86</v>
      </c>
      <c r="K635" s="26">
        <v>33797.525</v>
      </c>
      <c r="L635" s="28">
        <v>47.1299696094134</v>
      </c>
    </row>
    <row r="636" spans="2:12" ht="6" customHeight="1">
      <c r="B636" s="23"/>
      <c r="C636" s="23"/>
      <c r="D636" s="30"/>
      <c r="E636" s="26"/>
      <c r="F636" s="26"/>
      <c r="G636" s="26"/>
      <c r="H636" s="26"/>
      <c r="I636" s="26"/>
      <c r="J636" s="27"/>
      <c r="K636" s="26"/>
      <c r="L636" s="28"/>
    </row>
    <row r="637" spans="2:12" ht="10.5" customHeight="1">
      <c r="B637" s="23"/>
      <c r="C637" s="23"/>
      <c r="D637" s="31" t="s">
        <v>25</v>
      </c>
      <c r="E637" s="26">
        <v>22</v>
      </c>
      <c r="F637" s="26">
        <v>3440</v>
      </c>
      <c r="G637" s="26">
        <v>491.637</v>
      </c>
      <c r="H637" s="26">
        <v>12387.724</v>
      </c>
      <c r="I637" s="26">
        <v>80076.056</v>
      </c>
      <c r="J637" s="26">
        <v>37233.417</v>
      </c>
      <c r="K637" s="26">
        <v>17069.792</v>
      </c>
      <c r="L637" s="28">
        <v>46.4975660139905</v>
      </c>
    </row>
    <row r="638" spans="2:12" ht="10.5" customHeight="1">
      <c r="B638" s="23"/>
      <c r="C638" s="23"/>
      <c r="D638" s="31" t="s">
        <v>26</v>
      </c>
      <c r="E638" s="26">
        <v>22</v>
      </c>
      <c r="F638" s="26">
        <v>3415</v>
      </c>
      <c r="G638" s="26">
        <v>475.907</v>
      </c>
      <c r="H638" s="26">
        <v>11060.859</v>
      </c>
      <c r="I638" s="26">
        <v>77250.292</v>
      </c>
      <c r="J638" s="26">
        <v>36914.443</v>
      </c>
      <c r="K638" s="26">
        <v>16727.733</v>
      </c>
      <c r="L638" s="28">
        <v>47.7855061052714</v>
      </c>
    </row>
    <row r="639" spans="2:12" ht="10.5" customHeight="1">
      <c r="B639" s="23"/>
      <c r="C639" s="23"/>
      <c r="D639" s="31" t="s">
        <v>27</v>
      </c>
      <c r="E639" s="26"/>
      <c r="F639" s="26"/>
      <c r="G639" s="26"/>
      <c r="H639" s="26"/>
      <c r="I639" s="26"/>
      <c r="J639" s="26"/>
      <c r="K639" s="26"/>
      <c r="L639" s="28"/>
    </row>
    <row r="640" spans="2:12" ht="10.5" customHeight="1">
      <c r="B640" s="23"/>
      <c r="C640" s="23"/>
      <c r="D640" s="31" t="s">
        <v>28</v>
      </c>
      <c r="E640" s="26"/>
      <c r="F640" s="26"/>
      <c r="G640" s="26"/>
      <c r="H640" s="26"/>
      <c r="I640" s="26"/>
      <c r="J640" s="26"/>
      <c r="K640" s="26"/>
      <c r="L640" s="28"/>
    </row>
    <row r="641" spans="2:12" ht="10.5" customHeight="1">
      <c r="B641" s="23"/>
      <c r="C641" s="23"/>
      <c r="D641" s="32" t="s">
        <v>29</v>
      </c>
      <c r="E641" s="26"/>
      <c r="F641" s="26"/>
      <c r="G641" s="26"/>
      <c r="H641" s="26"/>
      <c r="I641" s="26"/>
      <c r="J641" s="26"/>
      <c r="K641" s="26"/>
      <c r="L641" s="28"/>
    </row>
    <row r="642" spans="2:12" ht="10.5" customHeight="1">
      <c r="B642" s="23"/>
      <c r="C642" s="23"/>
      <c r="D642" s="31" t="s">
        <v>30</v>
      </c>
      <c r="E642" s="26"/>
      <c r="F642" s="26"/>
      <c r="G642" s="26"/>
      <c r="H642" s="26"/>
      <c r="I642" s="26"/>
      <c r="J642" s="26"/>
      <c r="K642" s="26"/>
      <c r="L642" s="28"/>
    </row>
    <row r="643" spans="2:12" ht="10.5" customHeight="1">
      <c r="B643" s="23"/>
      <c r="C643" s="23"/>
      <c r="D643" s="31" t="s">
        <v>31</v>
      </c>
      <c r="E643" s="26"/>
      <c r="F643" s="26"/>
      <c r="G643" s="26"/>
      <c r="H643" s="26"/>
      <c r="I643" s="26"/>
      <c r="J643" s="26"/>
      <c r="K643" s="26"/>
      <c r="L643" s="28"/>
    </row>
    <row r="644" spans="2:12" ht="10.5" customHeight="1">
      <c r="B644" s="23"/>
      <c r="C644" s="23"/>
      <c r="D644" s="31" t="s">
        <v>32</v>
      </c>
      <c r="E644" s="26"/>
      <c r="F644" s="26"/>
      <c r="G644" s="26"/>
      <c r="H644" s="26"/>
      <c r="I644" s="26"/>
      <c r="J644" s="26"/>
      <c r="K644" s="26"/>
      <c r="L644" s="28"/>
    </row>
    <row r="645" spans="2:12" ht="10.5" customHeight="1">
      <c r="B645" s="23"/>
      <c r="C645" s="23"/>
      <c r="D645" s="31" t="s">
        <v>33</v>
      </c>
      <c r="E645" s="34"/>
      <c r="F645" s="34"/>
      <c r="G645" s="34"/>
      <c r="H645" s="34"/>
      <c r="I645" s="34"/>
      <c r="J645" s="26"/>
      <c r="K645" s="26"/>
      <c r="L645" s="28"/>
    </row>
    <row r="646" spans="2:12" ht="10.5" customHeight="1">
      <c r="B646" s="23"/>
      <c r="C646" s="23"/>
      <c r="D646" s="31" t="s">
        <v>34</v>
      </c>
      <c r="E646" s="26"/>
      <c r="F646" s="26"/>
      <c r="G646" s="26"/>
      <c r="H646" s="26"/>
      <c r="I646" s="26"/>
      <c r="J646" s="26"/>
      <c r="K646" s="26"/>
      <c r="L646" s="28"/>
    </row>
    <row r="647" spans="2:12" ht="10.5" customHeight="1">
      <c r="B647" s="23"/>
      <c r="C647" s="23"/>
      <c r="D647" s="31" t="s">
        <v>35</v>
      </c>
      <c r="E647" s="26"/>
      <c r="F647" s="26"/>
      <c r="G647" s="26"/>
      <c r="H647" s="26"/>
      <c r="I647" s="26"/>
      <c r="J647" s="26"/>
      <c r="K647" s="26"/>
      <c r="L647" s="28"/>
    </row>
    <row r="648" spans="2:12" ht="10.5" customHeight="1">
      <c r="B648" s="23"/>
      <c r="C648" s="23"/>
      <c r="D648" s="31" t="s">
        <v>36</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47</v>
      </c>
      <c r="D651" s="18">
        <v>2005</v>
      </c>
      <c r="E651" s="26">
        <v>5</v>
      </c>
      <c r="F651" s="26">
        <v>910.3333333333334</v>
      </c>
      <c r="G651" s="26">
        <v>1505.258</v>
      </c>
      <c r="H651" s="26">
        <v>28344.593</v>
      </c>
      <c r="I651" s="26">
        <v>118303.399</v>
      </c>
      <c r="J651" s="26">
        <v>42646.753</v>
      </c>
      <c r="K651" s="46" t="s">
        <v>21</v>
      </c>
      <c r="L651" s="28">
        <v>36.04862866197107</v>
      </c>
    </row>
    <row r="652" spans="2:12" ht="10.5" customHeight="1">
      <c r="B652" s="39"/>
      <c r="C652" s="17" t="s">
        <v>74</v>
      </c>
      <c r="D652" s="18">
        <v>2010</v>
      </c>
      <c r="E652" s="26">
        <v>3.9166666666666665</v>
      </c>
      <c r="F652" s="26">
        <v>971.25</v>
      </c>
      <c r="G652" s="26">
        <v>1595.3580000000004</v>
      </c>
      <c r="H652" s="26">
        <v>40283.69300000001</v>
      </c>
      <c r="I652" s="26">
        <v>148331.904</v>
      </c>
      <c r="J652" s="46" t="s">
        <v>21</v>
      </c>
      <c r="K652" s="46" t="s">
        <v>21</v>
      </c>
      <c r="L652" s="46" t="s">
        <v>21</v>
      </c>
    </row>
    <row r="653" spans="2:12" ht="10.5" customHeight="1">
      <c r="B653" s="39"/>
      <c r="C653" s="17" t="s">
        <v>73</v>
      </c>
      <c r="D653" s="18">
        <v>2013</v>
      </c>
      <c r="E653" s="26">
        <v>6</v>
      </c>
      <c r="F653" s="26">
        <v>1431.58333333333</v>
      </c>
      <c r="G653" s="26">
        <v>2293.297</v>
      </c>
      <c r="H653" s="26">
        <v>61324.636</v>
      </c>
      <c r="I653" s="26">
        <v>202155.748</v>
      </c>
      <c r="J653" s="26">
        <v>97792.46</v>
      </c>
      <c r="K653" s="46" t="s">
        <v>21</v>
      </c>
      <c r="L653" s="28">
        <v>48.3748104951238</v>
      </c>
    </row>
    <row r="654" spans="2:12" ht="10.5" customHeight="1">
      <c r="B654" s="23"/>
      <c r="D654" s="18">
        <v>2014</v>
      </c>
      <c r="E654" s="26">
        <v>6</v>
      </c>
      <c r="F654" s="26">
        <v>1446.33333333333</v>
      </c>
      <c r="G654" s="26">
        <v>2352.689</v>
      </c>
      <c r="H654" s="26">
        <v>63897.924</v>
      </c>
      <c r="I654" s="26">
        <v>211871.686</v>
      </c>
      <c r="J654" s="26">
        <v>113059.65</v>
      </c>
      <c r="K654" s="26">
        <v>35440.72</v>
      </c>
      <c r="L654" s="28">
        <v>53.362321381631</v>
      </c>
    </row>
    <row r="655" spans="2:12" ht="10.5" customHeight="1">
      <c r="B655" s="23"/>
      <c r="D655" s="24"/>
      <c r="E655" s="26"/>
      <c r="F655" s="26"/>
      <c r="G655" s="26"/>
      <c r="H655" s="26"/>
      <c r="I655" s="26"/>
      <c r="J655" s="27"/>
      <c r="K655" s="26"/>
      <c r="L655" s="28"/>
    </row>
    <row r="656" spans="2:12" ht="10.5" customHeight="1">
      <c r="B656" s="23"/>
      <c r="D656" s="25">
        <v>2014</v>
      </c>
      <c r="E656" s="26"/>
      <c r="F656" s="26"/>
      <c r="G656" s="26"/>
      <c r="H656" s="26"/>
      <c r="I656" s="26"/>
      <c r="J656" s="27"/>
      <c r="K656" s="26"/>
      <c r="L656" s="28"/>
    </row>
    <row r="657" spans="2:12" ht="10.5" customHeight="1">
      <c r="B657" s="23"/>
      <c r="C657" s="24"/>
      <c r="D657" s="29" t="s">
        <v>24</v>
      </c>
      <c r="E657" s="26">
        <v>6</v>
      </c>
      <c r="F657" s="26">
        <v>1440.5</v>
      </c>
      <c r="G657" s="26">
        <v>395.26</v>
      </c>
      <c r="H657" s="26">
        <v>9816.189</v>
      </c>
      <c r="I657" s="26">
        <v>33682.699</v>
      </c>
      <c r="J657" s="26">
        <v>15641.707</v>
      </c>
      <c r="K657" s="26">
        <v>5001.519</v>
      </c>
      <c r="L657" s="28">
        <v>46.4384015069576</v>
      </c>
    </row>
    <row r="658" spans="2:12" ht="6" customHeight="1">
      <c r="B658" s="23"/>
      <c r="C658" s="24"/>
      <c r="D658" s="30"/>
      <c r="E658" s="26"/>
      <c r="F658" s="26"/>
      <c r="G658" s="26"/>
      <c r="H658" s="26"/>
      <c r="I658" s="26"/>
      <c r="J658" s="27"/>
      <c r="K658" s="27"/>
      <c r="L658" s="27"/>
    </row>
    <row r="659" spans="2:12" ht="10.5" customHeight="1">
      <c r="B659" s="23"/>
      <c r="C659" s="24"/>
      <c r="D659" s="31" t="s">
        <v>25</v>
      </c>
      <c r="E659" s="26">
        <v>6</v>
      </c>
      <c r="F659" s="26">
        <v>1440</v>
      </c>
      <c r="G659" s="26">
        <v>201.715</v>
      </c>
      <c r="H659" s="26">
        <v>4778.079</v>
      </c>
      <c r="I659" s="26">
        <v>17643.535</v>
      </c>
      <c r="J659" s="26">
        <v>8128.196</v>
      </c>
      <c r="K659" s="26">
        <v>3017.52</v>
      </c>
      <c r="L659" s="28">
        <v>46.0689765401321</v>
      </c>
    </row>
    <row r="660" spans="2:12" ht="10.5" customHeight="1">
      <c r="B660" s="23"/>
      <c r="C660" s="24"/>
      <c r="D660" s="31" t="s">
        <v>26</v>
      </c>
      <c r="E660" s="26">
        <v>6</v>
      </c>
      <c r="F660" s="26">
        <v>1441</v>
      </c>
      <c r="G660" s="26">
        <v>193.545</v>
      </c>
      <c r="H660" s="26">
        <v>5038.11</v>
      </c>
      <c r="I660" s="26">
        <v>16039.164</v>
      </c>
      <c r="J660" s="26">
        <v>7513.511</v>
      </c>
      <c r="K660" s="26">
        <v>1983.999</v>
      </c>
      <c r="L660" s="28">
        <v>46.844779441123</v>
      </c>
    </row>
    <row r="661" spans="2:12" ht="10.5" customHeight="1">
      <c r="B661" s="23"/>
      <c r="C661" s="24"/>
      <c r="D661" s="31" t="s">
        <v>27</v>
      </c>
      <c r="E661" s="26">
        <v>6</v>
      </c>
      <c r="F661" s="26">
        <v>1458</v>
      </c>
      <c r="G661" s="26">
        <v>201.796</v>
      </c>
      <c r="H661" s="26">
        <v>4826.257</v>
      </c>
      <c r="I661" s="26">
        <v>18643.969</v>
      </c>
      <c r="J661" s="26">
        <v>9250.591</v>
      </c>
      <c r="K661" s="26">
        <v>2911.801</v>
      </c>
      <c r="L661" s="28">
        <v>49.6170691980876</v>
      </c>
    </row>
    <row r="662" spans="2:12" ht="10.5" customHeight="1">
      <c r="B662" s="23"/>
      <c r="C662" s="24"/>
      <c r="D662" s="31" t="s">
        <v>28</v>
      </c>
      <c r="E662" s="26">
        <v>6</v>
      </c>
      <c r="F662" s="26">
        <v>1468</v>
      </c>
      <c r="G662" s="26">
        <v>198.549</v>
      </c>
      <c r="H662" s="26">
        <v>7847.053</v>
      </c>
      <c r="I662" s="26">
        <v>16452.238</v>
      </c>
      <c r="J662" s="26">
        <v>8432.609</v>
      </c>
      <c r="K662" s="26">
        <v>2763.471</v>
      </c>
      <c r="L662" s="28">
        <v>51.2550876057106</v>
      </c>
    </row>
    <row r="663" spans="2:12" ht="10.5" customHeight="1">
      <c r="B663" s="23"/>
      <c r="C663" s="24"/>
      <c r="D663" s="32" t="s">
        <v>29</v>
      </c>
      <c r="E663" s="26">
        <v>6</v>
      </c>
      <c r="F663" s="26">
        <v>1460</v>
      </c>
      <c r="G663" s="26">
        <v>194.844</v>
      </c>
      <c r="H663" s="26">
        <v>4907.446</v>
      </c>
      <c r="I663" s="26">
        <v>15593.67</v>
      </c>
      <c r="J663" s="26">
        <v>7949.337</v>
      </c>
      <c r="K663" s="26">
        <v>2472.982</v>
      </c>
      <c r="L663" s="28">
        <v>50.9779737547351</v>
      </c>
    </row>
    <row r="664" spans="2:12" ht="10.5" customHeight="1">
      <c r="B664" s="23"/>
      <c r="C664" s="24"/>
      <c r="D664" s="31" t="s">
        <v>30</v>
      </c>
      <c r="E664" s="26">
        <v>6</v>
      </c>
      <c r="F664" s="26">
        <v>1438</v>
      </c>
      <c r="G664" s="26">
        <v>188.242</v>
      </c>
      <c r="H664" s="26">
        <v>5065.356</v>
      </c>
      <c r="I664" s="26">
        <v>16524.154</v>
      </c>
      <c r="J664" s="26">
        <v>9445.765</v>
      </c>
      <c r="K664" s="26">
        <v>3315.123</v>
      </c>
      <c r="L664" s="28">
        <v>57.1633803461285</v>
      </c>
    </row>
    <row r="665" spans="2:12" ht="10.5" customHeight="1">
      <c r="B665" s="23"/>
      <c r="C665" s="24"/>
      <c r="D665" s="31" t="s">
        <v>31</v>
      </c>
      <c r="E665" s="26">
        <v>6</v>
      </c>
      <c r="F665" s="26">
        <v>1439</v>
      </c>
      <c r="G665" s="26">
        <v>199.731</v>
      </c>
      <c r="H665" s="26">
        <v>4924.204</v>
      </c>
      <c r="I665" s="26">
        <v>17264.236</v>
      </c>
      <c r="J665" s="26">
        <v>8994.502</v>
      </c>
      <c r="K665" s="26">
        <v>2569.235</v>
      </c>
      <c r="L665" s="28">
        <v>52.0990445218659</v>
      </c>
    </row>
    <row r="666" spans="2:12" ht="10.5" customHeight="1">
      <c r="B666" s="23"/>
      <c r="C666" s="24"/>
      <c r="D666" s="31" t="s">
        <v>32</v>
      </c>
      <c r="E666" s="26">
        <v>6</v>
      </c>
      <c r="F666" s="26">
        <v>1432</v>
      </c>
      <c r="G666" s="26">
        <v>189.133</v>
      </c>
      <c r="H666" s="26">
        <v>4967.579</v>
      </c>
      <c r="I666" s="26">
        <v>15400.791</v>
      </c>
      <c r="J666" s="26">
        <v>9892.471</v>
      </c>
      <c r="K666" s="26">
        <v>2656.629</v>
      </c>
      <c r="L666" s="28">
        <v>64.2335254078833</v>
      </c>
    </row>
    <row r="667" spans="2:12" ht="10.5" customHeight="1">
      <c r="B667" s="23"/>
      <c r="C667" s="24"/>
      <c r="D667" s="31" t="s">
        <v>33</v>
      </c>
      <c r="E667" s="26">
        <v>6</v>
      </c>
      <c r="F667" s="26">
        <v>1450</v>
      </c>
      <c r="G667" s="26">
        <v>195.141</v>
      </c>
      <c r="H667" s="26">
        <v>4945.617</v>
      </c>
      <c r="I667" s="26">
        <v>17467.869</v>
      </c>
      <c r="J667" s="26">
        <v>8496.858</v>
      </c>
      <c r="K667" s="26">
        <v>2527.163</v>
      </c>
      <c r="L667" s="28">
        <v>48.642785218964</v>
      </c>
    </row>
    <row r="668" spans="2:12" ht="10.5" customHeight="1">
      <c r="B668" s="23"/>
      <c r="C668" s="24"/>
      <c r="D668" s="31" t="s">
        <v>34</v>
      </c>
      <c r="E668" s="26">
        <v>6</v>
      </c>
      <c r="F668" s="26">
        <v>1442</v>
      </c>
      <c r="G668" s="26">
        <v>198.809</v>
      </c>
      <c r="H668" s="26">
        <v>5025.671</v>
      </c>
      <c r="I668" s="26">
        <v>21597.4</v>
      </c>
      <c r="J668" s="26">
        <v>13156.09</v>
      </c>
      <c r="K668" s="26">
        <v>6009.825</v>
      </c>
      <c r="L668" s="28">
        <v>60.9151564540176</v>
      </c>
    </row>
    <row r="669" spans="2:12" ht="10.5" customHeight="1">
      <c r="B669" s="23"/>
      <c r="C669" s="24"/>
      <c r="D669" s="31" t="s">
        <v>35</v>
      </c>
      <c r="E669" s="26">
        <v>6</v>
      </c>
      <c r="F669" s="26">
        <v>1446</v>
      </c>
      <c r="G669" s="26">
        <v>204.915</v>
      </c>
      <c r="H669" s="26">
        <v>5935.334</v>
      </c>
      <c r="I669" s="26">
        <v>20913.463</v>
      </c>
      <c r="J669" s="26">
        <v>10853.892</v>
      </c>
      <c r="K669" s="26">
        <v>2629.254</v>
      </c>
      <c r="L669" s="28">
        <v>51.8990661661342</v>
      </c>
    </row>
    <row r="670" spans="2:12" ht="10.5" customHeight="1">
      <c r="B670" s="23"/>
      <c r="C670" s="24"/>
      <c r="D670" s="31" t="s">
        <v>36</v>
      </c>
      <c r="E670" s="26">
        <v>6</v>
      </c>
      <c r="F670" s="26">
        <v>1442</v>
      </c>
      <c r="G670" s="26">
        <v>186.269</v>
      </c>
      <c r="H670" s="26">
        <v>5637.218</v>
      </c>
      <c r="I670" s="26">
        <v>18331.197</v>
      </c>
      <c r="J670" s="26">
        <v>10945.828</v>
      </c>
      <c r="K670" s="26">
        <v>2583.718</v>
      </c>
      <c r="L670" s="28">
        <v>59.7114743788963</v>
      </c>
    </row>
    <row r="671" spans="2:12" ht="10.5" customHeight="1">
      <c r="B671" s="23"/>
      <c r="C671" s="24"/>
      <c r="D671" s="33"/>
      <c r="E671" s="26"/>
      <c r="F671" s="26"/>
      <c r="G671" s="26"/>
      <c r="H671" s="26"/>
      <c r="I671" s="26"/>
      <c r="J671" s="27"/>
      <c r="K671" s="26"/>
      <c r="L671" s="28"/>
    </row>
    <row r="672" spans="2:12" ht="10.5" customHeight="1">
      <c r="B672" s="23"/>
      <c r="C672" s="24"/>
      <c r="D672" s="25">
        <v>2015</v>
      </c>
      <c r="E672" s="26"/>
      <c r="F672" s="26"/>
      <c r="G672" s="26"/>
      <c r="H672" s="26"/>
      <c r="I672" s="26"/>
      <c r="J672" s="27"/>
      <c r="K672" s="26"/>
      <c r="L672" s="28"/>
    </row>
    <row r="673" spans="2:12" ht="10.5" customHeight="1">
      <c r="B673" s="23"/>
      <c r="C673" s="24"/>
      <c r="D673" s="29" t="s">
        <v>24</v>
      </c>
      <c r="E673" s="26">
        <v>6</v>
      </c>
      <c r="F673" s="26">
        <v>1437.5</v>
      </c>
      <c r="G673" s="26">
        <v>399.86</v>
      </c>
      <c r="H673" s="26">
        <v>10178.864</v>
      </c>
      <c r="I673" s="26">
        <v>34450.934</v>
      </c>
      <c r="J673" s="26">
        <v>21556.129</v>
      </c>
      <c r="K673" s="26">
        <v>6524.561</v>
      </c>
      <c r="L673" s="28">
        <v>62.5705213101044</v>
      </c>
    </row>
    <row r="674" spans="2:12" ht="6" customHeight="1">
      <c r="B674" s="23"/>
      <c r="C674" s="24"/>
      <c r="D674" s="30"/>
      <c r="E674" s="26"/>
      <c r="F674" s="26"/>
      <c r="G674" s="26"/>
      <c r="H674" s="26"/>
      <c r="I674" s="26"/>
      <c r="J674" s="27"/>
      <c r="K674" s="26"/>
      <c r="L674" s="28"/>
    </row>
    <row r="675" spans="2:12" ht="10.5" customHeight="1">
      <c r="B675" s="23"/>
      <c r="C675" s="24"/>
      <c r="D675" s="31" t="s">
        <v>25</v>
      </c>
      <c r="E675" s="26">
        <v>6</v>
      </c>
      <c r="F675" s="26">
        <v>1446</v>
      </c>
      <c r="G675" s="26">
        <v>203.263</v>
      </c>
      <c r="H675" s="26">
        <v>5013.193</v>
      </c>
      <c r="I675" s="26">
        <v>15472.714</v>
      </c>
      <c r="J675" s="26">
        <v>9414.413</v>
      </c>
      <c r="K675" s="26">
        <v>2868.373</v>
      </c>
      <c r="L675" s="28">
        <v>60.8452595969912</v>
      </c>
    </row>
    <row r="676" spans="2:12" ht="10.5" customHeight="1">
      <c r="B676" s="23"/>
      <c r="C676" s="24"/>
      <c r="D676" s="31" t="s">
        <v>26</v>
      </c>
      <c r="E676" s="26">
        <v>6</v>
      </c>
      <c r="F676" s="26">
        <v>1429</v>
      </c>
      <c r="G676" s="26">
        <v>196.597</v>
      </c>
      <c r="H676" s="26">
        <v>5165.671</v>
      </c>
      <c r="I676" s="26">
        <v>18978.22</v>
      </c>
      <c r="J676" s="26">
        <v>12141.716</v>
      </c>
      <c r="K676" s="26">
        <v>3656.188</v>
      </c>
      <c r="L676" s="28">
        <v>63.9771063882704</v>
      </c>
    </row>
    <row r="677" spans="2:12" ht="10.5" customHeight="1">
      <c r="B677" s="23"/>
      <c r="C677" s="24"/>
      <c r="D677" s="31" t="s">
        <v>27</v>
      </c>
      <c r="E677" s="26"/>
      <c r="F677" s="26"/>
      <c r="G677" s="26"/>
      <c r="H677" s="26"/>
      <c r="I677" s="26"/>
      <c r="J677" s="26"/>
      <c r="K677" s="26"/>
      <c r="L677" s="28"/>
    </row>
    <row r="678" spans="2:12" ht="10.5" customHeight="1">
      <c r="B678" s="23"/>
      <c r="C678" s="24"/>
      <c r="D678" s="31" t="s">
        <v>28</v>
      </c>
      <c r="E678" s="26"/>
      <c r="F678" s="26"/>
      <c r="G678" s="26"/>
      <c r="H678" s="26"/>
      <c r="I678" s="26"/>
      <c r="J678" s="26"/>
      <c r="K678" s="26"/>
      <c r="L678" s="28"/>
    </row>
    <row r="679" spans="2:12" ht="10.5" customHeight="1">
      <c r="B679" s="23"/>
      <c r="C679" s="24"/>
      <c r="D679" s="32" t="s">
        <v>29</v>
      </c>
      <c r="E679" s="26"/>
      <c r="F679" s="26"/>
      <c r="G679" s="26"/>
      <c r="H679" s="26"/>
      <c r="I679" s="26"/>
      <c r="J679" s="26"/>
      <c r="K679" s="26"/>
      <c r="L679" s="28"/>
    </row>
    <row r="680" spans="2:12" ht="10.5" customHeight="1">
      <c r="B680" s="23"/>
      <c r="C680" s="24"/>
      <c r="D680" s="31" t="s">
        <v>30</v>
      </c>
      <c r="E680" s="26"/>
      <c r="F680" s="26"/>
      <c r="G680" s="26"/>
      <c r="H680" s="26"/>
      <c r="I680" s="26"/>
      <c r="J680" s="26"/>
      <c r="K680" s="26"/>
      <c r="L680" s="28"/>
    </row>
    <row r="681" spans="2:12" ht="10.5" customHeight="1">
      <c r="B681" s="23"/>
      <c r="C681" s="24"/>
      <c r="D681" s="31" t="s">
        <v>31</v>
      </c>
      <c r="E681" s="26"/>
      <c r="F681" s="26"/>
      <c r="G681" s="26"/>
      <c r="H681" s="26"/>
      <c r="I681" s="26"/>
      <c r="J681" s="26"/>
      <c r="K681" s="26"/>
      <c r="L681" s="28"/>
    </row>
    <row r="682" spans="2:12" ht="10.5" customHeight="1">
      <c r="B682" s="23"/>
      <c r="C682" s="24"/>
      <c r="D682" s="31" t="s">
        <v>32</v>
      </c>
      <c r="E682" s="26"/>
      <c r="F682" s="26"/>
      <c r="G682" s="26"/>
      <c r="H682" s="26"/>
      <c r="I682" s="26"/>
      <c r="J682" s="26"/>
      <c r="K682" s="26"/>
      <c r="L682" s="28"/>
    </row>
    <row r="683" spans="2:12" ht="10.5" customHeight="1">
      <c r="B683" s="23"/>
      <c r="C683" s="24"/>
      <c r="D683" s="31" t="s">
        <v>33</v>
      </c>
      <c r="E683" s="34"/>
      <c r="F683" s="34"/>
      <c r="G683" s="34"/>
      <c r="H683" s="34"/>
      <c r="I683" s="34"/>
      <c r="J683" s="26"/>
      <c r="K683" s="26"/>
      <c r="L683" s="28"/>
    </row>
    <row r="684" spans="2:12" ht="10.5" customHeight="1">
      <c r="B684" s="23"/>
      <c r="C684" s="24"/>
      <c r="D684" s="31" t="s">
        <v>34</v>
      </c>
      <c r="E684" s="26"/>
      <c r="F684" s="26"/>
      <c r="G684" s="26"/>
      <c r="H684" s="26"/>
      <c r="I684" s="26"/>
      <c r="J684" s="26"/>
      <c r="K684" s="26"/>
      <c r="L684" s="28"/>
    </row>
    <row r="685" spans="2:12" ht="10.5" customHeight="1">
      <c r="B685" s="23"/>
      <c r="C685" s="24"/>
      <c r="D685" s="31" t="s">
        <v>35</v>
      </c>
      <c r="E685" s="26"/>
      <c r="F685" s="26"/>
      <c r="G685" s="26"/>
      <c r="H685" s="26"/>
      <c r="I685" s="26"/>
      <c r="J685" s="26"/>
      <c r="K685" s="26"/>
      <c r="L685" s="28"/>
    </row>
    <row r="686" spans="2:12" ht="10.5" customHeight="1">
      <c r="B686" s="23"/>
      <c r="C686" s="24"/>
      <c r="D686" s="31" t="s">
        <v>36</v>
      </c>
      <c r="E686" s="26"/>
      <c r="F686" s="26"/>
      <c r="G686" s="26"/>
      <c r="H686" s="26"/>
      <c r="I686" s="26"/>
      <c r="J686" s="26"/>
      <c r="K686" s="26"/>
      <c r="L686" s="28"/>
    </row>
    <row r="687" ht="10.5" customHeight="1"/>
    <row r="688" ht="10.5" customHeight="1">
      <c r="C688" s="42" t="s">
        <v>39</v>
      </c>
    </row>
    <row r="689" spans="1:12" ht="10.5" customHeight="1">
      <c r="A689" s="343" t="s">
        <v>75</v>
      </c>
      <c r="B689" s="343"/>
      <c r="C689" s="343"/>
      <c r="D689" s="343"/>
      <c r="E689" s="343"/>
      <c r="F689" s="343"/>
      <c r="G689" s="343"/>
      <c r="H689" s="343"/>
      <c r="I689" s="343"/>
      <c r="J689" s="343"/>
      <c r="K689" s="343"/>
      <c r="L689" s="343"/>
    </row>
    <row r="690" spans="1:12" ht="10.5" customHeight="1">
      <c r="A690" s="3"/>
      <c r="B690" s="3"/>
      <c r="C690" s="3"/>
      <c r="D690" s="3"/>
      <c r="E690" s="4"/>
      <c r="F690" s="4"/>
      <c r="G690" s="4"/>
      <c r="H690" s="4"/>
      <c r="I690" s="4"/>
      <c r="J690" s="2"/>
      <c r="K690" s="2"/>
      <c r="L690" s="1"/>
    </row>
    <row r="691" spans="1:12" ht="10.5" customHeight="1">
      <c r="A691" s="343" t="s">
        <v>1</v>
      </c>
      <c r="B691" s="343"/>
      <c r="C691" s="343"/>
      <c r="D691" s="343"/>
      <c r="E691" s="343"/>
      <c r="F691" s="343"/>
      <c r="G691" s="343"/>
      <c r="H691" s="343"/>
      <c r="I691" s="343"/>
      <c r="J691" s="343"/>
      <c r="K691" s="343"/>
      <c r="L691" s="343"/>
    </row>
    <row r="692" spans="1:12" ht="10.5" customHeight="1">
      <c r="A692" s="343" t="s">
        <v>2</v>
      </c>
      <c r="B692" s="343"/>
      <c r="C692" s="343"/>
      <c r="D692" s="343"/>
      <c r="E692" s="343"/>
      <c r="F692" s="343"/>
      <c r="G692" s="343"/>
      <c r="H692" s="343"/>
      <c r="I692" s="343"/>
      <c r="J692" s="343"/>
      <c r="K692" s="343"/>
      <c r="L692" s="343"/>
    </row>
    <row r="693" spans="1:51" s="8" customFormat="1" ht="18" customHeight="1">
      <c r="A693" s="5"/>
      <c r="B693" s="5"/>
      <c r="C693" s="5"/>
      <c r="D693" s="5"/>
      <c r="E693" s="6"/>
      <c r="F693" s="6"/>
      <c r="G693" s="6"/>
      <c r="H693" s="6"/>
      <c r="I693" s="6"/>
      <c r="J693" s="53"/>
      <c r="K693" s="7"/>
      <c r="L693" s="1"/>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39" t="s">
        <v>3</v>
      </c>
      <c r="C694" s="324" t="s">
        <v>4</v>
      </c>
      <c r="D694" s="333" t="s">
        <v>5</v>
      </c>
      <c r="E694" s="333" t="s">
        <v>6</v>
      </c>
      <c r="F694" s="324" t="s">
        <v>7</v>
      </c>
      <c r="G694" s="324" t="s">
        <v>8</v>
      </c>
      <c r="H694" s="324" t="s">
        <v>9</v>
      </c>
      <c r="I694" s="335" t="s">
        <v>10</v>
      </c>
      <c r="J694" s="344"/>
      <c r="K694" s="336"/>
      <c r="L694" s="345" t="s">
        <v>11</v>
      </c>
    </row>
    <row r="695" spans="2:12" ht="15" customHeight="1">
      <c r="B695" s="340"/>
      <c r="C695" s="325"/>
      <c r="D695" s="342"/>
      <c r="E695" s="342"/>
      <c r="F695" s="325"/>
      <c r="G695" s="325"/>
      <c r="H695" s="325"/>
      <c r="I695" s="324" t="s">
        <v>12</v>
      </c>
      <c r="J695" s="335" t="s">
        <v>13</v>
      </c>
      <c r="K695" s="336"/>
      <c r="L695" s="346"/>
    </row>
    <row r="696" spans="2:12" ht="21" customHeight="1">
      <c r="B696" s="340"/>
      <c r="C696" s="325"/>
      <c r="D696" s="342"/>
      <c r="E696" s="334"/>
      <c r="F696" s="326"/>
      <c r="G696" s="326"/>
      <c r="H696" s="326"/>
      <c r="I696" s="326"/>
      <c r="J696" s="9" t="s">
        <v>14</v>
      </c>
      <c r="K696" s="10" t="s">
        <v>15</v>
      </c>
      <c r="L696" s="347"/>
    </row>
    <row r="697" spans="2:12" ht="10.5" customHeight="1">
      <c r="B697" s="341"/>
      <c r="C697" s="326"/>
      <c r="D697" s="334"/>
      <c r="E697" s="11" t="s">
        <v>16</v>
      </c>
      <c r="F697" s="11" t="s">
        <v>17</v>
      </c>
      <c r="G697" s="12" t="s">
        <v>18</v>
      </c>
      <c r="H697" s="335" t="s">
        <v>19</v>
      </c>
      <c r="I697" s="344"/>
      <c r="J697" s="344"/>
      <c r="K697" s="336"/>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2013</v>
      </c>
      <c r="E701" s="19">
        <v>95.6666666666667</v>
      </c>
      <c r="F701" s="19">
        <v>12939.5</v>
      </c>
      <c r="G701" s="19">
        <v>21687.444</v>
      </c>
      <c r="H701" s="19">
        <v>381513.744</v>
      </c>
      <c r="I701" s="19">
        <v>2597936.274</v>
      </c>
      <c r="J701" s="19">
        <v>935387.483</v>
      </c>
      <c r="K701" s="19">
        <v>460622.438</v>
      </c>
      <c r="L701" s="20">
        <v>36.0050203063603</v>
      </c>
    </row>
    <row r="702" spans="2:12" ht="10.5" customHeight="1">
      <c r="B702" s="23"/>
      <c r="C702" s="23"/>
      <c r="D702" s="18">
        <v>2014</v>
      </c>
      <c r="E702" s="19">
        <v>96.3333333333333</v>
      </c>
      <c r="F702" s="19">
        <v>14080.4166666667</v>
      </c>
      <c r="G702" s="19">
        <v>23259.808</v>
      </c>
      <c r="H702" s="19">
        <v>417724.728</v>
      </c>
      <c r="I702" s="19">
        <v>2650554.632</v>
      </c>
      <c r="J702" s="19">
        <v>945619.193</v>
      </c>
      <c r="K702" s="19">
        <v>497179.303</v>
      </c>
      <c r="L702" s="20">
        <v>35.6762762624694</v>
      </c>
    </row>
    <row r="703" spans="2:12" ht="10.5" customHeight="1">
      <c r="B703" s="23"/>
      <c r="C703" s="23"/>
      <c r="D703" s="24"/>
      <c r="E703" s="19"/>
      <c r="F703" s="19"/>
      <c r="G703" s="19"/>
      <c r="H703" s="19"/>
      <c r="I703" s="19"/>
      <c r="J703" s="43"/>
      <c r="K703" s="19"/>
      <c r="L703" s="20"/>
    </row>
    <row r="704" spans="2:12" ht="10.5" customHeight="1">
      <c r="B704" s="23"/>
      <c r="C704" s="23"/>
      <c r="D704" s="25">
        <v>2014</v>
      </c>
      <c r="E704" s="26"/>
      <c r="F704" s="26"/>
      <c r="G704" s="26"/>
      <c r="H704" s="26"/>
      <c r="I704" s="26"/>
      <c r="J704" s="27"/>
      <c r="K704" s="26"/>
      <c r="L704" s="28"/>
    </row>
    <row r="705" spans="2:12" ht="10.5" customHeight="1">
      <c r="B705" s="23"/>
      <c r="C705" s="23"/>
      <c r="D705" s="29" t="s">
        <v>24</v>
      </c>
      <c r="E705" s="26">
        <v>95</v>
      </c>
      <c r="F705" s="26">
        <v>13411</v>
      </c>
      <c r="G705" s="26">
        <v>3767.375</v>
      </c>
      <c r="H705" s="26">
        <v>63613.543</v>
      </c>
      <c r="I705" s="26">
        <v>433040.588</v>
      </c>
      <c r="J705" s="26">
        <v>157882.392</v>
      </c>
      <c r="K705" s="26">
        <v>83979.915</v>
      </c>
      <c r="L705" s="28">
        <v>36.4590286395972</v>
      </c>
    </row>
    <row r="706" spans="2:12" ht="6" customHeight="1">
      <c r="B706" s="23"/>
      <c r="C706" s="23"/>
      <c r="D706" s="30"/>
      <c r="E706" s="26"/>
      <c r="F706" s="26"/>
      <c r="G706" s="26"/>
      <c r="H706" s="26"/>
      <c r="I706" s="26"/>
      <c r="J706" s="27"/>
      <c r="K706" s="26"/>
      <c r="L706" s="28"/>
    </row>
    <row r="707" spans="2:12" ht="10.5" customHeight="1">
      <c r="B707" s="23"/>
      <c r="C707" s="23"/>
      <c r="D707" s="31" t="s">
        <v>25</v>
      </c>
      <c r="E707" s="26">
        <v>95</v>
      </c>
      <c r="F707" s="26">
        <v>13370</v>
      </c>
      <c r="G707" s="26">
        <v>1898.024</v>
      </c>
      <c r="H707" s="26">
        <v>32285.566</v>
      </c>
      <c r="I707" s="26">
        <v>216423.354</v>
      </c>
      <c r="J707" s="26">
        <v>79222.123</v>
      </c>
      <c r="K707" s="26">
        <v>43648.478</v>
      </c>
      <c r="L707" s="28">
        <v>36.6051636922696</v>
      </c>
    </row>
    <row r="708" spans="2:12" ht="10.5" customHeight="1">
      <c r="B708" s="23"/>
      <c r="C708" s="23"/>
      <c r="D708" s="31" t="s">
        <v>26</v>
      </c>
      <c r="E708" s="26">
        <v>95</v>
      </c>
      <c r="F708" s="26">
        <v>13452</v>
      </c>
      <c r="G708" s="26">
        <v>1869.351</v>
      </c>
      <c r="H708" s="26">
        <v>31327.977</v>
      </c>
      <c r="I708" s="26">
        <v>216617.234</v>
      </c>
      <c r="J708" s="26">
        <v>78660.269</v>
      </c>
      <c r="K708" s="26">
        <v>40331.437</v>
      </c>
      <c r="L708" s="28">
        <v>36.3130243829076</v>
      </c>
    </row>
    <row r="709" spans="2:12" ht="10.5" customHeight="1">
      <c r="B709" s="23"/>
      <c r="C709" s="23"/>
      <c r="D709" s="31" t="s">
        <v>27</v>
      </c>
      <c r="E709" s="26">
        <v>97</v>
      </c>
      <c r="F709" s="26">
        <v>14084</v>
      </c>
      <c r="G709" s="26">
        <v>2009.016</v>
      </c>
      <c r="H709" s="26">
        <v>33162.795</v>
      </c>
      <c r="I709" s="26">
        <v>229358.719</v>
      </c>
      <c r="J709" s="26">
        <v>79982.747</v>
      </c>
      <c r="K709" s="26">
        <v>41057.755</v>
      </c>
      <c r="L709" s="28">
        <v>34.8723376851438</v>
      </c>
    </row>
    <row r="710" spans="2:12" ht="10.5" customHeight="1">
      <c r="B710" s="23"/>
      <c r="C710" s="23"/>
      <c r="D710" s="31" t="s">
        <v>28</v>
      </c>
      <c r="E710" s="26">
        <v>97</v>
      </c>
      <c r="F710" s="26">
        <v>14113</v>
      </c>
      <c r="G710" s="26">
        <v>1925.105</v>
      </c>
      <c r="H710" s="26">
        <v>34483.958</v>
      </c>
      <c r="I710" s="26">
        <v>229197.025</v>
      </c>
      <c r="J710" s="26">
        <v>81988.57</v>
      </c>
      <c r="K710" s="26">
        <v>45249.805</v>
      </c>
      <c r="L710" s="28">
        <v>35.7720917189043</v>
      </c>
    </row>
    <row r="711" spans="2:12" ht="10.5" customHeight="1">
      <c r="B711" s="23"/>
      <c r="C711" s="23"/>
      <c r="D711" s="32" t="s">
        <v>29</v>
      </c>
      <c r="E711" s="26">
        <v>97</v>
      </c>
      <c r="F711" s="26">
        <v>13976</v>
      </c>
      <c r="G711" s="26">
        <v>1914.606</v>
      </c>
      <c r="H711" s="26">
        <v>34536.936</v>
      </c>
      <c r="I711" s="26">
        <v>223208.636</v>
      </c>
      <c r="J711" s="26">
        <v>79950.312</v>
      </c>
      <c r="K711" s="26">
        <v>41850.376</v>
      </c>
      <c r="L711" s="28">
        <v>35.8186463717291</v>
      </c>
    </row>
    <row r="712" spans="2:12" ht="10.5" customHeight="1">
      <c r="B712" s="23"/>
      <c r="C712" s="23"/>
      <c r="D712" s="31" t="s">
        <v>30</v>
      </c>
      <c r="E712" s="26">
        <v>97</v>
      </c>
      <c r="F712" s="26">
        <v>14113</v>
      </c>
      <c r="G712" s="26">
        <v>1930.561</v>
      </c>
      <c r="H712" s="26">
        <v>35557.28</v>
      </c>
      <c r="I712" s="26">
        <v>224875.619</v>
      </c>
      <c r="J712" s="26">
        <v>80691.835</v>
      </c>
      <c r="K712" s="26">
        <v>43201.578</v>
      </c>
      <c r="L712" s="28">
        <v>35.8828739899989</v>
      </c>
    </row>
    <row r="713" spans="2:12" ht="10.5" customHeight="1">
      <c r="B713" s="23"/>
      <c r="C713" s="23"/>
      <c r="D713" s="31" t="s">
        <v>31</v>
      </c>
      <c r="E713" s="26">
        <v>96</v>
      </c>
      <c r="F713" s="26">
        <v>14165</v>
      </c>
      <c r="G713" s="26">
        <v>2064.386</v>
      </c>
      <c r="H713" s="26">
        <v>35513.988</v>
      </c>
      <c r="I713" s="26">
        <v>238258.749</v>
      </c>
      <c r="J713" s="26">
        <v>79982.512</v>
      </c>
      <c r="K713" s="26">
        <v>42416.713</v>
      </c>
      <c r="L713" s="28">
        <v>33.5696012573289</v>
      </c>
    </row>
    <row r="714" spans="2:12" ht="10.5" customHeight="1">
      <c r="B714" s="23"/>
      <c r="C714" s="23"/>
      <c r="D714" s="31" t="s">
        <v>32</v>
      </c>
      <c r="E714" s="26">
        <v>96</v>
      </c>
      <c r="F714" s="26">
        <v>14302</v>
      </c>
      <c r="G714" s="26">
        <v>1893.19</v>
      </c>
      <c r="H714" s="26">
        <v>33732.279</v>
      </c>
      <c r="I714" s="26">
        <v>203595.188</v>
      </c>
      <c r="J714" s="26">
        <v>71174.429</v>
      </c>
      <c r="K714" s="26">
        <v>34720.028</v>
      </c>
      <c r="L714" s="28">
        <v>34.9587972580177</v>
      </c>
    </row>
    <row r="715" spans="2:12" ht="10.5" customHeight="1">
      <c r="B715" s="23"/>
      <c r="C715" s="23"/>
      <c r="D715" s="31" t="s">
        <v>33</v>
      </c>
      <c r="E715" s="26">
        <v>96</v>
      </c>
      <c r="F715" s="26">
        <v>14376</v>
      </c>
      <c r="G715" s="26">
        <v>2026.351</v>
      </c>
      <c r="H715" s="26">
        <v>35111.76</v>
      </c>
      <c r="I715" s="26">
        <v>237486.946</v>
      </c>
      <c r="J715" s="26">
        <v>84788.993</v>
      </c>
      <c r="K715" s="26">
        <v>43571.085</v>
      </c>
      <c r="L715" s="28">
        <v>35.7025909963068</v>
      </c>
    </row>
    <row r="716" spans="2:12" ht="10.5" customHeight="1">
      <c r="B716" s="23"/>
      <c r="C716" s="23"/>
      <c r="D716" s="31" t="s">
        <v>34</v>
      </c>
      <c r="E716" s="26">
        <v>96</v>
      </c>
      <c r="F716" s="26">
        <v>14324</v>
      </c>
      <c r="G716" s="26">
        <v>2028.299</v>
      </c>
      <c r="H716" s="26">
        <v>34923.2</v>
      </c>
      <c r="I716" s="26">
        <v>235230.374</v>
      </c>
      <c r="J716" s="26">
        <v>80575.825</v>
      </c>
      <c r="K716" s="26">
        <v>44539.302</v>
      </c>
      <c r="L716" s="28">
        <v>34.2540053947285</v>
      </c>
    </row>
    <row r="717" spans="2:12" ht="10.5" customHeight="1">
      <c r="B717" s="23"/>
      <c r="C717" s="23"/>
      <c r="D717" s="31" t="s">
        <v>35</v>
      </c>
      <c r="E717" s="26">
        <v>97</v>
      </c>
      <c r="F717" s="26">
        <v>14389</v>
      </c>
      <c r="G717" s="26">
        <v>2001.784</v>
      </c>
      <c r="H717" s="26">
        <v>42567.478</v>
      </c>
      <c r="I717" s="26">
        <v>225256.699</v>
      </c>
      <c r="J717" s="26">
        <v>81813.386</v>
      </c>
      <c r="K717" s="26">
        <v>41469.388</v>
      </c>
      <c r="L717" s="28">
        <v>36.3200678884138</v>
      </c>
    </row>
    <row r="718" spans="2:12" ht="10.5" customHeight="1">
      <c r="B718" s="23"/>
      <c r="C718" s="23"/>
      <c r="D718" s="31" t="s">
        <v>36</v>
      </c>
      <c r="E718" s="26">
        <v>97</v>
      </c>
      <c r="F718" s="26">
        <v>14301</v>
      </c>
      <c r="G718" s="26">
        <v>1699.135</v>
      </c>
      <c r="H718" s="26">
        <v>34521.511</v>
      </c>
      <c r="I718" s="26">
        <v>171046.089</v>
      </c>
      <c r="J718" s="26">
        <v>66788.192</v>
      </c>
      <c r="K718" s="26">
        <v>35123.358</v>
      </c>
      <c r="L718" s="28">
        <v>39.0468980556463</v>
      </c>
    </row>
    <row r="719" spans="2:12" ht="10.5" customHeight="1">
      <c r="B719" s="23"/>
      <c r="C719" s="23"/>
      <c r="D719" s="33"/>
      <c r="E719" s="26"/>
      <c r="F719" s="26"/>
      <c r="G719" s="26"/>
      <c r="H719" s="26"/>
      <c r="I719" s="26"/>
      <c r="J719" s="27"/>
      <c r="K719" s="26"/>
      <c r="L719" s="28"/>
    </row>
    <row r="720" spans="2:12" ht="10.5" customHeight="1">
      <c r="B720" s="23"/>
      <c r="C720" s="23"/>
      <c r="D720" s="25">
        <v>2015</v>
      </c>
      <c r="E720" s="26"/>
      <c r="F720" s="26"/>
      <c r="G720" s="26"/>
      <c r="H720" s="26"/>
      <c r="I720" s="26"/>
      <c r="J720" s="27"/>
      <c r="K720" s="26"/>
      <c r="L720" s="28"/>
    </row>
    <row r="721" spans="2:12" ht="10.5" customHeight="1">
      <c r="B721" s="23"/>
      <c r="C721" s="23"/>
      <c r="D721" s="29" t="s">
        <v>24</v>
      </c>
      <c r="E721" s="26">
        <v>96</v>
      </c>
      <c r="F721" s="26">
        <v>14371.5</v>
      </c>
      <c r="G721" s="26">
        <v>3984.345</v>
      </c>
      <c r="H721" s="26">
        <v>66416.975</v>
      </c>
      <c r="I721" s="26">
        <v>412167.334</v>
      </c>
      <c r="J721" s="26">
        <v>150701.117</v>
      </c>
      <c r="K721" s="26">
        <v>80887.929</v>
      </c>
      <c r="L721" s="28">
        <v>36.5630909022984</v>
      </c>
    </row>
    <row r="722" spans="2:12" ht="6" customHeight="1">
      <c r="B722" s="23"/>
      <c r="C722" s="23"/>
      <c r="D722" s="30"/>
      <c r="E722" s="26"/>
      <c r="F722" s="26"/>
      <c r="G722" s="26"/>
      <c r="H722" s="26"/>
      <c r="I722" s="26"/>
      <c r="J722" s="27"/>
      <c r="K722" s="26"/>
      <c r="L722" s="28"/>
    </row>
    <row r="723" spans="2:12" ht="10.5" customHeight="1">
      <c r="B723" s="23"/>
      <c r="C723" s="23"/>
      <c r="D723" s="31" t="s">
        <v>25</v>
      </c>
      <c r="E723" s="26">
        <v>96</v>
      </c>
      <c r="F723" s="26">
        <v>14359</v>
      </c>
      <c r="G723" s="26">
        <v>2002.63</v>
      </c>
      <c r="H723" s="26">
        <v>33442.329</v>
      </c>
      <c r="I723" s="26">
        <v>199633.885</v>
      </c>
      <c r="J723" s="26">
        <v>73111.482</v>
      </c>
      <c r="K723" s="26">
        <v>40538.306</v>
      </c>
      <c r="L723" s="28">
        <v>36.6227817486996</v>
      </c>
    </row>
    <row r="724" spans="2:12" ht="10.5" customHeight="1">
      <c r="B724" s="23"/>
      <c r="C724" s="23"/>
      <c r="D724" s="31" t="s">
        <v>26</v>
      </c>
      <c r="E724" s="26">
        <v>96</v>
      </c>
      <c r="F724" s="26">
        <v>14384</v>
      </c>
      <c r="G724" s="26">
        <v>1981.715</v>
      </c>
      <c r="H724" s="26">
        <v>32974.646</v>
      </c>
      <c r="I724" s="26">
        <v>212533.449</v>
      </c>
      <c r="J724" s="26">
        <v>77589.635</v>
      </c>
      <c r="K724" s="26">
        <v>40349.623</v>
      </c>
      <c r="L724" s="28">
        <v>36.507022948656</v>
      </c>
    </row>
    <row r="725" spans="2:12" ht="10.5" customHeight="1">
      <c r="B725" s="23"/>
      <c r="C725" s="23"/>
      <c r="D725" s="31" t="s">
        <v>27</v>
      </c>
      <c r="E725" s="26"/>
      <c r="F725" s="26"/>
      <c r="G725" s="26"/>
      <c r="H725" s="26"/>
      <c r="I725" s="26"/>
      <c r="J725" s="26"/>
      <c r="K725" s="26"/>
      <c r="L725" s="28"/>
    </row>
    <row r="726" spans="2:12" ht="10.5" customHeight="1">
      <c r="B726" s="23"/>
      <c r="C726" s="23"/>
      <c r="D726" s="31" t="s">
        <v>28</v>
      </c>
      <c r="E726" s="26"/>
      <c r="F726" s="26"/>
      <c r="G726" s="26"/>
      <c r="H726" s="26"/>
      <c r="I726" s="26"/>
      <c r="J726" s="26"/>
      <c r="K726" s="26"/>
      <c r="L726" s="28"/>
    </row>
    <row r="727" spans="2:12" ht="10.5" customHeight="1">
      <c r="B727" s="23"/>
      <c r="C727" s="23"/>
      <c r="D727" s="32" t="s">
        <v>29</v>
      </c>
      <c r="E727" s="26"/>
      <c r="F727" s="26"/>
      <c r="G727" s="26"/>
      <c r="H727" s="26"/>
      <c r="I727" s="26"/>
      <c r="J727" s="26"/>
      <c r="K727" s="26"/>
      <c r="L727" s="28"/>
    </row>
    <row r="728" spans="2:12" ht="10.5" customHeight="1">
      <c r="B728" s="23"/>
      <c r="C728" s="23"/>
      <c r="D728" s="31" t="s">
        <v>30</v>
      </c>
      <c r="E728" s="26"/>
      <c r="F728" s="26"/>
      <c r="G728" s="26"/>
      <c r="H728" s="26"/>
      <c r="I728" s="26"/>
      <c r="J728" s="26"/>
      <c r="K728" s="26"/>
      <c r="L728" s="28"/>
    </row>
    <row r="729" spans="2:12" ht="10.5" customHeight="1">
      <c r="B729" s="23"/>
      <c r="C729" s="23"/>
      <c r="D729" s="31" t="s">
        <v>31</v>
      </c>
      <c r="E729" s="26"/>
      <c r="F729" s="26"/>
      <c r="G729" s="26"/>
      <c r="H729" s="26"/>
      <c r="I729" s="26"/>
      <c r="J729" s="26"/>
      <c r="K729" s="26"/>
      <c r="L729" s="28"/>
    </row>
    <row r="730" spans="2:12" ht="10.5" customHeight="1">
      <c r="B730" s="23"/>
      <c r="C730" s="23"/>
      <c r="D730" s="31" t="s">
        <v>32</v>
      </c>
      <c r="E730" s="26"/>
      <c r="F730" s="26"/>
      <c r="G730" s="26"/>
      <c r="H730" s="26"/>
      <c r="I730" s="26"/>
      <c r="J730" s="26"/>
      <c r="K730" s="26"/>
      <c r="L730" s="28"/>
    </row>
    <row r="731" spans="2:12" ht="10.5" customHeight="1">
      <c r="B731" s="23"/>
      <c r="C731" s="23"/>
      <c r="D731" s="31" t="s">
        <v>33</v>
      </c>
      <c r="E731" s="34"/>
      <c r="F731" s="34"/>
      <c r="G731" s="34"/>
      <c r="H731" s="34"/>
      <c r="I731" s="34"/>
      <c r="J731" s="26"/>
      <c r="K731" s="26"/>
      <c r="L731" s="28"/>
    </row>
    <row r="732" spans="2:12" ht="10.5" customHeight="1">
      <c r="B732" s="23"/>
      <c r="C732" s="23"/>
      <c r="D732" s="31" t="s">
        <v>34</v>
      </c>
      <c r="E732" s="26"/>
      <c r="F732" s="26"/>
      <c r="G732" s="26"/>
      <c r="H732" s="26"/>
      <c r="I732" s="26"/>
      <c r="J732" s="26"/>
      <c r="K732" s="26"/>
      <c r="L732" s="28"/>
    </row>
    <row r="733" spans="2:12" ht="10.5" customHeight="1">
      <c r="B733" s="23"/>
      <c r="C733" s="23"/>
      <c r="D733" s="31" t="s">
        <v>35</v>
      </c>
      <c r="E733" s="26"/>
      <c r="F733" s="26"/>
      <c r="G733" s="26"/>
      <c r="H733" s="26"/>
      <c r="I733" s="26"/>
      <c r="J733" s="26"/>
      <c r="K733" s="26"/>
      <c r="L733" s="28"/>
    </row>
    <row r="734" spans="2:12" ht="10.5" customHeight="1">
      <c r="B734" s="23"/>
      <c r="C734" s="23"/>
      <c r="D734" s="31" t="s">
        <v>36</v>
      </c>
      <c r="E734" s="26"/>
      <c r="F734" s="26"/>
      <c r="G734" s="26"/>
      <c r="H734" s="26"/>
      <c r="I734" s="26"/>
      <c r="J734" s="26"/>
      <c r="K734" s="26"/>
      <c r="L734" s="28"/>
    </row>
    <row r="735" spans="2:12" ht="10.5" customHeight="1">
      <c r="B735" s="23"/>
      <c r="C735" s="23"/>
      <c r="D735" s="35"/>
      <c r="E735" s="54"/>
      <c r="F735" s="54"/>
      <c r="G735" s="54"/>
      <c r="H735" s="54"/>
      <c r="I735" s="54"/>
      <c r="J735" s="26"/>
      <c r="K735" s="26"/>
      <c r="L735" s="28"/>
    </row>
    <row r="736" spans="2:12" ht="10.5" customHeight="1">
      <c r="B736" s="23"/>
      <c r="C736" s="23"/>
      <c r="D736" s="35"/>
      <c r="E736" s="54"/>
      <c r="F736" s="54"/>
      <c r="G736" s="54"/>
      <c r="H736" s="54"/>
      <c r="I736" s="54"/>
      <c r="J736" s="55"/>
      <c r="K736" s="26"/>
      <c r="L736" s="36"/>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80</v>
      </c>
      <c r="D739" s="18">
        <v>2013</v>
      </c>
      <c r="E739" s="26">
        <v>62</v>
      </c>
      <c r="F739" s="26">
        <v>7942</v>
      </c>
      <c r="G739" s="26">
        <v>12619.28</v>
      </c>
      <c r="H739" s="26">
        <v>237520.84</v>
      </c>
      <c r="I739" s="26">
        <v>1245272.634</v>
      </c>
      <c r="J739" s="26">
        <v>318785.155</v>
      </c>
      <c r="K739" s="26">
        <v>195807.09</v>
      </c>
      <c r="L739" s="28">
        <v>25.5996274467234</v>
      </c>
    </row>
    <row r="740" spans="2:12" ht="10.5" customHeight="1">
      <c r="B740" s="16"/>
      <c r="C740" s="17" t="s">
        <v>81</v>
      </c>
      <c r="D740" s="18">
        <v>2014</v>
      </c>
      <c r="E740" s="26">
        <v>60.6666666666667</v>
      </c>
      <c r="F740" s="26">
        <v>7988.5</v>
      </c>
      <c r="G740" s="26">
        <v>12672.025</v>
      </c>
      <c r="H740" s="26">
        <v>246999.441</v>
      </c>
      <c r="I740" s="26">
        <v>1259981.798</v>
      </c>
      <c r="J740" s="26">
        <v>355414.942</v>
      </c>
      <c r="K740" s="26">
        <v>222736.961</v>
      </c>
      <c r="L740" s="28">
        <v>28.207942572199</v>
      </c>
    </row>
    <row r="741" spans="2:12" ht="10.5" customHeight="1">
      <c r="B741" s="23"/>
      <c r="D741" s="24"/>
      <c r="E741" s="26"/>
      <c r="F741" s="26"/>
      <c r="G741" s="26"/>
      <c r="H741" s="26"/>
      <c r="I741" s="26"/>
      <c r="J741" s="27"/>
      <c r="K741" s="26"/>
      <c r="L741" s="28"/>
    </row>
    <row r="742" spans="2:12" ht="10.5" customHeight="1">
      <c r="B742" s="23"/>
      <c r="D742" s="25">
        <v>2014</v>
      </c>
      <c r="E742" s="26"/>
      <c r="F742" s="26"/>
      <c r="G742" s="26"/>
      <c r="H742" s="26"/>
      <c r="I742" s="26"/>
      <c r="J742" s="27"/>
      <c r="K742" s="26"/>
      <c r="L742" s="28"/>
    </row>
    <row r="743" spans="2:12" ht="10.5" customHeight="1">
      <c r="B743" s="23"/>
      <c r="C743" s="24"/>
      <c r="D743" s="29" t="s">
        <v>24</v>
      </c>
      <c r="E743" s="26">
        <v>61</v>
      </c>
      <c r="F743" s="26">
        <v>7997</v>
      </c>
      <c r="G743" s="26">
        <v>2144.35</v>
      </c>
      <c r="H743" s="26">
        <v>38092.19</v>
      </c>
      <c r="I743" s="26">
        <v>178084.588</v>
      </c>
      <c r="J743" s="26">
        <v>54890.634</v>
      </c>
      <c r="K743" s="26">
        <v>34721.12</v>
      </c>
      <c r="L743" s="28">
        <v>30.8227874272871</v>
      </c>
    </row>
    <row r="744" spans="2:12" ht="6" customHeight="1">
      <c r="B744" s="23"/>
      <c r="C744" s="24"/>
      <c r="D744" s="30"/>
      <c r="E744" s="26"/>
      <c r="F744" s="26"/>
      <c r="G744" s="26"/>
      <c r="H744" s="26"/>
      <c r="I744" s="26"/>
      <c r="J744" s="27"/>
      <c r="K744" s="26"/>
      <c r="L744" s="28"/>
    </row>
    <row r="745" spans="2:12" ht="10.5" customHeight="1">
      <c r="B745" s="23"/>
      <c r="C745" s="24"/>
      <c r="D745" s="31" t="s">
        <v>25</v>
      </c>
      <c r="E745" s="26">
        <v>61</v>
      </c>
      <c r="F745" s="26">
        <v>8032</v>
      </c>
      <c r="G745" s="26">
        <v>1095.612</v>
      </c>
      <c r="H745" s="26">
        <v>19620.316</v>
      </c>
      <c r="I745" s="26">
        <v>90638.553</v>
      </c>
      <c r="J745" s="26">
        <v>28974.373</v>
      </c>
      <c r="K745" s="26">
        <v>17992.614</v>
      </c>
      <c r="L745" s="28">
        <v>31.9669412639454</v>
      </c>
    </row>
    <row r="746" spans="2:12" ht="10.5" customHeight="1">
      <c r="B746" s="23"/>
      <c r="C746" s="24"/>
      <c r="D746" s="31" t="s">
        <v>26</v>
      </c>
      <c r="E746" s="26">
        <v>61</v>
      </c>
      <c r="F746" s="26">
        <v>7962</v>
      </c>
      <c r="G746" s="26">
        <v>1048.738</v>
      </c>
      <c r="H746" s="26">
        <v>18471.874</v>
      </c>
      <c r="I746" s="26">
        <v>87446.035</v>
      </c>
      <c r="J746" s="26">
        <v>25916.261</v>
      </c>
      <c r="K746" s="26">
        <v>16728.506</v>
      </c>
      <c r="L746" s="28">
        <v>29.6368623231459</v>
      </c>
    </row>
    <row r="747" spans="2:12" ht="10.5" customHeight="1">
      <c r="B747" s="23"/>
      <c r="C747" s="24"/>
      <c r="D747" s="31" t="s">
        <v>27</v>
      </c>
      <c r="E747" s="26">
        <v>61</v>
      </c>
      <c r="F747" s="26">
        <v>8067</v>
      </c>
      <c r="G747" s="26">
        <v>1102.131</v>
      </c>
      <c r="H747" s="26">
        <v>20042.008</v>
      </c>
      <c r="I747" s="26">
        <v>108504.959</v>
      </c>
      <c r="J747" s="26">
        <v>31749.137</v>
      </c>
      <c r="K747" s="26">
        <v>20553.561</v>
      </c>
      <c r="L747" s="28">
        <v>29.2605400643486</v>
      </c>
    </row>
    <row r="748" spans="2:12" ht="10.5" customHeight="1">
      <c r="B748" s="23"/>
      <c r="C748" s="24"/>
      <c r="D748" s="31" t="s">
        <v>28</v>
      </c>
      <c r="E748" s="26">
        <v>61</v>
      </c>
      <c r="F748" s="26">
        <v>8126</v>
      </c>
      <c r="G748" s="26">
        <v>1074.365</v>
      </c>
      <c r="H748" s="26">
        <v>20058.053</v>
      </c>
      <c r="I748" s="26">
        <v>114329.5</v>
      </c>
      <c r="J748" s="26">
        <v>32604.288</v>
      </c>
      <c r="K748" s="26">
        <v>19079.242</v>
      </c>
      <c r="L748" s="28">
        <v>28.5178261078724</v>
      </c>
    </row>
    <row r="749" spans="2:12" ht="10.5" customHeight="1">
      <c r="B749" s="23"/>
      <c r="C749" s="24"/>
      <c r="D749" s="32" t="s">
        <v>29</v>
      </c>
      <c r="E749" s="26">
        <v>61</v>
      </c>
      <c r="F749" s="26">
        <v>8103</v>
      </c>
      <c r="G749" s="26">
        <v>1060.376</v>
      </c>
      <c r="H749" s="26">
        <v>20683.664</v>
      </c>
      <c r="I749" s="26">
        <v>111411.484</v>
      </c>
      <c r="J749" s="26">
        <v>31010.746</v>
      </c>
      <c r="K749" s="26">
        <v>19253.388</v>
      </c>
      <c r="L749" s="28">
        <v>27.8344250400614</v>
      </c>
    </row>
    <row r="750" spans="2:12" ht="10.5" customHeight="1">
      <c r="B750" s="23"/>
      <c r="C750" s="24"/>
      <c r="D750" s="31" t="s">
        <v>30</v>
      </c>
      <c r="E750" s="26">
        <v>61</v>
      </c>
      <c r="F750" s="26">
        <v>8122</v>
      </c>
      <c r="G750" s="26">
        <v>1063.78</v>
      </c>
      <c r="H750" s="26">
        <v>21342.672</v>
      </c>
      <c r="I750" s="26">
        <v>115256.949</v>
      </c>
      <c r="J750" s="26">
        <v>31810.495</v>
      </c>
      <c r="K750" s="26">
        <v>20027.669</v>
      </c>
      <c r="L750" s="28">
        <v>27.5996330598687</v>
      </c>
    </row>
    <row r="751" spans="2:12" ht="10.5" customHeight="1">
      <c r="B751" s="23"/>
      <c r="C751" s="24"/>
      <c r="D751" s="31" t="s">
        <v>31</v>
      </c>
      <c r="E751" s="26">
        <v>61</v>
      </c>
      <c r="F751" s="26">
        <v>8122</v>
      </c>
      <c r="G751" s="26">
        <v>1127.512</v>
      </c>
      <c r="H751" s="26">
        <v>21015.136</v>
      </c>
      <c r="I751" s="26">
        <v>122866.397</v>
      </c>
      <c r="J751" s="26">
        <v>31358.508</v>
      </c>
      <c r="K751" s="26">
        <v>20618.065</v>
      </c>
      <c r="L751" s="28">
        <v>25.5224445134498</v>
      </c>
    </row>
    <row r="752" spans="2:12" ht="10.5" customHeight="1">
      <c r="B752" s="23"/>
      <c r="C752" s="24"/>
      <c r="D752" s="31" t="s">
        <v>32</v>
      </c>
      <c r="E752" s="26">
        <v>61</v>
      </c>
      <c r="F752" s="26">
        <v>8167</v>
      </c>
      <c r="G752" s="26">
        <v>1012.308</v>
      </c>
      <c r="H752" s="26">
        <v>19773.712</v>
      </c>
      <c r="I752" s="26">
        <v>100404.267</v>
      </c>
      <c r="J752" s="26">
        <v>25122.323</v>
      </c>
      <c r="K752" s="26">
        <v>15068.44</v>
      </c>
      <c r="L752" s="28">
        <v>25.0211706639918</v>
      </c>
    </row>
    <row r="753" spans="2:12" ht="10.5" customHeight="1">
      <c r="B753" s="23"/>
      <c r="C753" s="24"/>
      <c r="D753" s="31" t="s">
        <v>33</v>
      </c>
      <c r="E753" s="26">
        <v>60</v>
      </c>
      <c r="F753" s="26">
        <v>7895</v>
      </c>
      <c r="G753" s="26">
        <v>1089.895</v>
      </c>
      <c r="H753" s="26">
        <v>19179.168</v>
      </c>
      <c r="I753" s="26">
        <v>113828.159</v>
      </c>
      <c r="J753" s="26">
        <v>31737.435</v>
      </c>
      <c r="K753" s="26">
        <v>20386.673</v>
      </c>
      <c r="L753" s="28">
        <v>27.8818837788635</v>
      </c>
    </row>
    <row r="754" spans="2:12" ht="10.5" customHeight="1">
      <c r="B754" s="23"/>
      <c r="C754" s="24"/>
      <c r="D754" s="31" t="s">
        <v>34</v>
      </c>
      <c r="E754" s="26">
        <v>60</v>
      </c>
      <c r="F754" s="26">
        <v>7867</v>
      </c>
      <c r="G754" s="26">
        <v>1070.884</v>
      </c>
      <c r="H754" s="26">
        <v>19794.981</v>
      </c>
      <c r="I754" s="26">
        <v>112208.722</v>
      </c>
      <c r="J754" s="26">
        <v>30872.03</v>
      </c>
      <c r="K754" s="26">
        <v>20979.362</v>
      </c>
      <c r="L754" s="28">
        <v>27.5130394943808</v>
      </c>
    </row>
    <row r="755" spans="2:12" ht="10.5" customHeight="1">
      <c r="B755" s="23"/>
      <c r="C755" s="24"/>
      <c r="D755" s="31" t="s">
        <v>35</v>
      </c>
      <c r="E755" s="26">
        <v>60</v>
      </c>
      <c r="F755" s="26">
        <v>7701</v>
      </c>
      <c r="G755" s="26">
        <v>1033.747</v>
      </c>
      <c r="H755" s="26">
        <v>25930.327</v>
      </c>
      <c r="I755" s="26">
        <v>102211.789</v>
      </c>
      <c r="J755" s="26">
        <v>28434.137</v>
      </c>
      <c r="K755" s="26">
        <v>16602.924</v>
      </c>
      <c r="L755" s="28">
        <v>27.8188428929661</v>
      </c>
    </row>
    <row r="756" spans="2:12" ht="10.5" customHeight="1">
      <c r="B756" s="23"/>
      <c r="C756" s="24"/>
      <c r="D756" s="31" t="s">
        <v>36</v>
      </c>
      <c r="E756" s="26">
        <v>60</v>
      </c>
      <c r="F756" s="26">
        <v>7698</v>
      </c>
      <c r="G756" s="26">
        <v>892.677</v>
      </c>
      <c r="H756" s="26">
        <v>21087.53</v>
      </c>
      <c r="I756" s="26">
        <v>80874.984</v>
      </c>
      <c r="J756" s="26">
        <v>25825.209</v>
      </c>
      <c r="K756" s="26">
        <v>15446.517</v>
      </c>
      <c r="L756" s="28">
        <v>31.9322585584685</v>
      </c>
    </row>
    <row r="757" spans="2:12" ht="10.5" customHeight="1">
      <c r="B757" s="23"/>
      <c r="C757" s="24"/>
      <c r="D757" s="33"/>
      <c r="E757" s="26"/>
      <c r="F757" s="26"/>
      <c r="G757" s="26"/>
      <c r="H757" s="26"/>
      <c r="I757" s="26"/>
      <c r="J757" s="27"/>
      <c r="K757" s="26"/>
      <c r="L757" s="28"/>
    </row>
    <row r="758" spans="2:12" ht="10.5" customHeight="1">
      <c r="B758" s="23"/>
      <c r="C758" s="24"/>
      <c r="D758" s="25">
        <v>2015</v>
      </c>
      <c r="E758" s="26"/>
      <c r="F758" s="26"/>
      <c r="G758" s="26"/>
      <c r="H758" s="26"/>
      <c r="I758" s="26"/>
      <c r="J758" s="27"/>
      <c r="K758" s="26"/>
      <c r="L758" s="28"/>
    </row>
    <row r="759" spans="2:12" ht="10.5" customHeight="1">
      <c r="B759" s="23"/>
      <c r="C759" s="24"/>
      <c r="D759" s="29" t="s">
        <v>24</v>
      </c>
      <c r="E759" s="26">
        <v>58</v>
      </c>
      <c r="F759" s="26">
        <v>7463.5</v>
      </c>
      <c r="G759" s="26">
        <v>1959.663</v>
      </c>
      <c r="H759" s="26">
        <v>36819.347</v>
      </c>
      <c r="I759" s="26">
        <v>165701.083</v>
      </c>
      <c r="J759" s="26">
        <v>55371.236</v>
      </c>
      <c r="K759" s="26">
        <v>37238.186</v>
      </c>
      <c r="L759" s="28">
        <v>33.416339228151</v>
      </c>
    </row>
    <row r="760" spans="2:12" ht="6" customHeight="1">
      <c r="B760" s="23"/>
      <c r="C760" s="24"/>
      <c r="D760" s="30"/>
      <c r="E760" s="26"/>
      <c r="F760" s="26"/>
      <c r="G760" s="26"/>
      <c r="H760" s="26"/>
      <c r="I760" s="26"/>
      <c r="J760" s="27"/>
      <c r="K760" s="26"/>
      <c r="L760" s="28"/>
    </row>
    <row r="761" spans="2:12" ht="10.5" customHeight="1">
      <c r="B761" s="23"/>
      <c r="C761" s="24"/>
      <c r="D761" s="31" t="s">
        <v>25</v>
      </c>
      <c r="E761" s="26">
        <v>58</v>
      </c>
      <c r="F761" s="26">
        <v>7476</v>
      </c>
      <c r="G761" s="26">
        <v>1002.255</v>
      </c>
      <c r="H761" s="26">
        <v>18559.545</v>
      </c>
      <c r="I761" s="26">
        <v>82567.897</v>
      </c>
      <c r="J761" s="26">
        <v>27270.151</v>
      </c>
      <c r="K761" s="26">
        <v>18433.849</v>
      </c>
      <c r="L761" s="28">
        <v>33.0275470138231</v>
      </c>
    </row>
    <row r="762" spans="2:12" ht="10.5" customHeight="1">
      <c r="B762" s="23"/>
      <c r="C762" s="24"/>
      <c r="D762" s="31" t="s">
        <v>26</v>
      </c>
      <c r="E762" s="26">
        <v>58</v>
      </c>
      <c r="F762" s="26">
        <v>7451</v>
      </c>
      <c r="G762" s="26">
        <v>957.408</v>
      </c>
      <c r="H762" s="26">
        <v>18259.802</v>
      </c>
      <c r="I762" s="26">
        <v>83133.186</v>
      </c>
      <c r="J762" s="26">
        <v>28101.085</v>
      </c>
      <c r="K762" s="26">
        <v>18804.337</v>
      </c>
      <c r="L762" s="28">
        <v>33.8024877333584</v>
      </c>
    </row>
    <row r="763" spans="2:12" ht="10.5" customHeight="1">
      <c r="B763" s="23"/>
      <c r="C763" s="24"/>
      <c r="D763" s="31" t="s">
        <v>27</v>
      </c>
      <c r="E763" s="26"/>
      <c r="F763" s="26"/>
      <c r="G763" s="26"/>
      <c r="H763" s="26"/>
      <c r="I763" s="26"/>
      <c r="J763" s="26"/>
      <c r="K763" s="26"/>
      <c r="L763" s="28"/>
    </row>
    <row r="764" spans="2:12" ht="10.5" customHeight="1">
      <c r="B764" s="23"/>
      <c r="C764" s="24"/>
      <c r="D764" s="31" t="s">
        <v>28</v>
      </c>
      <c r="E764" s="26"/>
      <c r="F764" s="26"/>
      <c r="G764" s="26"/>
      <c r="H764" s="26"/>
      <c r="I764" s="26"/>
      <c r="J764" s="26"/>
      <c r="K764" s="26"/>
      <c r="L764" s="28"/>
    </row>
    <row r="765" spans="2:12" ht="10.5" customHeight="1">
      <c r="B765" s="23"/>
      <c r="C765" s="24"/>
      <c r="D765" s="32" t="s">
        <v>29</v>
      </c>
      <c r="E765" s="26"/>
      <c r="F765" s="26"/>
      <c r="G765" s="26"/>
      <c r="H765" s="26"/>
      <c r="I765" s="26"/>
      <c r="J765" s="26"/>
      <c r="K765" s="26"/>
      <c r="L765" s="28"/>
    </row>
    <row r="766" spans="2:12" ht="10.5" customHeight="1">
      <c r="B766" s="23"/>
      <c r="C766" s="24"/>
      <c r="D766" s="31" t="s">
        <v>30</v>
      </c>
      <c r="E766" s="26"/>
      <c r="F766" s="26"/>
      <c r="G766" s="26"/>
      <c r="H766" s="26"/>
      <c r="I766" s="26"/>
      <c r="J766" s="26"/>
      <c r="K766" s="26"/>
      <c r="L766" s="28"/>
    </row>
    <row r="767" spans="2:12" ht="10.5" customHeight="1">
      <c r="B767" s="23"/>
      <c r="C767" s="24"/>
      <c r="D767" s="31" t="s">
        <v>31</v>
      </c>
      <c r="E767" s="26"/>
      <c r="F767" s="26"/>
      <c r="G767" s="26"/>
      <c r="H767" s="26"/>
      <c r="I767" s="26"/>
      <c r="J767" s="26"/>
      <c r="K767" s="26"/>
      <c r="L767" s="28"/>
    </row>
    <row r="768" spans="2:12" ht="10.5" customHeight="1">
      <c r="B768" s="23"/>
      <c r="C768" s="24"/>
      <c r="D768" s="31" t="s">
        <v>32</v>
      </c>
      <c r="E768" s="26"/>
      <c r="F768" s="26"/>
      <c r="G768" s="26"/>
      <c r="H768" s="26"/>
      <c r="I768" s="26"/>
      <c r="J768" s="26"/>
      <c r="K768" s="26"/>
      <c r="L768" s="28"/>
    </row>
    <row r="769" spans="2:12" ht="10.5" customHeight="1">
      <c r="B769" s="23"/>
      <c r="C769" s="24"/>
      <c r="D769" s="31" t="s">
        <v>33</v>
      </c>
      <c r="E769" s="34"/>
      <c r="F769" s="34"/>
      <c r="G769" s="34"/>
      <c r="H769" s="34"/>
      <c r="I769" s="34"/>
      <c r="J769" s="26"/>
      <c r="K769" s="26"/>
      <c r="L769" s="28"/>
    </row>
    <row r="770" spans="2:12" ht="10.5" customHeight="1">
      <c r="B770" s="23"/>
      <c r="C770" s="24"/>
      <c r="D770" s="31" t="s">
        <v>34</v>
      </c>
      <c r="E770" s="26"/>
      <c r="F770" s="26"/>
      <c r="G770" s="26"/>
      <c r="H770" s="26"/>
      <c r="I770" s="26"/>
      <c r="J770" s="26"/>
      <c r="K770" s="26"/>
      <c r="L770" s="28"/>
    </row>
    <row r="771" spans="2:12" ht="10.5" customHeight="1">
      <c r="B771" s="23"/>
      <c r="C771" s="24"/>
      <c r="D771" s="31" t="s">
        <v>35</v>
      </c>
      <c r="E771" s="26"/>
      <c r="F771" s="26"/>
      <c r="G771" s="26"/>
      <c r="H771" s="26"/>
      <c r="I771" s="26"/>
      <c r="J771" s="26"/>
      <c r="K771" s="26"/>
      <c r="L771" s="28"/>
    </row>
    <row r="772" spans="2:12" ht="10.5" customHeight="1">
      <c r="B772" s="23"/>
      <c r="C772" s="24"/>
      <c r="D772" s="31" t="s">
        <v>36</v>
      </c>
      <c r="E772" s="26"/>
      <c r="F772" s="26"/>
      <c r="G772" s="26"/>
      <c r="H772" s="26"/>
      <c r="I772" s="26"/>
      <c r="J772" s="26"/>
      <c r="K772" s="26"/>
      <c r="L772" s="28"/>
    </row>
    <row r="773" ht="10.5" customHeight="1"/>
    <row r="774" ht="10.5" customHeight="1">
      <c r="C774" s="42" t="s">
        <v>39</v>
      </c>
    </row>
    <row r="775" spans="1:12" ht="10.5" customHeight="1">
      <c r="A775" s="343" t="s">
        <v>82</v>
      </c>
      <c r="B775" s="343"/>
      <c r="C775" s="343"/>
      <c r="D775" s="343"/>
      <c r="E775" s="343"/>
      <c r="F775" s="343"/>
      <c r="G775" s="343"/>
      <c r="H775" s="343"/>
      <c r="I775" s="343"/>
      <c r="J775" s="343"/>
      <c r="K775" s="343"/>
      <c r="L775" s="343"/>
    </row>
    <row r="776" spans="1:12" ht="10.5" customHeight="1">
      <c r="A776" s="3"/>
      <c r="B776" s="3"/>
      <c r="C776" s="3"/>
      <c r="D776" s="3"/>
      <c r="E776" s="4"/>
      <c r="F776" s="4"/>
      <c r="G776" s="4"/>
      <c r="H776" s="4"/>
      <c r="I776" s="4"/>
      <c r="J776" s="2"/>
      <c r="K776" s="2"/>
      <c r="L776" s="1"/>
    </row>
    <row r="777" spans="1:12" ht="10.5" customHeight="1">
      <c r="A777" s="343" t="s">
        <v>1</v>
      </c>
      <c r="B777" s="343"/>
      <c r="C777" s="343"/>
      <c r="D777" s="343"/>
      <c r="E777" s="343"/>
      <c r="F777" s="343"/>
      <c r="G777" s="343"/>
      <c r="H777" s="343"/>
      <c r="I777" s="343"/>
      <c r="J777" s="343"/>
      <c r="K777" s="343"/>
      <c r="L777" s="343"/>
    </row>
    <row r="778" spans="1:12" ht="10.5" customHeight="1">
      <c r="A778" s="343" t="s">
        <v>2</v>
      </c>
      <c r="B778" s="343"/>
      <c r="C778" s="343"/>
      <c r="D778" s="343"/>
      <c r="E778" s="343"/>
      <c r="F778" s="343"/>
      <c r="G778" s="343"/>
      <c r="H778" s="343"/>
      <c r="I778" s="343"/>
      <c r="J778" s="343"/>
      <c r="K778" s="343"/>
      <c r="L778" s="343"/>
    </row>
    <row r="779" spans="1:51" s="8" customFormat="1" ht="18" customHeight="1">
      <c r="A779" s="5"/>
      <c r="B779" s="5"/>
      <c r="C779" s="5"/>
      <c r="D779" s="5"/>
      <c r="E779" s="6"/>
      <c r="F779" s="6"/>
      <c r="G779" s="6"/>
      <c r="H779" s="6"/>
      <c r="I779" s="6"/>
      <c r="J779" s="2"/>
      <c r="K779" s="7"/>
      <c r="L779" s="1"/>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39" t="s">
        <v>3</v>
      </c>
      <c r="C780" s="324" t="s">
        <v>4</v>
      </c>
      <c r="D780" s="333" t="s">
        <v>5</v>
      </c>
      <c r="E780" s="333" t="s">
        <v>6</v>
      </c>
      <c r="F780" s="324" t="s">
        <v>7</v>
      </c>
      <c r="G780" s="324" t="s">
        <v>8</v>
      </c>
      <c r="H780" s="324" t="s">
        <v>9</v>
      </c>
      <c r="I780" s="335" t="s">
        <v>10</v>
      </c>
      <c r="J780" s="344"/>
      <c r="K780" s="336"/>
      <c r="L780" s="345" t="s">
        <v>11</v>
      </c>
    </row>
    <row r="781" spans="2:12" ht="15" customHeight="1">
      <c r="B781" s="340"/>
      <c r="C781" s="325"/>
      <c r="D781" s="342"/>
      <c r="E781" s="342"/>
      <c r="F781" s="325"/>
      <c r="G781" s="325"/>
      <c r="H781" s="325"/>
      <c r="I781" s="324" t="s">
        <v>12</v>
      </c>
      <c r="J781" s="335" t="s">
        <v>13</v>
      </c>
      <c r="K781" s="336"/>
      <c r="L781" s="346"/>
    </row>
    <row r="782" spans="2:12" ht="21" customHeight="1">
      <c r="B782" s="340"/>
      <c r="C782" s="325"/>
      <c r="D782" s="342"/>
      <c r="E782" s="334"/>
      <c r="F782" s="326"/>
      <c r="G782" s="326"/>
      <c r="H782" s="326"/>
      <c r="I782" s="326"/>
      <c r="J782" s="9" t="s">
        <v>14</v>
      </c>
      <c r="K782" s="10" t="s">
        <v>15</v>
      </c>
      <c r="L782" s="347"/>
    </row>
    <row r="783" spans="2:12" ht="10.5" customHeight="1">
      <c r="B783" s="341"/>
      <c r="C783" s="326"/>
      <c r="D783" s="334"/>
      <c r="E783" s="11" t="s">
        <v>16</v>
      </c>
      <c r="F783" s="11" t="s">
        <v>17</v>
      </c>
      <c r="G783" s="12" t="s">
        <v>18</v>
      </c>
      <c r="H783" s="335" t="s">
        <v>19</v>
      </c>
      <c r="I783" s="344"/>
      <c r="J783" s="344"/>
      <c r="K783" s="336"/>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4" t="s">
        <v>21</v>
      </c>
      <c r="K785" s="44" t="s">
        <v>21</v>
      </c>
      <c r="L785" s="44" t="s">
        <v>21</v>
      </c>
    </row>
    <row r="786" spans="2:12" ht="10.5" customHeight="1">
      <c r="B786" s="39"/>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2013</v>
      </c>
      <c r="E787" s="19">
        <v>22.0833333333333</v>
      </c>
      <c r="F787" s="19">
        <v>4592.66666666667</v>
      </c>
      <c r="G787" s="19">
        <v>6844.908</v>
      </c>
      <c r="H787" s="19">
        <v>153769.922</v>
      </c>
      <c r="I787" s="19">
        <v>1030954.949</v>
      </c>
      <c r="J787" s="19">
        <v>411601.487</v>
      </c>
      <c r="K787" s="19">
        <v>307557.335</v>
      </c>
      <c r="L787" s="20">
        <v>39.9242942089024</v>
      </c>
    </row>
    <row r="788" spans="2:12" ht="10.5" customHeight="1">
      <c r="B788" s="23"/>
      <c r="C788" s="23"/>
      <c r="D788" s="18">
        <v>2014</v>
      </c>
      <c r="E788" s="19">
        <v>22</v>
      </c>
      <c r="F788" s="19">
        <v>4799</v>
      </c>
      <c r="G788" s="19">
        <v>7251.062</v>
      </c>
      <c r="H788" s="19">
        <v>168404.842</v>
      </c>
      <c r="I788" s="19">
        <v>1131168.044</v>
      </c>
      <c r="J788" s="19">
        <v>464554.263</v>
      </c>
      <c r="K788" s="19">
        <v>313151.015</v>
      </c>
      <c r="L788" s="20">
        <v>41.0685455148873</v>
      </c>
    </row>
    <row r="789" spans="2:12" ht="10.5" customHeight="1">
      <c r="B789" s="23"/>
      <c r="C789" s="23"/>
      <c r="D789" s="24"/>
      <c r="E789" s="19"/>
      <c r="F789" s="19"/>
      <c r="G789" s="19"/>
      <c r="H789" s="19"/>
      <c r="I789" s="19"/>
      <c r="J789" s="43"/>
      <c r="K789" s="19"/>
      <c r="L789" s="20"/>
    </row>
    <row r="790" spans="2:12" ht="10.5" customHeight="1">
      <c r="B790" s="23"/>
      <c r="C790" s="23"/>
      <c r="D790" s="25">
        <v>2014</v>
      </c>
      <c r="E790" s="26"/>
      <c r="F790" s="26"/>
      <c r="G790" s="26"/>
      <c r="H790" s="26"/>
      <c r="I790" s="26"/>
      <c r="J790" s="27"/>
      <c r="K790" s="26"/>
      <c r="L790" s="28"/>
    </row>
    <row r="791" spans="2:12" ht="10.5" customHeight="1">
      <c r="B791" s="23"/>
      <c r="C791" s="23"/>
      <c r="D791" s="29" t="s">
        <v>24</v>
      </c>
      <c r="E791" s="26">
        <v>22</v>
      </c>
      <c r="F791" s="26">
        <v>4634</v>
      </c>
      <c r="G791" s="26">
        <v>1221.456</v>
      </c>
      <c r="H791" s="26">
        <v>25279.201</v>
      </c>
      <c r="I791" s="26">
        <v>198270.604</v>
      </c>
      <c r="J791" s="26">
        <v>80699.536</v>
      </c>
      <c r="K791" s="26">
        <v>58685.083</v>
      </c>
      <c r="L791" s="28">
        <v>40.7017149148343</v>
      </c>
    </row>
    <row r="792" spans="2:12" ht="6" customHeight="1">
      <c r="B792" s="23"/>
      <c r="C792" s="23"/>
      <c r="D792" s="30"/>
      <c r="E792" s="26"/>
      <c r="F792" s="26"/>
      <c r="G792" s="26"/>
      <c r="H792" s="26"/>
      <c r="I792" s="26"/>
      <c r="J792" s="27"/>
      <c r="K792" s="26"/>
      <c r="L792" s="28"/>
    </row>
    <row r="793" spans="2:12" ht="10.5" customHeight="1">
      <c r="B793" s="23"/>
      <c r="C793" s="23"/>
      <c r="D793" s="31" t="s">
        <v>25</v>
      </c>
      <c r="E793" s="26">
        <v>22</v>
      </c>
      <c r="F793" s="26">
        <v>4611</v>
      </c>
      <c r="G793" s="26">
        <v>617.287</v>
      </c>
      <c r="H793" s="26">
        <v>12476.449</v>
      </c>
      <c r="I793" s="26">
        <v>104808.572</v>
      </c>
      <c r="J793" s="26">
        <v>42567.787</v>
      </c>
      <c r="K793" s="26">
        <v>32779.718</v>
      </c>
      <c r="L793" s="28">
        <v>40.614795324184</v>
      </c>
    </row>
    <row r="794" spans="2:12" ht="10.5" customHeight="1">
      <c r="B794" s="23"/>
      <c r="C794" s="23"/>
      <c r="D794" s="31" t="s">
        <v>26</v>
      </c>
      <c r="E794" s="26">
        <v>22</v>
      </c>
      <c r="F794" s="26">
        <v>4657</v>
      </c>
      <c r="G794" s="26">
        <v>604.169</v>
      </c>
      <c r="H794" s="26">
        <v>12802.752</v>
      </c>
      <c r="I794" s="26">
        <v>93462.032</v>
      </c>
      <c r="J794" s="26">
        <v>38131.749</v>
      </c>
      <c r="K794" s="26">
        <v>25905.365</v>
      </c>
      <c r="L794" s="28">
        <v>40.7991867756524</v>
      </c>
    </row>
    <row r="795" spans="2:12" ht="10.5" customHeight="1">
      <c r="B795" s="23"/>
      <c r="C795" s="23"/>
      <c r="D795" s="31" t="s">
        <v>27</v>
      </c>
      <c r="E795" s="26">
        <v>22</v>
      </c>
      <c r="F795" s="26">
        <v>4679</v>
      </c>
      <c r="G795" s="26">
        <v>638.991</v>
      </c>
      <c r="H795" s="26">
        <v>12678.003</v>
      </c>
      <c r="I795" s="26">
        <v>98191.886</v>
      </c>
      <c r="J795" s="26">
        <v>39566.801</v>
      </c>
      <c r="K795" s="26">
        <v>28605.385</v>
      </c>
      <c r="L795" s="28">
        <v>40.2953875435288</v>
      </c>
    </row>
    <row r="796" spans="2:12" ht="10.5" customHeight="1">
      <c r="B796" s="23"/>
      <c r="C796" s="23"/>
      <c r="D796" s="31" t="s">
        <v>28</v>
      </c>
      <c r="E796" s="26">
        <v>22</v>
      </c>
      <c r="F796" s="26">
        <v>4738</v>
      </c>
      <c r="G796" s="26">
        <v>601.034</v>
      </c>
      <c r="H796" s="26">
        <v>13800.42</v>
      </c>
      <c r="I796" s="26">
        <v>88884.002</v>
      </c>
      <c r="J796" s="26">
        <v>35904.37</v>
      </c>
      <c r="K796" s="26">
        <v>23147.892</v>
      </c>
      <c r="L796" s="28">
        <v>40.3946370461582</v>
      </c>
    </row>
    <row r="797" spans="2:12" ht="10.5" customHeight="1">
      <c r="B797" s="23"/>
      <c r="C797" s="23"/>
      <c r="D797" s="32" t="s">
        <v>29</v>
      </c>
      <c r="E797" s="26">
        <v>22</v>
      </c>
      <c r="F797" s="26">
        <v>4771</v>
      </c>
      <c r="G797" s="26">
        <v>605.186</v>
      </c>
      <c r="H797" s="26">
        <v>13102.427</v>
      </c>
      <c r="I797" s="26">
        <v>101931.081</v>
      </c>
      <c r="J797" s="26">
        <v>47452.155</v>
      </c>
      <c r="K797" s="26">
        <v>28728.583</v>
      </c>
      <c r="L797" s="28">
        <v>46.5531754735339</v>
      </c>
    </row>
    <row r="798" spans="2:12" ht="10.5" customHeight="1">
      <c r="B798" s="23"/>
      <c r="C798" s="23"/>
      <c r="D798" s="31" t="s">
        <v>30</v>
      </c>
      <c r="E798" s="26">
        <v>22</v>
      </c>
      <c r="F798" s="26">
        <v>4798</v>
      </c>
      <c r="G798" s="26">
        <v>598.736</v>
      </c>
      <c r="H798" s="26">
        <v>15658.804</v>
      </c>
      <c r="I798" s="26">
        <v>91532.892</v>
      </c>
      <c r="J798" s="26">
        <v>35842.545</v>
      </c>
      <c r="K798" s="26">
        <v>25080.483</v>
      </c>
      <c r="L798" s="28">
        <v>39.1581039524022</v>
      </c>
    </row>
    <row r="799" spans="2:12" ht="10.5" customHeight="1">
      <c r="B799" s="23"/>
      <c r="C799" s="23"/>
      <c r="D799" s="31" t="s">
        <v>31</v>
      </c>
      <c r="E799" s="26">
        <v>22</v>
      </c>
      <c r="F799" s="26">
        <v>4834</v>
      </c>
      <c r="G799" s="26">
        <v>645.329</v>
      </c>
      <c r="H799" s="26">
        <v>13429.97</v>
      </c>
      <c r="I799" s="26">
        <v>99963.687</v>
      </c>
      <c r="J799" s="26">
        <v>38203.353</v>
      </c>
      <c r="K799" s="26">
        <v>26093.724</v>
      </c>
      <c r="L799" s="28">
        <v>38.2172308230288</v>
      </c>
    </row>
    <row r="800" spans="2:12" ht="10.5" customHeight="1">
      <c r="B800" s="23"/>
      <c r="C800" s="23"/>
      <c r="D800" s="31" t="s">
        <v>32</v>
      </c>
      <c r="E800" s="26">
        <v>22</v>
      </c>
      <c r="F800" s="26">
        <v>4844</v>
      </c>
      <c r="G800" s="26">
        <v>573.54</v>
      </c>
      <c r="H800" s="26">
        <v>13551.077</v>
      </c>
      <c r="I800" s="26">
        <v>86179.464</v>
      </c>
      <c r="J800" s="26">
        <v>31566.852</v>
      </c>
      <c r="K800" s="26">
        <v>21591.799</v>
      </c>
      <c r="L800" s="28">
        <v>36.6292043775069</v>
      </c>
    </row>
    <row r="801" spans="2:12" ht="10.5" customHeight="1">
      <c r="B801" s="23"/>
      <c r="C801" s="23"/>
      <c r="D801" s="31" t="s">
        <v>33</v>
      </c>
      <c r="E801" s="26">
        <v>22</v>
      </c>
      <c r="F801" s="26">
        <v>4900</v>
      </c>
      <c r="G801" s="26">
        <v>652.229</v>
      </c>
      <c r="H801" s="26">
        <v>13637.625</v>
      </c>
      <c r="I801" s="26">
        <v>103177.612</v>
      </c>
      <c r="J801" s="26">
        <v>40895.62</v>
      </c>
      <c r="K801" s="26">
        <v>29095.275</v>
      </c>
      <c r="L801" s="28">
        <v>39.6361373434384</v>
      </c>
    </row>
    <row r="802" spans="2:12" ht="10.5" customHeight="1">
      <c r="B802" s="23"/>
      <c r="C802" s="23"/>
      <c r="D802" s="31" t="s">
        <v>34</v>
      </c>
      <c r="E802" s="26">
        <v>22</v>
      </c>
      <c r="F802" s="26">
        <v>4931</v>
      </c>
      <c r="G802" s="26">
        <v>614.46</v>
      </c>
      <c r="H802" s="26">
        <v>14781.398</v>
      </c>
      <c r="I802" s="26">
        <v>103144.565</v>
      </c>
      <c r="J802" s="26">
        <v>49179.076</v>
      </c>
      <c r="K802" s="26">
        <v>29988.922</v>
      </c>
      <c r="L802" s="28">
        <v>47.6797551087641</v>
      </c>
    </row>
    <row r="803" spans="2:12" ht="10.5" customHeight="1">
      <c r="B803" s="23"/>
      <c r="C803" s="23"/>
      <c r="D803" s="31" t="s">
        <v>35</v>
      </c>
      <c r="E803" s="26">
        <v>22</v>
      </c>
      <c r="F803" s="26">
        <v>4921</v>
      </c>
      <c r="G803" s="26">
        <v>614.3</v>
      </c>
      <c r="H803" s="26">
        <v>18921.748</v>
      </c>
      <c r="I803" s="26">
        <v>97824.497</v>
      </c>
      <c r="J803" s="26">
        <v>41226.348</v>
      </c>
      <c r="K803" s="26">
        <v>26428.674</v>
      </c>
      <c r="L803" s="28">
        <v>42.1431740149914</v>
      </c>
    </row>
    <row r="804" spans="2:12" ht="10.5" customHeight="1">
      <c r="B804" s="23"/>
      <c r="C804" s="23"/>
      <c r="D804" s="31" t="s">
        <v>36</v>
      </c>
      <c r="E804" s="26">
        <v>22</v>
      </c>
      <c r="F804" s="26">
        <v>4904</v>
      </c>
      <c r="G804" s="26">
        <v>485.801</v>
      </c>
      <c r="H804" s="26">
        <v>13564.169</v>
      </c>
      <c r="I804" s="26">
        <v>62067.754</v>
      </c>
      <c r="J804" s="26">
        <v>24017.607</v>
      </c>
      <c r="K804" s="26">
        <v>15705.195</v>
      </c>
      <c r="L804" s="28">
        <v>38.695788798802</v>
      </c>
    </row>
    <row r="805" spans="2:12" ht="10.5" customHeight="1">
      <c r="B805" s="23"/>
      <c r="C805" s="23"/>
      <c r="D805" s="33"/>
      <c r="E805" s="26"/>
      <c r="F805" s="26"/>
      <c r="G805" s="26"/>
      <c r="H805" s="26"/>
      <c r="I805" s="26"/>
      <c r="J805" s="27"/>
      <c r="K805" s="26"/>
      <c r="L805" s="28"/>
    </row>
    <row r="806" spans="2:12" ht="10.5" customHeight="1">
      <c r="B806" s="23"/>
      <c r="C806" s="23"/>
      <c r="D806" s="25">
        <v>2015</v>
      </c>
      <c r="E806" s="26"/>
      <c r="F806" s="26"/>
      <c r="G806" s="26"/>
      <c r="H806" s="26"/>
      <c r="I806" s="26"/>
      <c r="J806" s="27"/>
      <c r="K806" s="26"/>
      <c r="L806" s="28"/>
    </row>
    <row r="807" spans="2:12" ht="10.5" customHeight="1">
      <c r="B807" s="23"/>
      <c r="C807" s="23"/>
      <c r="D807" s="29" t="s">
        <v>24</v>
      </c>
      <c r="E807" s="26">
        <v>18</v>
      </c>
      <c r="F807" s="26">
        <v>4461</v>
      </c>
      <c r="G807" s="26">
        <v>1149.681</v>
      </c>
      <c r="H807" s="26">
        <v>25155.022</v>
      </c>
      <c r="I807" s="26">
        <v>173225.194</v>
      </c>
      <c r="J807" s="26">
        <v>79000.552</v>
      </c>
      <c r="K807" s="26">
        <v>38623.616</v>
      </c>
      <c r="L807" s="28">
        <v>45.6056940539492</v>
      </c>
    </row>
    <row r="808" spans="2:12" ht="6" customHeight="1">
      <c r="B808" s="23"/>
      <c r="C808" s="23"/>
      <c r="D808" s="30"/>
      <c r="E808" s="26"/>
      <c r="F808" s="26"/>
      <c r="G808" s="26"/>
      <c r="H808" s="26"/>
      <c r="I808" s="26"/>
      <c r="J808" s="27"/>
      <c r="K808" s="26"/>
      <c r="L808" s="28"/>
    </row>
    <row r="809" spans="2:12" ht="10.5" customHeight="1">
      <c r="B809" s="23"/>
      <c r="C809" s="23"/>
      <c r="D809" s="31" t="s">
        <v>25</v>
      </c>
      <c r="E809" s="26">
        <v>18</v>
      </c>
      <c r="F809" s="26">
        <v>4437</v>
      </c>
      <c r="G809" s="26">
        <v>589.265</v>
      </c>
      <c r="H809" s="26">
        <v>12556.4</v>
      </c>
      <c r="I809" s="26">
        <v>89508.621</v>
      </c>
      <c r="J809" s="26">
        <v>38807.691</v>
      </c>
      <c r="K809" s="26">
        <v>20727.284</v>
      </c>
      <c r="L809" s="28">
        <v>43.3563723431735</v>
      </c>
    </row>
    <row r="810" spans="2:12" ht="10.5" customHeight="1">
      <c r="B810" s="23"/>
      <c r="C810" s="23"/>
      <c r="D810" s="31" t="s">
        <v>26</v>
      </c>
      <c r="E810" s="26">
        <v>18</v>
      </c>
      <c r="F810" s="26">
        <v>4485</v>
      </c>
      <c r="G810" s="26">
        <v>560.416</v>
      </c>
      <c r="H810" s="26">
        <v>12598.622</v>
      </c>
      <c r="I810" s="26">
        <v>83716.573</v>
      </c>
      <c r="J810" s="26">
        <v>40192.861</v>
      </c>
      <c r="K810" s="26">
        <v>17896.332</v>
      </c>
      <c r="L810" s="28">
        <v>48.0106382281081</v>
      </c>
    </row>
    <row r="811" spans="2:12" ht="10.5" customHeight="1">
      <c r="B811" s="23"/>
      <c r="C811" s="23"/>
      <c r="D811" s="31" t="s">
        <v>27</v>
      </c>
      <c r="E811" s="26"/>
      <c r="F811" s="26"/>
      <c r="G811" s="26"/>
      <c r="H811" s="26"/>
      <c r="I811" s="26"/>
      <c r="J811" s="26"/>
      <c r="K811" s="26"/>
      <c r="L811" s="28"/>
    </row>
    <row r="812" spans="2:12" ht="10.5" customHeight="1">
      <c r="B812" s="23"/>
      <c r="C812" s="23"/>
      <c r="D812" s="31" t="s">
        <v>28</v>
      </c>
      <c r="E812" s="26"/>
      <c r="F812" s="26"/>
      <c r="G812" s="26"/>
      <c r="H812" s="26"/>
      <c r="I812" s="26"/>
      <c r="J812" s="26"/>
      <c r="K812" s="26"/>
      <c r="L812" s="28"/>
    </row>
    <row r="813" spans="2:12" ht="10.5" customHeight="1">
      <c r="B813" s="23"/>
      <c r="C813" s="23"/>
      <c r="D813" s="32" t="s">
        <v>29</v>
      </c>
      <c r="E813" s="26"/>
      <c r="F813" s="26"/>
      <c r="G813" s="26"/>
      <c r="H813" s="26"/>
      <c r="I813" s="26"/>
      <c r="J813" s="26"/>
      <c r="K813" s="26"/>
      <c r="L813" s="28"/>
    </row>
    <row r="814" spans="2:12" ht="10.5" customHeight="1">
      <c r="B814" s="23"/>
      <c r="C814" s="23"/>
      <c r="D814" s="31" t="s">
        <v>30</v>
      </c>
      <c r="E814" s="26"/>
      <c r="F814" s="26"/>
      <c r="G814" s="26"/>
      <c r="H814" s="26"/>
      <c r="I814" s="26"/>
      <c r="J814" s="26"/>
      <c r="K814" s="26"/>
      <c r="L814" s="28"/>
    </row>
    <row r="815" spans="2:12" ht="10.5" customHeight="1">
      <c r="B815" s="23"/>
      <c r="C815" s="23"/>
      <c r="D815" s="31" t="s">
        <v>31</v>
      </c>
      <c r="E815" s="26"/>
      <c r="F815" s="26"/>
      <c r="G815" s="26"/>
      <c r="H815" s="26"/>
      <c r="I815" s="26"/>
      <c r="J815" s="26"/>
      <c r="K815" s="26"/>
      <c r="L815" s="28"/>
    </row>
    <row r="816" spans="2:12" ht="10.5" customHeight="1">
      <c r="B816" s="23"/>
      <c r="C816" s="23"/>
      <c r="D816" s="31" t="s">
        <v>32</v>
      </c>
      <c r="E816" s="26"/>
      <c r="F816" s="26"/>
      <c r="G816" s="26"/>
      <c r="H816" s="26"/>
      <c r="I816" s="26"/>
      <c r="J816" s="26"/>
      <c r="K816" s="26"/>
      <c r="L816" s="28"/>
    </row>
    <row r="817" spans="2:12" ht="10.5" customHeight="1">
      <c r="B817" s="23"/>
      <c r="C817" s="23"/>
      <c r="D817" s="31" t="s">
        <v>33</v>
      </c>
      <c r="E817" s="34"/>
      <c r="F817" s="34"/>
      <c r="G817" s="34"/>
      <c r="H817" s="34"/>
      <c r="I817" s="34"/>
      <c r="J817" s="26"/>
      <c r="K817" s="26"/>
      <c r="L817" s="28"/>
    </row>
    <row r="818" spans="2:12" ht="10.5" customHeight="1">
      <c r="B818" s="23"/>
      <c r="C818" s="23"/>
      <c r="D818" s="31" t="s">
        <v>34</v>
      </c>
      <c r="E818" s="26"/>
      <c r="F818" s="26"/>
      <c r="G818" s="26"/>
      <c r="H818" s="26"/>
      <c r="I818" s="26"/>
      <c r="J818" s="26"/>
      <c r="K818" s="26"/>
      <c r="L818" s="28"/>
    </row>
    <row r="819" spans="2:12" ht="10.5" customHeight="1">
      <c r="B819" s="23"/>
      <c r="C819" s="23"/>
      <c r="D819" s="31" t="s">
        <v>35</v>
      </c>
      <c r="E819" s="26"/>
      <c r="F819" s="26"/>
      <c r="G819" s="26"/>
      <c r="H819" s="26"/>
      <c r="I819" s="26"/>
      <c r="J819" s="26"/>
      <c r="K819" s="26"/>
      <c r="L819" s="28"/>
    </row>
    <row r="820" spans="2:12" ht="10.5" customHeight="1">
      <c r="B820" s="23"/>
      <c r="C820" s="23"/>
      <c r="D820" s="31" t="s">
        <v>36</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5"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6"/>
      <c r="C824" s="45"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2013</v>
      </c>
      <c r="E825" s="26">
        <v>143.583333333333</v>
      </c>
      <c r="F825" s="26">
        <v>19448.25</v>
      </c>
      <c r="G825" s="26">
        <v>32474.885</v>
      </c>
      <c r="H825" s="26">
        <v>577792.946</v>
      </c>
      <c r="I825" s="26">
        <v>3261801.31</v>
      </c>
      <c r="J825" s="26">
        <v>884276.72</v>
      </c>
      <c r="K825" s="26">
        <v>592085.619</v>
      </c>
      <c r="L825" s="28">
        <v>27.1100731147845</v>
      </c>
    </row>
    <row r="826" spans="2:12" ht="10.5" customHeight="1">
      <c r="B826" s="23"/>
      <c r="D826" s="18">
        <v>2014</v>
      </c>
      <c r="E826" s="26">
        <v>142</v>
      </c>
      <c r="F826" s="26">
        <v>19700.25</v>
      </c>
      <c r="G826" s="26">
        <v>32832.209</v>
      </c>
      <c r="H826" s="26">
        <v>593389.407</v>
      </c>
      <c r="I826" s="26">
        <v>3360981.873</v>
      </c>
      <c r="J826" s="26">
        <v>940094.64</v>
      </c>
      <c r="K826" s="26">
        <v>622894.532</v>
      </c>
      <c r="L826" s="28">
        <v>27.9708333910434</v>
      </c>
    </row>
    <row r="827" spans="2:12" ht="10.5" customHeight="1">
      <c r="B827" s="23"/>
      <c r="D827" s="24"/>
      <c r="E827" s="26"/>
      <c r="F827" s="26"/>
      <c r="G827" s="26"/>
      <c r="H827" s="26"/>
      <c r="I827" s="26"/>
      <c r="J827" s="27"/>
      <c r="K827" s="26"/>
      <c r="L827" s="28"/>
    </row>
    <row r="828" spans="2:12" ht="10.5" customHeight="1">
      <c r="B828" s="23"/>
      <c r="D828" s="25">
        <v>2014</v>
      </c>
      <c r="E828" s="26"/>
      <c r="F828" s="26"/>
      <c r="G828" s="26"/>
      <c r="H828" s="26"/>
      <c r="I828" s="26"/>
      <c r="J828" s="27"/>
      <c r="K828" s="26"/>
      <c r="L828" s="28"/>
    </row>
    <row r="829" spans="2:12" ht="10.5" customHeight="1">
      <c r="B829" s="23"/>
      <c r="C829" s="24"/>
      <c r="D829" s="29" t="s">
        <v>24</v>
      </c>
      <c r="E829" s="26">
        <v>142</v>
      </c>
      <c r="F829" s="26">
        <v>19398</v>
      </c>
      <c r="G829" s="26">
        <v>5578.67</v>
      </c>
      <c r="H829" s="26">
        <v>94132.998</v>
      </c>
      <c r="I829" s="26">
        <v>534270.315</v>
      </c>
      <c r="J829" s="26">
        <v>154696.301</v>
      </c>
      <c r="K829" s="26">
        <v>104786.066</v>
      </c>
      <c r="L829" s="28">
        <v>28.9546876659243</v>
      </c>
    </row>
    <row r="830" spans="2:12" ht="6" customHeight="1">
      <c r="B830" s="23"/>
      <c r="C830" s="24"/>
      <c r="D830" s="30"/>
      <c r="E830" s="26"/>
      <c r="F830" s="26"/>
      <c r="G830" s="26"/>
      <c r="H830" s="26"/>
      <c r="I830" s="26"/>
      <c r="J830" s="27"/>
      <c r="K830" s="26"/>
      <c r="L830" s="28"/>
    </row>
    <row r="831" spans="2:12" ht="10.5" customHeight="1">
      <c r="B831" s="23"/>
      <c r="C831" s="24"/>
      <c r="D831" s="31" t="s">
        <v>25</v>
      </c>
      <c r="E831" s="26">
        <v>142</v>
      </c>
      <c r="F831" s="26">
        <v>19363</v>
      </c>
      <c r="G831" s="26">
        <v>2854.803</v>
      </c>
      <c r="H831" s="26">
        <v>47317.799</v>
      </c>
      <c r="I831" s="26">
        <v>271990.801</v>
      </c>
      <c r="J831" s="26">
        <v>78445.353</v>
      </c>
      <c r="K831" s="26">
        <v>53424.57</v>
      </c>
      <c r="L831" s="28">
        <v>28.8411787132463</v>
      </c>
    </row>
    <row r="832" spans="2:12" ht="10.5" customHeight="1">
      <c r="B832" s="23"/>
      <c r="C832" s="24"/>
      <c r="D832" s="31" t="s">
        <v>26</v>
      </c>
      <c r="E832" s="26">
        <v>142</v>
      </c>
      <c r="F832" s="26">
        <v>19433</v>
      </c>
      <c r="G832" s="26">
        <v>2723.867</v>
      </c>
      <c r="H832" s="26">
        <v>46815.199</v>
      </c>
      <c r="I832" s="26">
        <v>262279.514</v>
      </c>
      <c r="J832" s="26">
        <v>76250.948</v>
      </c>
      <c r="K832" s="26">
        <v>51361.496</v>
      </c>
      <c r="L832" s="28">
        <v>29.0723994554908</v>
      </c>
    </row>
    <row r="833" spans="2:12" ht="10.5" customHeight="1">
      <c r="B833" s="23"/>
      <c r="C833" s="24"/>
      <c r="D833" s="31" t="s">
        <v>27</v>
      </c>
      <c r="E833" s="26">
        <v>142</v>
      </c>
      <c r="F833" s="26">
        <v>19495</v>
      </c>
      <c r="G833" s="26">
        <v>2850.155</v>
      </c>
      <c r="H833" s="26">
        <v>47223.209</v>
      </c>
      <c r="I833" s="26">
        <v>294180.052</v>
      </c>
      <c r="J833" s="26">
        <v>81943.817</v>
      </c>
      <c r="K833" s="26">
        <v>54686.018</v>
      </c>
      <c r="L833" s="28">
        <v>27.8549875978674</v>
      </c>
    </row>
    <row r="834" spans="2:12" ht="10.5" customHeight="1">
      <c r="B834" s="23"/>
      <c r="C834" s="24"/>
      <c r="D834" s="31" t="s">
        <v>28</v>
      </c>
      <c r="E834" s="26">
        <v>142</v>
      </c>
      <c r="F834" s="26">
        <v>19551</v>
      </c>
      <c r="G834" s="26">
        <v>2742.518</v>
      </c>
      <c r="H834" s="26">
        <v>47671.294</v>
      </c>
      <c r="I834" s="26">
        <v>290965.656</v>
      </c>
      <c r="J834" s="26">
        <v>83470.18</v>
      </c>
      <c r="K834" s="26">
        <v>57405.667</v>
      </c>
      <c r="L834" s="28">
        <v>28.6872963453804</v>
      </c>
    </row>
    <row r="835" spans="2:12" ht="10.5" customHeight="1">
      <c r="B835" s="23"/>
      <c r="C835" s="24"/>
      <c r="D835" s="32" t="s">
        <v>29</v>
      </c>
      <c r="E835" s="26">
        <v>142</v>
      </c>
      <c r="F835" s="26">
        <v>19608</v>
      </c>
      <c r="G835" s="26">
        <v>2693.568</v>
      </c>
      <c r="H835" s="26">
        <v>49970.362</v>
      </c>
      <c r="I835" s="26">
        <v>284516.051</v>
      </c>
      <c r="J835" s="26">
        <v>79486.387</v>
      </c>
      <c r="K835" s="26">
        <v>52968.364</v>
      </c>
      <c r="L835" s="28">
        <v>27.937399918432</v>
      </c>
    </row>
    <row r="836" spans="2:12" ht="10.5" customHeight="1">
      <c r="B836" s="23"/>
      <c r="C836" s="24"/>
      <c r="D836" s="31" t="s">
        <v>30</v>
      </c>
      <c r="E836" s="26">
        <v>142</v>
      </c>
      <c r="F836" s="26">
        <v>19665</v>
      </c>
      <c r="G836" s="26">
        <v>2701.754</v>
      </c>
      <c r="H836" s="26">
        <v>49850.402</v>
      </c>
      <c r="I836" s="26">
        <v>288568.239</v>
      </c>
      <c r="J836" s="26">
        <v>80718.005</v>
      </c>
      <c r="K836" s="26">
        <v>55707.627</v>
      </c>
      <c r="L836" s="28">
        <v>27.9718950636144</v>
      </c>
    </row>
    <row r="837" spans="2:12" ht="10.5" customHeight="1">
      <c r="B837" s="23"/>
      <c r="C837" s="24"/>
      <c r="D837" s="31" t="s">
        <v>31</v>
      </c>
      <c r="E837" s="26">
        <v>142</v>
      </c>
      <c r="F837" s="26">
        <v>19735</v>
      </c>
      <c r="G837" s="26">
        <v>2907.739</v>
      </c>
      <c r="H837" s="26">
        <v>49605.355</v>
      </c>
      <c r="I837" s="26">
        <v>305021.789</v>
      </c>
      <c r="J837" s="26">
        <v>82819.138</v>
      </c>
      <c r="K837" s="26">
        <v>54703.398</v>
      </c>
      <c r="L837" s="28">
        <v>27.1518760254862</v>
      </c>
    </row>
    <row r="838" spans="2:12" ht="10.5" customHeight="1">
      <c r="B838" s="23"/>
      <c r="C838" s="24"/>
      <c r="D838" s="31" t="s">
        <v>32</v>
      </c>
      <c r="E838" s="26">
        <v>142</v>
      </c>
      <c r="F838" s="26">
        <v>19890</v>
      </c>
      <c r="G838" s="26">
        <v>2594.355</v>
      </c>
      <c r="H838" s="26">
        <v>48543.711</v>
      </c>
      <c r="I838" s="26">
        <v>249507.474</v>
      </c>
      <c r="J838" s="26">
        <v>67238.4</v>
      </c>
      <c r="K838" s="26">
        <v>41922.879</v>
      </c>
      <c r="L838" s="28">
        <v>26.9484512516046</v>
      </c>
    </row>
    <row r="839" spans="2:12" ht="10.5" customHeight="1">
      <c r="B839" s="23"/>
      <c r="C839" s="24"/>
      <c r="D839" s="31" t="s">
        <v>33</v>
      </c>
      <c r="E839" s="26">
        <v>142</v>
      </c>
      <c r="F839" s="26">
        <v>19943</v>
      </c>
      <c r="G839" s="26">
        <v>2846.699</v>
      </c>
      <c r="H839" s="26">
        <v>48864.283</v>
      </c>
      <c r="I839" s="26">
        <v>298302.203</v>
      </c>
      <c r="J839" s="26">
        <v>80646.238</v>
      </c>
      <c r="K839" s="26">
        <v>53830.042</v>
      </c>
      <c r="L839" s="28">
        <v>27.035079590076</v>
      </c>
    </row>
    <row r="840" spans="2:12" ht="10.5" customHeight="1">
      <c r="B840" s="23"/>
      <c r="C840" s="24"/>
      <c r="D840" s="31" t="s">
        <v>34</v>
      </c>
      <c r="E840" s="26">
        <v>142</v>
      </c>
      <c r="F840" s="26">
        <v>19934</v>
      </c>
      <c r="G840" s="26">
        <v>2812.055</v>
      </c>
      <c r="H840" s="26">
        <v>51179.036</v>
      </c>
      <c r="I840" s="26">
        <v>301410.983</v>
      </c>
      <c r="J840" s="26">
        <v>87275.485</v>
      </c>
      <c r="K840" s="26">
        <v>56452.509</v>
      </c>
      <c r="L840" s="28">
        <v>28.9556419382369</v>
      </c>
    </row>
    <row r="841" spans="2:12" ht="10.5" customHeight="1">
      <c r="B841" s="23"/>
      <c r="C841" s="24"/>
      <c r="D841" s="31" t="s">
        <v>35</v>
      </c>
      <c r="E841" s="26">
        <v>142</v>
      </c>
      <c r="F841" s="26">
        <v>19954</v>
      </c>
      <c r="G841" s="26">
        <v>2756.59</v>
      </c>
      <c r="H841" s="26">
        <v>57861.911</v>
      </c>
      <c r="I841" s="26">
        <v>294892.607</v>
      </c>
      <c r="J841" s="26">
        <v>82646.705</v>
      </c>
      <c r="K841" s="26">
        <v>52423.819</v>
      </c>
      <c r="L841" s="28">
        <v>28.0260349151446</v>
      </c>
    </row>
    <row r="842" spans="2:12" ht="10.5" customHeight="1">
      <c r="B842" s="23"/>
      <c r="C842" s="24"/>
      <c r="D842" s="31" t="s">
        <v>36</v>
      </c>
      <c r="E842" s="26">
        <v>142</v>
      </c>
      <c r="F842" s="26">
        <v>19832</v>
      </c>
      <c r="G842" s="26">
        <v>2348.106</v>
      </c>
      <c r="H842" s="26">
        <v>48486.846</v>
      </c>
      <c r="I842" s="26">
        <v>219346.504</v>
      </c>
      <c r="J842" s="26">
        <v>59153.984</v>
      </c>
      <c r="K842" s="26">
        <v>38008.143</v>
      </c>
      <c r="L842" s="28">
        <v>26.9682821113028</v>
      </c>
    </row>
    <row r="843" spans="2:12" ht="10.5" customHeight="1">
      <c r="B843" s="23"/>
      <c r="C843" s="24"/>
      <c r="D843" s="33"/>
      <c r="E843" s="26"/>
      <c r="F843" s="26"/>
      <c r="G843" s="26"/>
      <c r="H843" s="26"/>
      <c r="I843" s="26"/>
      <c r="J843" s="27"/>
      <c r="K843" s="26"/>
      <c r="L843" s="28"/>
    </row>
    <row r="844" spans="2:12" ht="10.5" customHeight="1">
      <c r="B844" s="23"/>
      <c r="C844" s="24"/>
      <c r="D844" s="25">
        <v>2015</v>
      </c>
      <c r="E844" s="26"/>
      <c r="F844" s="26"/>
      <c r="G844" s="26"/>
      <c r="H844" s="26"/>
      <c r="I844" s="26"/>
      <c r="J844" s="27"/>
      <c r="K844" s="26"/>
      <c r="L844" s="28"/>
    </row>
    <row r="845" spans="2:12" ht="10.5" customHeight="1">
      <c r="B845" s="23"/>
      <c r="C845" s="24"/>
      <c r="D845" s="29" t="s">
        <v>24</v>
      </c>
      <c r="E845" s="26">
        <v>144.5</v>
      </c>
      <c r="F845" s="26">
        <v>20045.5</v>
      </c>
      <c r="G845" s="26">
        <v>5561.554</v>
      </c>
      <c r="H845" s="26">
        <v>98351.153</v>
      </c>
      <c r="I845" s="26">
        <v>535938.093</v>
      </c>
      <c r="J845" s="26">
        <v>159867.962</v>
      </c>
      <c r="K845" s="26">
        <v>106591.662</v>
      </c>
      <c r="L845" s="28">
        <v>29.8295575716802</v>
      </c>
    </row>
    <row r="846" spans="2:12" ht="6" customHeight="1">
      <c r="B846" s="23"/>
      <c r="C846" s="24"/>
      <c r="D846" s="30"/>
      <c r="E846" s="26"/>
      <c r="F846" s="26"/>
      <c r="G846" s="26"/>
      <c r="H846" s="26"/>
      <c r="I846" s="26"/>
      <c r="J846" s="27"/>
      <c r="K846" s="26"/>
      <c r="L846" s="28"/>
    </row>
    <row r="847" spans="2:12" ht="10.5" customHeight="1">
      <c r="B847" s="23"/>
      <c r="C847" s="24"/>
      <c r="D847" s="31" t="s">
        <v>25</v>
      </c>
      <c r="E847" s="26">
        <v>143</v>
      </c>
      <c r="F847" s="26">
        <v>19978</v>
      </c>
      <c r="G847" s="26">
        <v>2821.722</v>
      </c>
      <c r="H847" s="26">
        <v>48920.623</v>
      </c>
      <c r="I847" s="26">
        <v>266371.92</v>
      </c>
      <c r="J847" s="26">
        <v>79949.387</v>
      </c>
      <c r="K847" s="26">
        <v>53362.411</v>
      </c>
      <c r="L847" s="28">
        <v>30.0141948145285</v>
      </c>
    </row>
    <row r="848" spans="2:12" ht="10.5" customHeight="1">
      <c r="B848" s="23"/>
      <c r="C848" s="24"/>
      <c r="D848" s="31" t="s">
        <v>26</v>
      </c>
      <c r="E848" s="26">
        <v>146</v>
      </c>
      <c r="F848" s="26">
        <v>20113</v>
      </c>
      <c r="G848" s="26">
        <v>2739.832</v>
      </c>
      <c r="H848" s="26">
        <v>49430.53</v>
      </c>
      <c r="I848" s="26">
        <v>269566.173</v>
      </c>
      <c r="J848" s="26">
        <v>79918.575</v>
      </c>
      <c r="K848" s="26">
        <v>53229.251</v>
      </c>
      <c r="L848" s="28">
        <v>29.647108207453</v>
      </c>
    </row>
    <row r="849" spans="2:12" ht="10.5" customHeight="1">
      <c r="B849" s="23"/>
      <c r="C849" s="24"/>
      <c r="D849" s="31" t="s">
        <v>27</v>
      </c>
      <c r="E849" s="26"/>
      <c r="F849" s="26"/>
      <c r="G849" s="26"/>
      <c r="H849" s="26"/>
      <c r="I849" s="26"/>
      <c r="J849" s="26"/>
      <c r="K849" s="26"/>
      <c r="L849" s="28"/>
    </row>
    <row r="850" spans="2:12" ht="10.5" customHeight="1">
      <c r="B850" s="23"/>
      <c r="C850" s="24"/>
      <c r="D850" s="31" t="s">
        <v>28</v>
      </c>
      <c r="E850" s="26"/>
      <c r="F850" s="26"/>
      <c r="G850" s="26"/>
      <c r="H850" s="26"/>
      <c r="I850" s="26"/>
      <c r="J850" s="26"/>
      <c r="K850" s="26"/>
      <c r="L850" s="28"/>
    </row>
    <row r="851" spans="2:12" ht="10.5" customHeight="1">
      <c r="B851" s="23"/>
      <c r="C851" s="24"/>
      <c r="D851" s="32" t="s">
        <v>29</v>
      </c>
      <c r="E851" s="26"/>
      <c r="F851" s="26"/>
      <c r="G851" s="26"/>
      <c r="H851" s="26"/>
      <c r="I851" s="26"/>
      <c r="J851" s="26"/>
      <c r="K851" s="26"/>
      <c r="L851" s="28"/>
    </row>
    <row r="852" spans="2:12" ht="10.5" customHeight="1">
      <c r="B852" s="23"/>
      <c r="C852" s="24"/>
      <c r="D852" s="31" t="s">
        <v>30</v>
      </c>
      <c r="E852" s="26"/>
      <c r="F852" s="26"/>
      <c r="G852" s="26"/>
      <c r="H852" s="26"/>
      <c r="I852" s="26"/>
      <c r="J852" s="26"/>
      <c r="K852" s="26"/>
      <c r="L852" s="28"/>
    </row>
    <row r="853" spans="2:12" ht="10.5" customHeight="1">
      <c r="B853" s="23"/>
      <c r="C853" s="24"/>
      <c r="D853" s="31" t="s">
        <v>31</v>
      </c>
      <c r="E853" s="26"/>
      <c r="F853" s="26"/>
      <c r="G853" s="26"/>
      <c r="H853" s="26"/>
      <c r="I853" s="26"/>
      <c r="J853" s="26"/>
      <c r="K853" s="26"/>
      <c r="L853" s="28"/>
    </row>
    <row r="854" spans="2:12" ht="10.5" customHeight="1">
      <c r="B854" s="23"/>
      <c r="C854" s="24"/>
      <c r="D854" s="31" t="s">
        <v>32</v>
      </c>
      <c r="E854" s="26"/>
      <c r="F854" s="26"/>
      <c r="G854" s="26"/>
      <c r="H854" s="26"/>
      <c r="I854" s="26"/>
      <c r="J854" s="26"/>
      <c r="K854" s="26"/>
      <c r="L854" s="28"/>
    </row>
    <row r="855" spans="2:12" ht="10.5" customHeight="1">
      <c r="B855" s="23"/>
      <c r="C855" s="24"/>
      <c r="D855" s="31" t="s">
        <v>33</v>
      </c>
      <c r="E855" s="34"/>
      <c r="F855" s="34"/>
      <c r="G855" s="34"/>
      <c r="H855" s="34"/>
      <c r="I855" s="34"/>
      <c r="J855" s="26"/>
      <c r="K855" s="26"/>
      <c r="L855" s="28"/>
    </row>
    <row r="856" spans="2:12" ht="10.5" customHeight="1">
      <c r="B856" s="23"/>
      <c r="C856" s="24"/>
      <c r="D856" s="31" t="s">
        <v>34</v>
      </c>
      <c r="E856" s="26"/>
      <c r="F856" s="26"/>
      <c r="G856" s="26"/>
      <c r="H856" s="26"/>
      <c r="I856" s="26"/>
      <c r="J856" s="26"/>
      <c r="K856" s="26"/>
      <c r="L856" s="28"/>
    </row>
    <row r="857" spans="2:12" ht="10.5" customHeight="1">
      <c r="B857" s="23"/>
      <c r="C857" s="24"/>
      <c r="D857" s="31" t="s">
        <v>35</v>
      </c>
      <c r="E857" s="26"/>
      <c r="F857" s="26"/>
      <c r="G857" s="26"/>
      <c r="H857" s="26"/>
      <c r="I857" s="26"/>
      <c r="J857" s="26"/>
      <c r="K857" s="26"/>
      <c r="L857" s="28"/>
    </row>
    <row r="858" spans="2:12" ht="10.5" customHeight="1">
      <c r="B858" s="23"/>
      <c r="C858" s="24"/>
      <c r="D858" s="31" t="s">
        <v>36</v>
      </c>
      <c r="E858" s="19"/>
      <c r="F858" s="19"/>
      <c r="G858" s="19"/>
      <c r="H858" s="19"/>
      <c r="I858" s="19"/>
      <c r="J858" s="19"/>
      <c r="K858" s="19"/>
      <c r="L858" s="20"/>
    </row>
    <row r="859" ht="10.5" customHeight="1"/>
    <row r="860" ht="10.5" customHeight="1">
      <c r="C860" s="42" t="s">
        <v>39</v>
      </c>
    </row>
    <row r="861" spans="1:12" ht="10.5" customHeight="1">
      <c r="A861" s="343" t="s">
        <v>86</v>
      </c>
      <c r="B861" s="343"/>
      <c r="C861" s="343"/>
      <c r="D861" s="343"/>
      <c r="E861" s="343"/>
      <c r="F861" s="343"/>
      <c r="G861" s="343"/>
      <c r="H861" s="343"/>
      <c r="I861" s="343"/>
      <c r="J861" s="343"/>
      <c r="K861" s="343"/>
      <c r="L861" s="343"/>
    </row>
    <row r="862" spans="1:12" ht="10.5" customHeight="1">
      <c r="A862" s="3"/>
      <c r="B862" s="3"/>
      <c r="C862" s="3"/>
      <c r="D862" s="3"/>
      <c r="E862" s="4"/>
      <c r="F862" s="4"/>
      <c r="G862" s="4"/>
      <c r="H862" s="4"/>
      <c r="I862" s="4"/>
      <c r="J862" s="2"/>
      <c r="K862" s="2"/>
      <c r="L862" s="1"/>
    </row>
    <row r="863" spans="1:12" ht="10.5" customHeight="1">
      <c r="A863" s="343" t="s">
        <v>1</v>
      </c>
      <c r="B863" s="343"/>
      <c r="C863" s="343"/>
      <c r="D863" s="343"/>
      <c r="E863" s="343"/>
      <c r="F863" s="343"/>
      <c r="G863" s="343"/>
      <c r="H863" s="343"/>
      <c r="I863" s="343"/>
      <c r="J863" s="343"/>
      <c r="K863" s="343"/>
      <c r="L863" s="343"/>
    </row>
    <row r="864" spans="1:12" ht="10.5" customHeight="1">
      <c r="A864" s="343" t="s">
        <v>2</v>
      </c>
      <c r="B864" s="343"/>
      <c r="C864" s="343"/>
      <c r="D864" s="343"/>
      <c r="E864" s="343"/>
      <c r="F864" s="343"/>
      <c r="G864" s="343"/>
      <c r="H864" s="343"/>
      <c r="I864" s="343"/>
      <c r="J864" s="343"/>
      <c r="K864" s="343"/>
      <c r="L864" s="343"/>
    </row>
    <row r="865" spans="1:51" s="8" customFormat="1" ht="18" customHeight="1">
      <c r="A865" s="5"/>
      <c r="B865" s="5"/>
      <c r="C865" s="5"/>
      <c r="D865" s="5"/>
      <c r="E865" s="6"/>
      <c r="F865" s="6"/>
      <c r="G865" s="6"/>
      <c r="H865" s="6"/>
      <c r="I865" s="6"/>
      <c r="J865" s="2"/>
      <c r="K865" s="7"/>
      <c r="L865" s="1"/>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39" t="s">
        <v>3</v>
      </c>
      <c r="C866" s="324" t="s">
        <v>4</v>
      </c>
      <c r="D866" s="333" t="s">
        <v>5</v>
      </c>
      <c r="E866" s="333" t="s">
        <v>6</v>
      </c>
      <c r="F866" s="324" t="s">
        <v>7</v>
      </c>
      <c r="G866" s="324" t="s">
        <v>8</v>
      </c>
      <c r="H866" s="324" t="s">
        <v>9</v>
      </c>
      <c r="I866" s="335" t="s">
        <v>10</v>
      </c>
      <c r="J866" s="344"/>
      <c r="K866" s="336"/>
      <c r="L866" s="345" t="s">
        <v>11</v>
      </c>
    </row>
    <row r="867" spans="2:12" ht="15" customHeight="1">
      <c r="B867" s="340"/>
      <c r="C867" s="325"/>
      <c r="D867" s="342"/>
      <c r="E867" s="342"/>
      <c r="F867" s="325"/>
      <c r="G867" s="325"/>
      <c r="H867" s="325"/>
      <c r="I867" s="324" t="s">
        <v>12</v>
      </c>
      <c r="J867" s="335" t="s">
        <v>13</v>
      </c>
      <c r="K867" s="336"/>
      <c r="L867" s="346"/>
    </row>
    <row r="868" spans="2:12" ht="21" customHeight="1">
      <c r="B868" s="340"/>
      <c r="C868" s="325"/>
      <c r="D868" s="342"/>
      <c r="E868" s="334"/>
      <c r="F868" s="326"/>
      <c r="G868" s="326"/>
      <c r="H868" s="326"/>
      <c r="I868" s="326"/>
      <c r="J868" s="9" t="s">
        <v>14</v>
      </c>
      <c r="K868" s="10" t="s">
        <v>15</v>
      </c>
      <c r="L868" s="347"/>
    </row>
    <row r="869" spans="2:12" ht="10.5" customHeight="1">
      <c r="B869" s="341"/>
      <c r="C869" s="326"/>
      <c r="D869" s="334"/>
      <c r="E869" s="11" t="s">
        <v>16</v>
      </c>
      <c r="F869" s="11" t="s">
        <v>17</v>
      </c>
      <c r="G869" s="12" t="s">
        <v>18</v>
      </c>
      <c r="H869" s="335" t="s">
        <v>19</v>
      </c>
      <c r="I869" s="344"/>
      <c r="J869" s="344"/>
      <c r="K869" s="336"/>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88</v>
      </c>
      <c r="D873" s="18">
        <v>2013</v>
      </c>
      <c r="E873" s="19">
        <v>70.6666666666667</v>
      </c>
      <c r="F873" s="19">
        <v>12848.4166666667</v>
      </c>
      <c r="G873" s="19">
        <v>20336.009</v>
      </c>
      <c r="H873" s="19">
        <v>487413.002</v>
      </c>
      <c r="I873" s="19">
        <v>2226887.098</v>
      </c>
      <c r="J873" s="19">
        <v>981682.648</v>
      </c>
      <c r="K873" s="19">
        <v>406950.518</v>
      </c>
      <c r="L873" s="20">
        <v>44.0831800086167</v>
      </c>
    </row>
    <row r="874" spans="2:12" ht="10.5" customHeight="1">
      <c r="B874" s="39"/>
      <c r="C874" s="17" t="s">
        <v>89</v>
      </c>
      <c r="D874" s="18">
        <v>2014</v>
      </c>
      <c r="E874" s="19">
        <v>69</v>
      </c>
      <c r="F874" s="19">
        <v>12031.0833333333</v>
      </c>
      <c r="G874" s="19">
        <v>19492.81</v>
      </c>
      <c r="H874" s="19">
        <v>469878.047</v>
      </c>
      <c r="I874" s="19">
        <v>2189798.118</v>
      </c>
      <c r="J874" s="19">
        <v>866025.746</v>
      </c>
      <c r="K874" s="19">
        <v>313715.788</v>
      </c>
      <c r="L874" s="20">
        <v>39.5482003058329</v>
      </c>
    </row>
    <row r="875" spans="2:12" ht="10.5" customHeight="1">
      <c r="B875" s="23"/>
      <c r="C875" s="23"/>
      <c r="D875" s="24"/>
      <c r="E875" s="19"/>
      <c r="F875" s="19"/>
      <c r="G875" s="19"/>
      <c r="H875" s="19"/>
      <c r="I875" s="19"/>
      <c r="J875" s="43"/>
      <c r="K875" s="19"/>
      <c r="L875" s="20"/>
    </row>
    <row r="876" spans="2:12" ht="10.5" customHeight="1">
      <c r="B876" s="23"/>
      <c r="C876" s="23"/>
      <c r="D876" s="25">
        <v>2014</v>
      </c>
      <c r="E876" s="26"/>
      <c r="F876" s="26"/>
      <c r="G876" s="26"/>
      <c r="H876" s="26"/>
      <c r="I876" s="26"/>
      <c r="J876" s="27"/>
      <c r="K876" s="26"/>
      <c r="L876" s="28"/>
    </row>
    <row r="877" spans="2:12" ht="10.5" customHeight="1">
      <c r="B877" s="23"/>
      <c r="C877" s="23"/>
      <c r="D877" s="29" t="s">
        <v>24</v>
      </c>
      <c r="E877" s="26">
        <v>70</v>
      </c>
      <c r="F877" s="26">
        <v>12712</v>
      </c>
      <c r="G877" s="26">
        <v>3608.444</v>
      </c>
      <c r="H877" s="26">
        <v>79278.754</v>
      </c>
      <c r="I877" s="26">
        <v>326954.213</v>
      </c>
      <c r="J877" s="26">
        <v>128200.983</v>
      </c>
      <c r="K877" s="26">
        <v>52253.773</v>
      </c>
      <c r="L877" s="28">
        <v>39.2106839131019</v>
      </c>
    </row>
    <row r="878" spans="2:12" ht="6" customHeight="1">
      <c r="B878" s="23"/>
      <c r="C878" s="23"/>
      <c r="D878" s="30"/>
      <c r="E878" s="26"/>
      <c r="F878" s="26"/>
      <c r="G878" s="26"/>
      <c r="H878" s="26"/>
      <c r="I878" s="26"/>
      <c r="J878" s="27"/>
      <c r="K878" s="26"/>
      <c r="L878" s="28"/>
    </row>
    <row r="879" spans="2:12" ht="10.5" customHeight="1">
      <c r="B879" s="23"/>
      <c r="C879" s="23"/>
      <c r="D879" s="31" t="s">
        <v>25</v>
      </c>
      <c r="E879" s="26">
        <v>70</v>
      </c>
      <c r="F879" s="26">
        <v>12720</v>
      </c>
      <c r="G879" s="26">
        <v>1862.256</v>
      </c>
      <c r="H879" s="26">
        <v>40070.964</v>
      </c>
      <c r="I879" s="26">
        <v>167333.619</v>
      </c>
      <c r="J879" s="26">
        <v>63897.773</v>
      </c>
      <c r="K879" s="26">
        <v>25186.874</v>
      </c>
      <c r="L879" s="28">
        <v>38.1858549297258</v>
      </c>
    </row>
    <row r="880" spans="2:12" ht="10.5" customHeight="1">
      <c r="B880" s="23"/>
      <c r="C880" s="23"/>
      <c r="D880" s="31" t="s">
        <v>26</v>
      </c>
      <c r="E880" s="26">
        <v>70</v>
      </c>
      <c r="F880" s="26">
        <v>12704</v>
      </c>
      <c r="G880" s="26">
        <v>1746.188</v>
      </c>
      <c r="H880" s="26">
        <v>39207.79</v>
      </c>
      <c r="I880" s="26">
        <v>159620.594</v>
      </c>
      <c r="J880" s="26">
        <v>64303.21</v>
      </c>
      <c r="K880" s="26">
        <v>27066.899</v>
      </c>
      <c r="L880" s="28">
        <v>40.2850336467236</v>
      </c>
    </row>
    <row r="881" spans="2:12" ht="10.5" customHeight="1">
      <c r="B881" s="23"/>
      <c r="C881" s="23"/>
      <c r="D881" s="31" t="s">
        <v>27</v>
      </c>
      <c r="E881" s="26">
        <v>70</v>
      </c>
      <c r="F881" s="26">
        <v>12001</v>
      </c>
      <c r="G881" s="26">
        <v>1707.401</v>
      </c>
      <c r="H881" s="26">
        <v>38879.717</v>
      </c>
      <c r="I881" s="26">
        <v>205438.873</v>
      </c>
      <c r="J881" s="26">
        <v>98267.15</v>
      </c>
      <c r="K881" s="26">
        <v>32722.151</v>
      </c>
      <c r="L881" s="28">
        <v>47.8327925796205</v>
      </c>
    </row>
    <row r="882" spans="2:12" ht="10.5" customHeight="1">
      <c r="B882" s="23"/>
      <c r="C882" s="23"/>
      <c r="D882" s="31" t="s">
        <v>28</v>
      </c>
      <c r="E882" s="26">
        <v>69</v>
      </c>
      <c r="F882" s="26">
        <v>11398</v>
      </c>
      <c r="G882" s="26">
        <v>1532.238</v>
      </c>
      <c r="H882" s="26">
        <v>37572.766</v>
      </c>
      <c r="I882" s="26">
        <v>157166.2</v>
      </c>
      <c r="J882" s="26">
        <v>60367.692</v>
      </c>
      <c r="K882" s="26">
        <v>24126.962</v>
      </c>
      <c r="L882" s="28">
        <v>38.4100983544808</v>
      </c>
    </row>
    <row r="883" spans="2:12" ht="10.5" customHeight="1">
      <c r="B883" s="23"/>
      <c r="C883" s="23"/>
      <c r="D883" s="32" t="s">
        <v>29</v>
      </c>
      <c r="E883" s="26">
        <v>69</v>
      </c>
      <c r="F883" s="26">
        <v>11418</v>
      </c>
      <c r="G883" s="26">
        <v>1499.11</v>
      </c>
      <c r="H883" s="26">
        <v>39909.779</v>
      </c>
      <c r="I883" s="26">
        <v>172592.706</v>
      </c>
      <c r="J883" s="26">
        <v>71092.601</v>
      </c>
      <c r="K883" s="26">
        <v>24773.864</v>
      </c>
      <c r="L883" s="28">
        <v>41.1909649298853</v>
      </c>
    </row>
    <row r="884" spans="2:12" ht="10.5" customHeight="1">
      <c r="B884" s="23"/>
      <c r="C884" s="23"/>
      <c r="D884" s="31" t="s">
        <v>30</v>
      </c>
      <c r="E884" s="26">
        <v>68</v>
      </c>
      <c r="F884" s="26">
        <v>11275</v>
      </c>
      <c r="G884" s="26">
        <v>1493.518</v>
      </c>
      <c r="H884" s="26">
        <v>36035.887</v>
      </c>
      <c r="I884" s="26">
        <v>195588.179</v>
      </c>
      <c r="J884" s="26">
        <v>86048.899</v>
      </c>
      <c r="K884" s="26">
        <v>26342.243</v>
      </c>
      <c r="L884" s="28">
        <v>43.9949384671146</v>
      </c>
    </row>
    <row r="885" spans="2:12" ht="10.5" customHeight="1">
      <c r="B885" s="23"/>
      <c r="C885" s="23"/>
      <c r="D885" s="31" t="s">
        <v>31</v>
      </c>
      <c r="E885" s="26">
        <v>68</v>
      </c>
      <c r="F885" s="26">
        <v>12080</v>
      </c>
      <c r="G885" s="26">
        <v>1706.937</v>
      </c>
      <c r="H885" s="26">
        <v>38241.087</v>
      </c>
      <c r="I885" s="26">
        <v>177300.393</v>
      </c>
      <c r="J885" s="26">
        <v>66754.749</v>
      </c>
      <c r="K885" s="26">
        <v>24475.298</v>
      </c>
      <c r="L885" s="28">
        <v>37.6506492007607</v>
      </c>
    </row>
    <row r="886" spans="2:12" ht="10.5" customHeight="1">
      <c r="B886" s="23"/>
      <c r="C886" s="23"/>
      <c r="D886" s="31" t="s">
        <v>32</v>
      </c>
      <c r="E886" s="26">
        <v>68</v>
      </c>
      <c r="F886" s="26">
        <v>12111</v>
      </c>
      <c r="G886" s="26">
        <v>1529.897</v>
      </c>
      <c r="H886" s="26">
        <v>37387.851</v>
      </c>
      <c r="I886" s="26">
        <v>172194.7</v>
      </c>
      <c r="J886" s="26">
        <v>61486.585</v>
      </c>
      <c r="K886" s="26">
        <v>19740.077</v>
      </c>
      <c r="L886" s="28">
        <v>35.7075943684678</v>
      </c>
    </row>
    <row r="887" spans="2:12" ht="10.5" customHeight="1">
      <c r="B887" s="23"/>
      <c r="C887" s="23"/>
      <c r="D887" s="31" t="s">
        <v>33</v>
      </c>
      <c r="E887" s="26">
        <v>68</v>
      </c>
      <c r="F887" s="26">
        <v>12133</v>
      </c>
      <c r="G887" s="26">
        <v>1697.788</v>
      </c>
      <c r="H887" s="26">
        <v>37288.191</v>
      </c>
      <c r="I887" s="26">
        <v>214627.382</v>
      </c>
      <c r="J887" s="26">
        <v>86828.802</v>
      </c>
      <c r="K887" s="26">
        <v>26190.747</v>
      </c>
      <c r="L887" s="28">
        <v>40.4556031904634</v>
      </c>
    </row>
    <row r="888" spans="2:12" ht="10.5" customHeight="1">
      <c r="B888" s="23"/>
      <c r="C888" s="23"/>
      <c r="D888" s="31" t="s">
        <v>34</v>
      </c>
      <c r="E888" s="26">
        <v>68</v>
      </c>
      <c r="F888" s="26">
        <v>12085</v>
      </c>
      <c r="G888" s="26">
        <v>1630.37</v>
      </c>
      <c r="H888" s="26">
        <v>37895.978</v>
      </c>
      <c r="I888" s="26">
        <v>179905.623</v>
      </c>
      <c r="J888" s="26">
        <v>64532.164</v>
      </c>
      <c r="K888" s="26">
        <v>24448.889</v>
      </c>
      <c r="L888" s="28">
        <v>35.8700094660188</v>
      </c>
    </row>
    <row r="889" spans="2:12" ht="10.5" customHeight="1">
      <c r="B889" s="23"/>
      <c r="C889" s="23"/>
      <c r="D889" s="31" t="s">
        <v>35</v>
      </c>
      <c r="E889" s="26">
        <v>70</v>
      </c>
      <c r="F889" s="26">
        <v>12223</v>
      </c>
      <c r="G889" s="26">
        <v>1663.199</v>
      </c>
      <c r="H889" s="26">
        <v>45507.576</v>
      </c>
      <c r="I889" s="26">
        <v>189611.084</v>
      </c>
      <c r="J889" s="26">
        <v>63894.602</v>
      </c>
      <c r="K889" s="26">
        <v>25243.668</v>
      </c>
      <c r="L889" s="28">
        <v>33.6977146336023</v>
      </c>
    </row>
    <row r="890" spans="2:12" ht="10.5" customHeight="1">
      <c r="B890" s="23"/>
      <c r="C890" s="23"/>
      <c r="D890" s="31" t="s">
        <v>36</v>
      </c>
      <c r="E890" s="26">
        <v>70</v>
      </c>
      <c r="F890" s="26">
        <v>12225</v>
      </c>
      <c r="G890" s="26">
        <v>1423.908</v>
      </c>
      <c r="H890" s="26">
        <v>41880.461</v>
      </c>
      <c r="I890" s="26">
        <v>198418.765</v>
      </c>
      <c r="J890" s="26">
        <v>78551.519</v>
      </c>
      <c r="K890" s="26">
        <v>33398.116</v>
      </c>
      <c r="L890" s="28">
        <v>39.5887551260588</v>
      </c>
    </row>
    <row r="891" spans="2:12" ht="10.5" customHeight="1">
      <c r="B891" s="23"/>
      <c r="C891" s="23"/>
      <c r="D891" s="33"/>
      <c r="E891" s="26"/>
      <c r="F891" s="26"/>
      <c r="G891" s="26"/>
      <c r="H891" s="26"/>
      <c r="I891" s="26"/>
      <c r="J891" s="27"/>
      <c r="K891" s="26"/>
      <c r="L891" s="28"/>
    </row>
    <row r="892" spans="2:12" ht="10.5" customHeight="1">
      <c r="B892" s="23"/>
      <c r="C892" s="23"/>
      <c r="D892" s="25">
        <v>2015</v>
      </c>
      <c r="E892" s="26"/>
      <c r="F892" s="26"/>
      <c r="G892" s="26"/>
      <c r="H892" s="26"/>
      <c r="I892" s="26"/>
      <c r="J892" s="27"/>
      <c r="K892" s="26"/>
      <c r="L892" s="28"/>
    </row>
    <row r="893" spans="2:12" ht="10.5" customHeight="1">
      <c r="B893" s="23"/>
      <c r="C893" s="23"/>
      <c r="D893" s="29" t="s">
        <v>24</v>
      </c>
      <c r="E893" s="26">
        <v>70</v>
      </c>
      <c r="F893" s="26">
        <v>12217.5</v>
      </c>
      <c r="G893" s="26">
        <v>3263.87</v>
      </c>
      <c r="H893" s="26">
        <v>76034.533</v>
      </c>
      <c r="I893" s="26">
        <v>386964.719</v>
      </c>
      <c r="J893" s="26">
        <v>157989.3</v>
      </c>
      <c r="K893" s="26">
        <v>57567.721</v>
      </c>
      <c r="L893" s="28">
        <v>40.8278306116067</v>
      </c>
    </row>
    <row r="894" spans="2:12" ht="6" customHeight="1">
      <c r="B894" s="23"/>
      <c r="C894" s="23"/>
      <c r="D894" s="30"/>
      <c r="E894" s="26"/>
      <c r="F894" s="26"/>
      <c r="G894" s="26"/>
      <c r="H894" s="26"/>
      <c r="I894" s="26"/>
      <c r="J894" s="27"/>
      <c r="K894" s="26"/>
      <c r="L894" s="28"/>
    </row>
    <row r="895" spans="2:12" ht="10.5" customHeight="1">
      <c r="B895" s="23"/>
      <c r="C895" s="23"/>
      <c r="D895" s="31" t="s">
        <v>25</v>
      </c>
      <c r="E895" s="26">
        <v>70</v>
      </c>
      <c r="F895" s="26">
        <v>12222</v>
      </c>
      <c r="G895" s="26">
        <v>1657.038</v>
      </c>
      <c r="H895" s="26">
        <v>38493.372</v>
      </c>
      <c r="I895" s="26">
        <v>196132.134</v>
      </c>
      <c r="J895" s="26">
        <v>81608.474</v>
      </c>
      <c r="K895" s="26">
        <v>27595.914</v>
      </c>
      <c r="L895" s="28">
        <v>41.6089257459464</v>
      </c>
    </row>
    <row r="896" spans="2:12" ht="10.5" customHeight="1">
      <c r="B896" s="23"/>
      <c r="C896" s="23"/>
      <c r="D896" s="31" t="s">
        <v>26</v>
      </c>
      <c r="E896" s="26">
        <v>70</v>
      </c>
      <c r="F896" s="26">
        <v>12213</v>
      </c>
      <c r="G896" s="26">
        <v>1606.832</v>
      </c>
      <c r="H896" s="26">
        <v>37541.161</v>
      </c>
      <c r="I896" s="26">
        <v>190832.585</v>
      </c>
      <c r="J896" s="26">
        <v>76380.826</v>
      </c>
      <c r="K896" s="26">
        <v>29971.807</v>
      </c>
      <c r="L896" s="28">
        <v>40.025043941002</v>
      </c>
    </row>
    <row r="897" spans="2:12" ht="10.5" customHeight="1">
      <c r="B897" s="23"/>
      <c r="C897" s="23"/>
      <c r="D897" s="31" t="s">
        <v>27</v>
      </c>
      <c r="E897" s="26"/>
      <c r="F897" s="26"/>
      <c r="G897" s="26"/>
      <c r="H897" s="26"/>
      <c r="I897" s="26"/>
      <c r="J897" s="26"/>
      <c r="K897" s="26"/>
      <c r="L897" s="28"/>
    </row>
    <row r="898" spans="2:12" ht="10.5" customHeight="1">
      <c r="B898" s="23"/>
      <c r="C898" s="23"/>
      <c r="D898" s="31" t="s">
        <v>28</v>
      </c>
      <c r="E898" s="26"/>
      <c r="F898" s="26"/>
      <c r="G898" s="26"/>
      <c r="H898" s="26"/>
      <c r="I898" s="26"/>
      <c r="J898" s="26"/>
      <c r="K898" s="26"/>
      <c r="L898" s="28"/>
    </row>
    <row r="899" spans="2:12" ht="10.5" customHeight="1">
      <c r="B899" s="23"/>
      <c r="C899" s="23"/>
      <c r="D899" s="32" t="s">
        <v>29</v>
      </c>
      <c r="E899" s="26"/>
      <c r="F899" s="26"/>
      <c r="G899" s="26"/>
      <c r="H899" s="26"/>
      <c r="I899" s="26"/>
      <c r="J899" s="26"/>
      <c r="K899" s="26"/>
      <c r="L899" s="28"/>
    </row>
    <row r="900" spans="2:12" ht="10.5" customHeight="1">
      <c r="B900" s="23"/>
      <c r="C900" s="23"/>
      <c r="D900" s="31" t="s">
        <v>30</v>
      </c>
      <c r="E900" s="26"/>
      <c r="F900" s="26"/>
      <c r="G900" s="26"/>
      <c r="H900" s="26"/>
      <c r="I900" s="26"/>
      <c r="J900" s="26"/>
      <c r="K900" s="26"/>
      <c r="L900" s="28"/>
    </row>
    <row r="901" spans="2:12" ht="10.5" customHeight="1">
      <c r="B901" s="23"/>
      <c r="C901" s="23"/>
      <c r="D901" s="31" t="s">
        <v>31</v>
      </c>
      <c r="E901" s="26"/>
      <c r="F901" s="26"/>
      <c r="G901" s="26"/>
      <c r="H901" s="26"/>
      <c r="I901" s="26"/>
      <c r="J901" s="26"/>
      <c r="K901" s="26"/>
      <c r="L901" s="28"/>
    </row>
    <row r="902" spans="2:12" ht="10.5" customHeight="1">
      <c r="B902" s="23"/>
      <c r="C902" s="23"/>
      <c r="D902" s="31" t="s">
        <v>32</v>
      </c>
      <c r="E902" s="26"/>
      <c r="F902" s="26"/>
      <c r="G902" s="26"/>
      <c r="H902" s="26"/>
      <c r="I902" s="26"/>
      <c r="J902" s="26"/>
      <c r="K902" s="26"/>
      <c r="L902" s="28"/>
    </row>
    <row r="903" spans="2:12" ht="10.5" customHeight="1">
      <c r="B903" s="23"/>
      <c r="C903" s="23"/>
      <c r="D903" s="31" t="s">
        <v>33</v>
      </c>
      <c r="E903" s="34"/>
      <c r="F903" s="34"/>
      <c r="G903" s="34"/>
      <c r="H903" s="34"/>
      <c r="I903" s="34"/>
      <c r="J903" s="26"/>
      <c r="K903" s="26"/>
      <c r="L903" s="28"/>
    </row>
    <row r="904" spans="2:12" ht="10.5" customHeight="1">
      <c r="B904" s="23"/>
      <c r="C904" s="23"/>
      <c r="D904" s="31" t="s">
        <v>34</v>
      </c>
      <c r="E904" s="26"/>
      <c r="F904" s="26"/>
      <c r="G904" s="26"/>
      <c r="H904" s="26"/>
      <c r="I904" s="26"/>
      <c r="J904" s="26"/>
      <c r="K904" s="26"/>
      <c r="L904" s="28"/>
    </row>
    <row r="905" spans="2:12" ht="10.5" customHeight="1">
      <c r="B905" s="23"/>
      <c r="C905" s="23"/>
      <c r="D905" s="31" t="s">
        <v>35</v>
      </c>
      <c r="E905" s="26"/>
      <c r="F905" s="26"/>
      <c r="G905" s="26"/>
      <c r="H905" s="26"/>
      <c r="I905" s="26"/>
      <c r="J905" s="26"/>
      <c r="K905" s="26"/>
      <c r="L905" s="28"/>
    </row>
    <row r="906" spans="2:12" ht="10.5" customHeight="1">
      <c r="B906" s="23"/>
      <c r="C906" s="23"/>
      <c r="D906" s="31" t="s">
        <v>36</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91</v>
      </c>
      <c r="D911" s="18">
        <v>2013</v>
      </c>
      <c r="E911" s="26">
        <v>52.75</v>
      </c>
      <c r="F911" s="26">
        <v>9126.16666666667</v>
      </c>
      <c r="G911" s="26">
        <v>14473.446</v>
      </c>
      <c r="H911" s="26">
        <v>299115.25</v>
      </c>
      <c r="I911" s="26">
        <v>1761204.991</v>
      </c>
      <c r="J911" s="26">
        <v>572317.128</v>
      </c>
      <c r="K911" s="26">
        <v>226408.407</v>
      </c>
      <c r="L911" s="28">
        <v>32.4957702779983</v>
      </c>
    </row>
    <row r="912" spans="2:12" ht="10.5" customHeight="1">
      <c r="B912" s="23"/>
      <c r="D912" s="18">
        <v>2014</v>
      </c>
      <c r="E912" s="26">
        <v>50</v>
      </c>
      <c r="F912" s="26">
        <v>9054.66666666667</v>
      </c>
      <c r="G912" s="26">
        <v>14282.927</v>
      </c>
      <c r="H912" s="26">
        <v>308212.92</v>
      </c>
      <c r="I912" s="26">
        <v>1840093.144</v>
      </c>
      <c r="J912" s="26">
        <v>576883.372</v>
      </c>
      <c r="K912" s="26">
        <v>232347.825</v>
      </c>
      <c r="L912" s="28">
        <v>31.3507701434053</v>
      </c>
    </row>
    <row r="913" spans="2:12" ht="10.5" customHeight="1">
      <c r="B913" s="23"/>
      <c r="D913" s="24"/>
      <c r="E913" s="26"/>
      <c r="F913" s="26"/>
      <c r="G913" s="26"/>
      <c r="H913" s="26"/>
      <c r="I913" s="26"/>
      <c r="J913" s="27"/>
      <c r="K913" s="26"/>
      <c r="L913" s="28"/>
    </row>
    <row r="914" spans="2:12" ht="10.5" customHeight="1">
      <c r="B914" s="23"/>
      <c r="D914" s="25">
        <v>2014</v>
      </c>
      <c r="E914" s="26"/>
      <c r="F914" s="26"/>
      <c r="G914" s="26"/>
      <c r="H914" s="26"/>
      <c r="I914" s="26"/>
      <c r="J914" s="27"/>
      <c r="K914" s="26"/>
      <c r="L914" s="28"/>
    </row>
    <row r="915" spans="2:12" ht="10.5" customHeight="1">
      <c r="B915" s="23"/>
      <c r="C915" s="24"/>
      <c r="D915" s="29" t="s">
        <v>24</v>
      </c>
      <c r="E915" s="26">
        <v>50</v>
      </c>
      <c r="F915" s="26">
        <v>9035</v>
      </c>
      <c r="G915" s="26">
        <v>2531.007</v>
      </c>
      <c r="H915" s="26">
        <v>48929.131</v>
      </c>
      <c r="I915" s="26">
        <v>300501.904</v>
      </c>
      <c r="J915" s="26">
        <v>96111.565</v>
      </c>
      <c r="K915" s="26">
        <v>39472.246</v>
      </c>
      <c r="L915" s="28">
        <v>31.9836792115633</v>
      </c>
    </row>
    <row r="916" spans="2:12" ht="6" customHeight="1">
      <c r="B916" s="23"/>
      <c r="C916" s="24"/>
      <c r="D916" s="30"/>
      <c r="E916" s="26"/>
      <c r="F916" s="26"/>
      <c r="G916" s="26"/>
      <c r="H916" s="26"/>
      <c r="I916" s="26"/>
      <c r="J916" s="27"/>
      <c r="K916" s="26"/>
      <c r="L916" s="28"/>
    </row>
    <row r="917" spans="2:12" ht="10.5" customHeight="1">
      <c r="B917" s="23"/>
      <c r="C917" s="24"/>
      <c r="D917" s="31" t="s">
        <v>25</v>
      </c>
      <c r="E917" s="26">
        <v>50</v>
      </c>
      <c r="F917" s="26">
        <v>9044</v>
      </c>
      <c r="G917" s="26">
        <v>1307.013</v>
      </c>
      <c r="H917" s="26">
        <v>25392.418</v>
      </c>
      <c r="I917" s="26">
        <v>154364.111</v>
      </c>
      <c r="J917" s="26">
        <v>49618.784</v>
      </c>
      <c r="K917" s="26">
        <v>21200.225</v>
      </c>
      <c r="L917" s="28">
        <v>32.1439897386511</v>
      </c>
    </row>
    <row r="918" spans="2:12" ht="10.5" customHeight="1">
      <c r="B918" s="23"/>
      <c r="C918" s="24"/>
      <c r="D918" s="31" t="s">
        <v>26</v>
      </c>
      <c r="E918" s="26">
        <v>50</v>
      </c>
      <c r="F918" s="26">
        <v>9026</v>
      </c>
      <c r="G918" s="26">
        <v>1223.994</v>
      </c>
      <c r="H918" s="26">
        <v>23536.713</v>
      </c>
      <c r="I918" s="26">
        <v>146137.793</v>
      </c>
      <c r="J918" s="26">
        <v>46492.781</v>
      </c>
      <c r="K918" s="26">
        <v>18272.021</v>
      </c>
      <c r="L918" s="28">
        <v>31.8143445617794</v>
      </c>
    </row>
    <row r="919" spans="2:12" ht="10.5" customHeight="1">
      <c r="B919" s="23"/>
      <c r="C919" s="24"/>
      <c r="D919" s="31" t="s">
        <v>27</v>
      </c>
      <c r="E919" s="26">
        <v>50</v>
      </c>
      <c r="F919" s="26">
        <v>9019</v>
      </c>
      <c r="G919" s="26">
        <v>1263.319</v>
      </c>
      <c r="H919" s="26">
        <v>24656.005</v>
      </c>
      <c r="I919" s="26">
        <v>163468.518</v>
      </c>
      <c r="J919" s="26">
        <v>50328.443</v>
      </c>
      <c r="K919" s="26">
        <v>20117.373</v>
      </c>
      <c r="L919" s="28">
        <v>30.7878505389032</v>
      </c>
    </row>
    <row r="920" spans="2:12" ht="10.5" customHeight="1">
      <c r="B920" s="23"/>
      <c r="C920" s="24"/>
      <c r="D920" s="31" t="s">
        <v>28</v>
      </c>
      <c r="E920" s="26">
        <v>50</v>
      </c>
      <c r="F920" s="26">
        <v>9027</v>
      </c>
      <c r="G920" s="26">
        <v>1192.836</v>
      </c>
      <c r="H920" s="26">
        <v>24886.666</v>
      </c>
      <c r="I920" s="26">
        <v>171351.992</v>
      </c>
      <c r="J920" s="26">
        <v>60314.071</v>
      </c>
      <c r="K920" s="26">
        <v>19857.333</v>
      </c>
      <c r="L920" s="28">
        <v>35.1989319155391</v>
      </c>
    </row>
    <row r="921" spans="2:12" ht="10.5" customHeight="1">
      <c r="B921" s="23"/>
      <c r="C921" s="24"/>
      <c r="D921" s="32" t="s">
        <v>29</v>
      </c>
      <c r="E921" s="26">
        <v>50</v>
      </c>
      <c r="F921" s="26">
        <v>9022</v>
      </c>
      <c r="G921" s="26">
        <v>1156.204</v>
      </c>
      <c r="H921" s="26">
        <v>26612.029</v>
      </c>
      <c r="I921" s="26">
        <v>149244.959</v>
      </c>
      <c r="J921" s="26">
        <v>44765.358</v>
      </c>
      <c r="K921" s="26">
        <v>18890.795</v>
      </c>
      <c r="L921" s="28">
        <v>29.9945527808413</v>
      </c>
    </row>
    <row r="922" spans="2:12" ht="10.5" customHeight="1">
      <c r="B922" s="23"/>
      <c r="C922" s="24"/>
      <c r="D922" s="31" t="s">
        <v>30</v>
      </c>
      <c r="E922" s="26">
        <v>50</v>
      </c>
      <c r="F922" s="26">
        <v>9028</v>
      </c>
      <c r="G922" s="26">
        <v>1176.718</v>
      </c>
      <c r="H922" s="26">
        <v>27216.375</v>
      </c>
      <c r="I922" s="26">
        <v>147192.48</v>
      </c>
      <c r="J922" s="26">
        <v>43953.958</v>
      </c>
      <c r="K922" s="26">
        <v>19756.465</v>
      </c>
      <c r="L922" s="28">
        <v>29.8615513509929</v>
      </c>
    </row>
    <row r="923" spans="2:12" ht="10.5" customHeight="1">
      <c r="B923" s="23"/>
      <c r="C923" s="24"/>
      <c r="D923" s="31" t="s">
        <v>31</v>
      </c>
      <c r="E923" s="26">
        <v>50</v>
      </c>
      <c r="F923" s="26">
        <v>9096</v>
      </c>
      <c r="G923" s="26">
        <v>1260.536</v>
      </c>
      <c r="H923" s="26">
        <v>27073.16</v>
      </c>
      <c r="I923" s="26">
        <v>166804.45</v>
      </c>
      <c r="J923" s="26">
        <v>52625.495</v>
      </c>
      <c r="K923" s="26">
        <v>20131.374</v>
      </c>
      <c r="L923" s="28">
        <v>31.5492152637415</v>
      </c>
    </row>
    <row r="924" spans="2:12" ht="10.5" customHeight="1">
      <c r="B924" s="23"/>
      <c r="C924" s="24"/>
      <c r="D924" s="31" t="s">
        <v>32</v>
      </c>
      <c r="E924" s="26">
        <v>50</v>
      </c>
      <c r="F924" s="26">
        <v>9112</v>
      </c>
      <c r="G924" s="26">
        <v>1090.982</v>
      </c>
      <c r="H924" s="26">
        <v>24561.066</v>
      </c>
      <c r="I924" s="26">
        <v>135183.017</v>
      </c>
      <c r="J924" s="26">
        <v>44167.989</v>
      </c>
      <c r="K924" s="26">
        <v>16676.911</v>
      </c>
      <c r="L924" s="28">
        <v>32.6727350670092</v>
      </c>
    </row>
    <row r="925" spans="2:12" ht="10.5" customHeight="1">
      <c r="B925" s="23"/>
      <c r="C925" s="24"/>
      <c r="D925" s="31" t="s">
        <v>33</v>
      </c>
      <c r="E925" s="26">
        <v>50</v>
      </c>
      <c r="F925" s="26">
        <v>9103</v>
      </c>
      <c r="G925" s="26">
        <v>1241.216</v>
      </c>
      <c r="H925" s="26">
        <v>24356.572</v>
      </c>
      <c r="I925" s="26">
        <v>169218.845</v>
      </c>
      <c r="J925" s="26">
        <v>53187.658</v>
      </c>
      <c r="K925" s="26">
        <v>21506.473</v>
      </c>
      <c r="L925" s="28">
        <v>31.4312853275887</v>
      </c>
    </row>
    <row r="926" spans="2:12" ht="10.5" customHeight="1">
      <c r="B926" s="23"/>
      <c r="C926" s="24"/>
      <c r="D926" s="31" t="s">
        <v>34</v>
      </c>
      <c r="E926" s="26">
        <v>50</v>
      </c>
      <c r="F926" s="26">
        <v>9086</v>
      </c>
      <c r="G926" s="26">
        <v>1218.11</v>
      </c>
      <c r="H926" s="26">
        <v>25085.952</v>
      </c>
      <c r="I926" s="26">
        <v>159935.608</v>
      </c>
      <c r="J926" s="26">
        <v>49537.032</v>
      </c>
      <c r="K926" s="26">
        <v>21263.684</v>
      </c>
      <c r="L926" s="28">
        <v>30.9731101281711</v>
      </c>
    </row>
    <row r="927" spans="2:12" ht="10.5" customHeight="1">
      <c r="B927" s="23"/>
      <c r="C927" s="24"/>
      <c r="D927" s="31" t="s">
        <v>35</v>
      </c>
      <c r="E927" s="26">
        <v>50</v>
      </c>
      <c r="F927" s="26">
        <v>9073</v>
      </c>
      <c r="G927" s="26">
        <v>1210.845</v>
      </c>
      <c r="H927" s="26">
        <v>29703.815</v>
      </c>
      <c r="I927" s="26">
        <v>160776.993</v>
      </c>
      <c r="J927" s="26">
        <v>47022.092</v>
      </c>
      <c r="K927" s="26">
        <v>19462.535</v>
      </c>
      <c r="L927" s="28">
        <v>29.2467791085009</v>
      </c>
    </row>
    <row r="928" spans="2:12" ht="10.5" customHeight="1">
      <c r="B928" s="23"/>
      <c r="C928" s="24"/>
      <c r="D928" s="31" t="s">
        <v>36</v>
      </c>
      <c r="E928" s="26">
        <v>50</v>
      </c>
      <c r="F928" s="26">
        <v>9020</v>
      </c>
      <c r="G928" s="26">
        <v>941.154</v>
      </c>
      <c r="H928" s="26">
        <v>25132.149</v>
      </c>
      <c r="I928" s="26">
        <v>116414.378</v>
      </c>
      <c r="J928" s="26">
        <v>34869.711</v>
      </c>
      <c r="K928" s="26">
        <v>15212.636</v>
      </c>
      <c r="L928" s="28">
        <v>29.9530965152775</v>
      </c>
    </row>
    <row r="929" spans="2:12" ht="10.5" customHeight="1">
      <c r="B929" s="23"/>
      <c r="C929" s="24"/>
      <c r="D929" s="33"/>
      <c r="E929" s="26"/>
      <c r="F929" s="26"/>
      <c r="G929" s="26"/>
      <c r="H929" s="26"/>
      <c r="I929" s="26"/>
      <c r="J929" s="27"/>
      <c r="K929" s="26"/>
      <c r="L929" s="28"/>
    </row>
    <row r="930" spans="2:12" ht="10.5" customHeight="1">
      <c r="B930" s="23"/>
      <c r="C930" s="24"/>
      <c r="D930" s="25">
        <v>2015</v>
      </c>
      <c r="E930" s="26"/>
      <c r="F930" s="26"/>
      <c r="G930" s="26"/>
      <c r="H930" s="26"/>
      <c r="I930" s="26"/>
      <c r="J930" s="27"/>
      <c r="K930" s="26"/>
      <c r="L930" s="28"/>
    </row>
    <row r="931" spans="2:12" ht="10.5" customHeight="1">
      <c r="B931" s="23"/>
      <c r="C931" s="24"/>
      <c r="D931" s="29" t="s">
        <v>24</v>
      </c>
      <c r="E931" s="26">
        <v>48</v>
      </c>
      <c r="F931" s="26">
        <v>8955.5</v>
      </c>
      <c r="G931" s="26">
        <v>2405.546</v>
      </c>
      <c r="H931" s="26">
        <v>49563.045</v>
      </c>
      <c r="I931" s="26">
        <v>285859.719</v>
      </c>
      <c r="J931" s="26">
        <v>89998.599</v>
      </c>
      <c r="K931" s="26">
        <v>35632.024</v>
      </c>
      <c r="L931" s="28">
        <v>31.4834840371476</v>
      </c>
    </row>
    <row r="932" spans="2:12" ht="6" customHeight="1">
      <c r="B932" s="23"/>
      <c r="C932" s="24"/>
      <c r="D932" s="30"/>
      <c r="E932" s="26"/>
      <c r="F932" s="26"/>
      <c r="G932" s="26"/>
      <c r="H932" s="26"/>
      <c r="I932" s="26"/>
      <c r="J932" s="27"/>
      <c r="K932" s="26"/>
      <c r="L932" s="28"/>
    </row>
    <row r="933" spans="2:12" ht="10.5" customHeight="1">
      <c r="B933" s="23"/>
      <c r="C933" s="24"/>
      <c r="D933" s="31" t="s">
        <v>25</v>
      </c>
      <c r="E933" s="26">
        <v>48</v>
      </c>
      <c r="F933" s="26">
        <v>8947</v>
      </c>
      <c r="G933" s="26">
        <v>1224.891</v>
      </c>
      <c r="H933" s="26">
        <v>25563.601</v>
      </c>
      <c r="I933" s="26">
        <v>142138.307</v>
      </c>
      <c r="J933" s="26">
        <v>44837.231</v>
      </c>
      <c r="K933" s="26">
        <v>18999.909</v>
      </c>
      <c r="L933" s="28">
        <v>31.5447903850438</v>
      </c>
    </row>
    <row r="934" spans="2:12" ht="10.5" customHeight="1">
      <c r="B934" s="23"/>
      <c r="C934" s="24"/>
      <c r="D934" s="31" t="s">
        <v>26</v>
      </c>
      <c r="E934" s="26">
        <v>48</v>
      </c>
      <c r="F934" s="26">
        <v>8964</v>
      </c>
      <c r="G934" s="26">
        <v>1180.655</v>
      </c>
      <c r="H934" s="26">
        <v>23999.444</v>
      </c>
      <c r="I934" s="26">
        <v>143721.412</v>
      </c>
      <c r="J934" s="26">
        <v>45161.368</v>
      </c>
      <c r="K934" s="26">
        <v>16632.115</v>
      </c>
      <c r="L934" s="28">
        <v>31.4228529844948</v>
      </c>
    </row>
    <row r="935" spans="2:12" ht="10.5" customHeight="1">
      <c r="B935" s="23"/>
      <c r="C935" s="24"/>
      <c r="D935" s="31" t="s">
        <v>27</v>
      </c>
      <c r="E935" s="26"/>
      <c r="F935" s="26"/>
      <c r="G935" s="26"/>
      <c r="H935" s="26"/>
      <c r="I935" s="26"/>
      <c r="J935" s="26"/>
      <c r="K935" s="26"/>
      <c r="L935" s="28"/>
    </row>
    <row r="936" spans="2:12" ht="10.5" customHeight="1">
      <c r="B936" s="23"/>
      <c r="C936" s="24"/>
      <c r="D936" s="31" t="s">
        <v>28</v>
      </c>
      <c r="E936" s="26"/>
      <c r="F936" s="26"/>
      <c r="G936" s="26"/>
      <c r="H936" s="26"/>
      <c r="I936" s="26"/>
      <c r="J936" s="26"/>
      <c r="K936" s="26"/>
      <c r="L936" s="28"/>
    </row>
    <row r="937" spans="2:12" ht="10.5" customHeight="1">
      <c r="B937" s="23"/>
      <c r="C937" s="24"/>
      <c r="D937" s="32" t="s">
        <v>29</v>
      </c>
      <c r="E937" s="26"/>
      <c r="F937" s="26"/>
      <c r="G937" s="26"/>
      <c r="H937" s="26"/>
      <c r="I937" s="26"/>
      <c r="J937" s="26"/>
      <c r="K937" s="26"/>
      <c r="L937" s="28"/>
    </row>
    <row r="938" spans="2:12" ht="10.5" customHeight="1">
      <c r="B938" s="23"/>
      <c r="C938" s="24"/>
      <c r="D938" s="31" t="s">
        <v>30</v>
      </c>
      <c r="E938" s="26"/>
      <c r="F938" s="26"/>
      <c r="G938" s="26"/>
      <c r="H938" s="26"/>
      <c r="I938" s="26"/>
      <c r="J938" s="26"/>
      <c r="K938" s="26"/>
      <c r="L938" s="28"/>
    </row>
    <row r="939" spans="2:12" ht="10.5" customHeight="1">
      <c r="B939" s="23"/>
      <c r="C939" s="24"/>
      <c r="D939" s="31" t="s">
        <v>31</v>
      </c>
      <c r="E939" s="26"/>
      <c r="F939" s="26"/>
      <c r="G939" s="26"/>
      <c r="H939" s="26"/>
      <c r="I939" s="26"/>
      <c r="J939" s="26"/>
      <c r="K939" s="26"/>
      <c r="L939" s="28"/>
    </row>
    <row r="940" spans="2:12" ht="10.5" customHeight="1">
      <c r="B940" s="23"/>
      <c r="C940" s="24"/>
      <c r="D940" s="31" t="s">
        <v>32</v>
      </c>
      <c r="E940" s="26"/>
      <c r="F940" s="26"/>
      <c r="G940" s="26"/>
      <c r="H940" s="26"/>
      <c r="I940" s="26"/>
      <c r="J940" s="26"/>
      <c r="K940" s="26"/>
      <c r="L940" s="28"/>
    </row>
    <row r="941" spans="2:12" ht="10.5" customHeight="1">
      <c r="B941" s="23"/>
      <c r="C941" s="24"/>
      <c r="D941" s="31" t="s">
        <v>33</v>
      </c>
      <c r="E941" s="34"/>
      <c r="F941" s="34"/>
      <c r="G941" s="34"/>
      <c r="H941" s="34"/>
      <c r="I941" s="34"/>
      <c r="J941" s="26"/>
      <c r="K941" s="26"/>
      <c r="L941" s="28"/>
    </row>
    <row r="942" spans="2:12" ht="10.5" customHeight="1">
      <c r="B942" s="23"/>
      <c r="C942" s="24"/>
      <c r="D942" s="31" t="s">
        <v>34</v>
      </c>
      <c r="E942" s="26"/>
      <c r="F942" s="26"/>
      <c r="G942" s="26"/>
      <c r="H942" s="26"/>
      <c r="I942" s="26"/>
      <c r="J942" s="26"/>
      <c r="K942" s="26"/>
      <c r="L942" s="28"/>
    </row>
    <row r="943" spans="2:12" ht="10.5" customHeight="1">
      <c r="B943" s="23"/>
      <c r="C943" s="24"/>
      <c r="D943" s="31" t="s">
        <v>35</v>
      </c>
      <c r="E943" s="19"/>
      <c r="F943" s="19"/>
      <c r="G943" s="19"/>
      <c r="H943" s="19"/>
      <c r="I943" s="19"/>
      <c r="J943" s="19"/>
      <c r="K943" s="19"/>
      <c r="L943" s="20"/>
    </row>
    <row r="944" spans="2:4" ht="10.5" customHeight="1">
      <c r="B944" s="23"/>
      <c r="C944" s="24"/>
      <c r="D944" s="31" t="s">
        <v>36</v>
      </c>
    </row>
    <row r="945" ht="10.5" customHeight="1"/>
    <row r="946" ht="10.5" customHeight="1">
      <c r="C946" s="42" t="s">
        <v>39</v>
      </c>
    </row>
    <row r="947" spans="1:12" ht="10.5" customHeight="1">
      <c r="A947" s="343" t="s">
        <v>92</v>
      </c>
      <c r="B947" s="343"/>
      <c r="C947" s="343"/>
      <c r="D947" s="343"/>
      <c r="E947" s="343"/>
      <c r="F947" s="343"/>
      <c r="G947" s="343"/>
      <c r="H947" s="343"/>
      <c r="I947" s="343"/>
      <c r="J947" s="343"/>
      <c r="K947" s="343"/>
      <c r="L947" s="343"/>
    </row>
    <row r="948" spans="1:12" ht="10.5" customHeight="1">
      <c r="A948" s="3"/>
      <c r="B948" s="3"/>
      <c r="C948" s="3"/>
      <c r="D948" s="3"/>
      <c r="E948" s="4"/>
      <c r="F948" s="4"/>
      <c r="G948" s="4"/>
      <c r="H948" s="4"/>
      <c r="I948" s="4"/>
      <c r="J948" s="2"/>
      <c r="K948" s="2"/>
      <c r="L948" s="1"/>
    </row>
    <row r="949" spans="1:12" ht="10.5" customHeight="1">
      <c r="A949" s="343" t="s">
        <v>1</v>
      </c>
      <c r="B949" s="343"/>
      <c r="C949" s="343"/>
      <c r="D949" s="343"/>
      <c r="E949" s="343"/>
      <c r="F949" s="343"/>
      <c r="G949" s="343"/>
      <c r="H949" s="343"/>
      <c r="I949" s="343"/>
      <c r="J949" s="343"/>
      <c r="K949" s="343"/>
      <c r="L949" s="343"/>
    </row>
    <row r="950" spans="1:12" ht="10.5" customHeight="1">
      <c r="A950" s="343" t="s">
        <v>2</v>
      </c>
      <c r="B950" s="343"/>
      <c r="C950" s="343"/>
      <c r="D950" s="343"/>
      <c r="E950" s="343"/>
      <c r="F950" s="343"/>
      <c r="G950" s="343"/>
      <c r="H950" s="343"/>
      <c r="I950" s="343"/>
      <c r="J950" s="343"/>
      <c r="K950" s="343"/>
      <c r="L950" s="343"/>
    </row>
    <row r="951" spans="1:51" s="8" customFormat="1" ht="18" customHeight="1">
      <c r="A951" s="5"/>
      <c r="B951" s="5"/>
      <c r="C951" s="5"/>
      <c r="D951" s="5"/>
      <c r="E951" s="6"/>
      <c r="F951" s="6"/>
      <c r="G951" s="6"/>
      <c r="H951" s="6"/>
      <c r="I951" s="6"/>
      <c r="J951" s="2"/>
      <c r="K951" s="7"/>
      <c r="L951" s="1"/>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39" t="s">
        <v>3</v>
      </c>
      <c r="C952" s="324" t="s">
        <v>4</v>
      </c>
      <c r="D952" s="333" t="s">
        <v>5</v>
      </c>
      <c r="E952" s="333" t="s">
        <v>6</v>
      </c>
      <c r="F952" s="324" t="s">
        <v>7</v>
      </c>
      <c r="G952" s="324" t="s">
        <v>8</v>
      </c>
      <c r="H952" s="324" t="s">
        <v>9</v>
      </c>
      <c r="I952" s="335" t="s">
        <v>10</v>
      </c>
      <c r="J952" s="344"/>
      <c r="K952" s="336"/>
      <c r="L952" s="345" t="s">
        <v>11</v>
      </c>
    </row>
    <row r="953" spans="2:12" ht="15" customHeight="1">
      <c r="B953" s="340"/>
      <c r="C953" s="325"/>
      <c r="D953" s="342"/>
      <c r="E953" s="342"/>
      <c r="F953" s="325"/>
      <c r="G953" s="325"/>
      <c r="H953" s="325"/>
      <c r="I953" s="324" t="s">
        <v>12</v>
      </c>
      <c r="J953" s="335" t="s">
        <v>13</v>
      </c>
      <c r="K953" s="336"/>
      <c r="L953" s="346"/>
    </row>
    <row r="954" spans="2:12" ht="21" customHeight="1">
      <c r="B954" s="340"/>
      <c r="C954" s="325"/>
      <c r="D954" s="342"/>
      <c r="E954" s="334"/>
      <c r="F954" s="326"/>
      <c r="G954" s="326"/>
      <c r="H954" s="326"/>
      <c r="I954" s="326"/>
      <c r="J954" s="9" t="s">
        <v>14</v>
      </c>
      <c r="K954" s="10" t="s">
        <v>15</v>
      </c>
      <c r="L954" s="347"/>
    </row>
    <row r="955" spans="2:12" ht="10.5" customHeight="1">
      <c r="B955" s="341"/>
      <c r="C955" s="326"/>
      <c r="D955" s="334"/>
      <c r="E955" s="11" t="s">
        <v>16</v>
      </c>
      <c r="F955" s="11" t="s">
        <v>17</v>
      </c>
      <c r="G955" s="12" t="s">
        <v>18</v>
      </c>
      <c r="H955" s="335" t="s">
        <v>19</v>
      </c>
      <c r="I955" s="344"/>
      <c r="J955" s="344"/>
      <c r="K955" s="336"/>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2013</v>
      </c>
      <c r="E959" s="19">
        <v>100.833333333333</v>
      </c>
      <c r="F959" s="19">
        <v>15334.1666666667</v>
      </c>
      <c r="G959" s="19">
        <v>25478.709</v>
      </c>
      <c r="H959" s="19">
        <v>514265.782</v>
      </c>
      <c r="I959" s="19">
        <v>2596814.336</v>
      </c>
      <c r="J959" s="19">
        <v>1023021.923</v>
      </c>
      <c r="K959" s="19">
        <v>450599.774</v>
      </c>
      <c r="L959" s="20">
        <v>39.3952663006247</v>
      </c>
    </row>
    <row r="960" spans="2:12" ht="10.5" customHeight="1">
      <c r="B960" s="23"/>
      <c r="C960" s="23"/>
      <c r="D960" s="18">
        <v>2014</v>
      </c>
      <c r="E960" s="19">
        <v>97.25</v>
      </c>
      <c r="F960" s="19">
        <v>15123.25</v>
      </c>
      <c r="G960" s="19">
        <v>24889.789</v>
      </c>
      <c r="H960" s="19">
        <v>521981.22</v>
      </c>
      <c r="I960" s="19">
        <v>2600597.121</v>
      </c>
      <c r="J960" s="19">
        <v>1092149.996</v>
      </c>
      <c r="K960" s="19">
        <v>454583.633</v>
      </c>
      <c r="L960" s="20">
        <v>41.9961241662853</v>
      </c>
    </row>
    <row r="961" spans="2:12" ht="10.5" customHeight="1">
      <c r="B961" s="23"/>
      <c r="C961" s="23"/>
      <c r="D961" s="24"/>
      <c r="E961" s="19"/>
      <c r="F961" s="19"/>
      <c r="G961" s="19"/>
      <c r="H961" s="19"/>
      <c r="I961" s="19"/>
      <c r="J961" s="43"/>
      <c r="K961" s="19"/>
      <c r="L961" s="20"/>
    </row>
    <row r="962" spans="2:12" ht="10.5" customHeight="1">
      <c r="B962" s="23"/>
      <c r="C962" s="23"/>
      <c r="D962" s="25">
        <v>2014</v>
      </c>
      <c r="E962" s="26"/>
      <c r="F962" s="26"/>
      <c r="G962" s="26"/>
      <c r="H962" s="26"/>
      <c r="I962" s="26"/>
      <c r="J962" s="27"/>
      <c r="K962" s="26"/>
      <c r="L962" s="28"/>
    </row>
    <row r="963" spans="2:12" ht="10.5" customHeight="1">
      <c r="B963" s="23"/>
      <c r="C963" s="23"/>
      <c r="D963" s="29" t="s">
        <v>24</v>
      </c>
      <c r="E963" s="26">
        <v>96</v>
      </c>
      <c r="F963" s="26">
        <v>14947.5</v>
      </c>
      <c r="G963" s="26">
        <v>4277.422</v>
      </c>
      <c r="H963" s="26">
        <v>82164.254</v>
      </c>
      <c r="I963" s="26">
        <v>380211.167</v>
      </c>
      <c r="J963" s="26">
        <v>158596.959</v>
      </c>
      <c r="K963" s="26">
        <v>66761.783</v>
      </c>
      <c r="L963" s="28">
        <v>41.7128618949795</v>
      </c>
    </row>
    <row r="964" spans="2:12" ht="6" customHeight="1">
      <c r="B964" s="23"/>
      <c r="C964" s="23"/>
      <c r="D964" s="30"/>
      <c r="E964" s="26"/>
      <c r="F964" s="26"/>
      <c r="G964" s="26"/>
      <c r="H964" s="26"/>
      <c r="I964" s="26"/>
      <c r="J964" s="27"/>
      <c r="K964" s="26"/>
      <c r="L964" s="28"/>
    </row>
    <row r="965" spans="2:12" ht="10.5" customHeight="1">
      <c r="B965" s="23"/>
      <c r="C965" s="23"/>
      <c r="D965" s="31" t="s">
        <v>25</v>
      </c>
      <c r="E965" s="26">
        <v>96</v>
      </c>
      <c r="F965" s="26">
        <v>14944</v>
      </c>
      <c r="G965" s="26">
        <v>2196.008</v>
      </c>
      <c r="H965" s="26">
        <v>40807.733</v>
      </c>
      <c r="I965" s="26">
        <v>188006.017</v>
      </c>
      <c r="J965" s="26">
        <v>76804.262</v>
      </c>
      <c r="K965" s="26">
        <v>33675.47</v>
      </c>
      <c r="L965" s="28">
        <v>40.852023369018</v>
      </c>
    </row>
    <row r="966" spans="2:12" ht="10.5" customHeight="1">
      <c r="B966" s="23"/>
      <c r="C966" s="23"/>
      <c r="D966" s="31" t="s">
        <v>26</v>
      </c>
      <c r="E966" s="26">
        <v>96</v>
      </c>
      <c r="F966" s="26">
        <v>14951</v>
      </c>
      <c r="G966" s="26">
        <v>2081.414</v>
      </c>
      <c r="H966" s="26">
        <v>41356.521</v>
      </c>
      <c r="I966" s="26">
        <v>192205.15</v>
      </c>
      <c r="J966" s="26">
        <v>81792.697</v>
      </c>
      <c r="K966" s="26">
        <v>33086.313</v>
      </c>
      <c r="L966" s="28">
        <v>42.5548935603443</v>
      </c>
    </row>
    <row r="967" spans="2:12" ht="10.5" customHeight="1">
      <c r="B967" s="23"/>
      <c r="C967" s="23"/>
      <c r="D967" s="31" t="s">
        <v>27</v>
      </c>
      <c r="E967" s="26">
        <v>98</v>
      </c>
      <c r="F967" s="26">
        <v>15089</v>
      </c>
      <c r="G967" s="26">
        <v>2172.616</v>
      </c>
      <c r="H967" s="26">
        <v>43547.858</v>
      </c>
      <c r="I967" s="26">
        <v>223799.416</v>
      </c>
      <c r="J967" s="26">
        <v>94940.789</v>
      </c>
      <c r="K967" s="26">
        <v>39904.583</v>
      </c>
      <c r="L967" s="28">
        <v>42.4222684298694</v>
      </c>
    </row>
    <row r="968" spans="2:12" ht="10.5" customHeight="1">
      <c r="B968" s="23"/>
      <c r="C968" s="23"/>
      <c r="D968" s="31" t="s">
        <v>28</v>
      </c>
      <c r="E968" s="26">
        <v>98</v>
      </c>
      <c r="F968" s="26">
        <v>15120</v>
      </c>
      <c r="G968" s="26">
        <v>2069.04</v>
      </c>
      <c r="H968" s="26">
        <v>42263.701</v>
      </c>
      <c r="I968" s="26">
        <v>220006.185</v>
      </c>
      <c r="J968" s="26">
        <v>96419.456</v>
      </c>
      <c r="K968" s="26">
        <v>36537.393</v>
      </c>
      <c r="L968" s="28">
        <v>43.8257933521278</v>
      </c>
    </row>
    <row r="969" spans="2:12" ht="10.5" customHeight="1">
      <c r="B969" s="23"/>
      <c r="C969" s="23"/>
      <c r="D969" s="32" t="s">
        <v>29</v>
      </c>
      <c r="E969" s="26">
        <v>98</v>
      </c>
      <c r="F969" s="26">
        <v>15101</v>
      </c>
      <c r="G969" s="26">
        <v>2004.251</v>
      </c>
      <c r="H969" s="26">
        <v>43331.175</v>
      </c>
      <c r="I969" s="26">
        <v>207155.452</v>
      </c>
      <c r="J969" s="26">
        <v>89400.432</v>
      </c>
      <c r="K969" s="26">
        <v>33198.1</v>
      </c>
      <c r="L969" s="28">
        <v>43.15620522505</v>
      </c>
    </row>
    <row r="970" spans="2:12" ht="10.5" customHeight="1">
      <c r="B970" s="23"/>
      <c r="C970" s="23"/>
      <c r="D970" s="31" t="s">
        <v>30</v>
      </c>
      <c r="E970" s="26">
        <v>97</v>
      </c>
      <c r="F970" s="26">
        <v>15034</v>
      </c>
      <c r="G970" s="26">
        <v>2022.639</v>
      </c>
      <c r="H970" s="26">
        <v>44134.992</v>
      </c>
      <c r="I970" s="26">
        <v>227638.503</v>
      </c>
      <c r="J970" s="26">
        <v>102286.803</v>
      </c>
      <c r="K970" s="26">
        <v>45973.537</v>
      </c>
      <c r="L970" s="28">
        <v>44.9338761466025</v>
      </c>
    </row>
    <row r="971" spans="2:12" ht="10.5" customHeight="1">
      <c r="B971" s="23"/>
      <c r="C971" s="23"/>
      <c r="D971" s="31" t="s">
        <v>31</v>
      </c>
      <c r="E971" s="26">
        <v>97</v>
      </c>
      <c r="F971" s="26">
        <v>15060</v>
      </c>
      <c r="G971" s="26">
        <v>2203.79</v>
      </c>
      <c r="H971" s="26">
        <v>43236.515</v>
      </c>
      <c r="I971" s="26">
        <v>248966.41</v>
      </c>
      <c r="J971" s="26">
        <v>100318.432</v>
      </c>
      <c r="K971" s="26">
        <v>45102.249</v>
      </c>
      <c r="L971" s="28">
        <v>40.2939625469958</v>
      </c>
    </row>
    <row r="972" spans="2:12" ht="10.5" customHeight="1">
      <c r="B972" s="23"/>
      <c r="C972" s="23"/>
      <c r="D972" s="31" t="s">
        <v>32</v>
      </c>
      <c r="E972" s="26">
        <v>97</v>
      </c>
      <c r="F972" s="26">
        <v>15099</v>
      </c>
      <c r="G972" s="26">
        <v>1933.169</v>
      </c>
      <c r="H972" s="26">
        <v>41578.371</v>
      </c>
      <c r="I972" s="26">
        <v>195225.653</v>
      </c>
      <c r="J972" s="26">
        <v>86046.306</v>
      </c>
      <c r="K972" s="26">
        <v>33629.977</v>
      </c>
      <c r="L972" s="28">
        <v>44.0753070499398</v>
      </c>
    </row>
    <row r="973" spans="2:12" ht="10.5" customHeight="1">
      <c r="B973" s="23"/>
      <c r="C973" s="23"/>
      <c r="D973" s="31" t="s">
        <v>33</v>
      </c>
      <c r="E973" s="26">
        <v>97</v>
      </c>
      <c r="F973" s="26">
        <v>15243</v>
      </c>
      <c r="G973" s="26">
        <v>2170.017</v>
      </c>
      <c r="H973" s="26">
        <v>41955.541</v>
      </c>
      <c r="I973" s="26">
        <v>236208.847</v>
      </c>
      <c r="J973" s="26">
        <v>95855.747</v>
      </c>
      <c r="K973" s="26">
        <v>41183.33</v>
      </c>
      <c r="L973" s="28">
        <v>40.5809300614384</v>
      </c>
    </row>
    <row r="974" spans="2:12" ht="10.5" customHeight="1">
      <c r="B974" s="23"/>
      <c r="C974" s="23"/>
      <c r="D974" s="31" t="s">
        <v>34</v>
      </c>
      <c r="E974" s="26">
        <v>97</v>
      </c>
      <c r="F974" s="26">
        <v>15264</v>
      </c>
      <c r="G974" s="26">
        <v>2147.681</v>
      </c>
      <c r="H974" s="26">
        <v>43238.549</v>
      </c>
      <c r="I974" s="26">
        <v>217492.69</v>
      </c>
      <c r="J974" s="26">
        <v>90480.757</v>
      </c>
      <c r="K974" s="26">
        <v>40754.581</v>
      </c>
      <c r="L974" s="28">
        <v>41.6017462471957</v>
      </c>
    </row>
    <row r="975" spans="2:12" ht="10.5" customHeight="1">
      <c r="B975" s="23"/>
      <c r="C975" s="23"/>
      <c r="D975" s="31" t="s">
        <v>35</v>
      </c>
      <c r="E975" s="26">
        <v>98</v>
      </c>
      <c r="F975" s="26">
        <v>15282</v>
      </c>
      <c r="G975" s="26">
        <v>2108.522</v>
      </c>
      <c r="H975" s="26">
        <v>52158.184</v>
      </c>
      <c r="I975" s="26">
        <v>217918.054</v>
      </c>
      <c r="J975" s="26">
        <v>81083.585</v>
      </c>
      <c r="K975" s="26">
        <v>40892.85</v>
      </c>
      <c r="L975" s="28">
        <v>37.2082916085512</v>
      </c>
    </row>
    <row r="976" spans="2:12" ht="10.5" customHeight="1">
      <c r="B976" s="23"/>
      <c r="C976" s="23"/>
      <c r="D976" s="31" t="s">
        <v>36</v>
      </c>
      <c r="E976" s="26">
        <v>98</v>
      </c>
      <c r="F976" s="26">
        <v>15292</v>
      </c>
      <c r="G976" s="26">
        <v>1780.642</v>
      </c>
      <c r="H976" s="26">
        <v>44372.08</v>
      </c>
      <c r="I976" s="26">
        <v>225974.744</v>
      </c>
      <c r="J976" s="26">
        <v>96720.73</v>
      </c>
      <c r="K976" s="26">
        <v>30645.25</v>
      </c>
      <c r="L976" s="28">
        <v>42.8015663555747</v>
      </c>
    </row>
    <row r="977" spans="2:12" ht="10.5" customHeight="1">
      <c r="B977" s="23"/>
      <c r="C977" s="23"/>
      <c r="D977" s="33"/>
      <c r="E977" s="26"/>
      <c r="F977" s="26"/>
      <c r="G977" s="26"/>
      <c r="H977" s="26"/>
      <c r="I977" s="26"/>
      <c r="J977" s="27"/>
      <c r="K977" s="26"/>
      <c r="L977" s="28"/>
    </row>
    <row r="978" spans="2:12" ht="10.5" customHeight="1">
      <c r="B978" s="23"/>
      <c r="C978" s="23"/>
      <c r="D978" s="25">
        <v>2015</v>
      </c>
      <c r="E978" s="26"/>
      <c r="F978" s="26"/>
      <c r="G978" s="26"/>
      <c r="H978" s="26"/>
      <c r="I978" s="26"/>
      <c r="J978" s="27"/>
      <c r="K978" s="26"/>
      <c r="L978" s="28"/>
    </row>
    <row r="979" spans="2:12" ht="10.5" customHeight="1">
      <c r="B979" s="23"/>
      <c r="C979" s="23"/>
      <c r="D979" s="29" t="s">
        <v>24</v>
      </c>
      <c r="E979" s="26">
        <v>99</v>
      </c>
      <c r="F979" s="26">
        <v>15356</v>
      </c>
      <c r="G979" s="26">
        <v>4224.983</v>
      </c>
      <c r="H979" s="26">
        <v>86675.438</v>
      </c>
      <c r="I979" s="26">
        <v>392462.038</v>
      </c>
      <c r="J979" s="26">
        <v>149089.516</v>
      </c>
      <c r="K979" s="26">
        <v>66786.208</v>
      </c>
      <c r="L979" s="28">
        <v>37.9882642305394</v>
      </c>
    </row>
    <row r="980" spans="2:12" ht="6" customHeight="1">
      <c r="B980" s="23"/>
      <c r="C980" s="23"/>
      <c r="D980" s="30"/>
      <c r="E980" s="26"/>
      <c r="F980" s="26"/>
      <c r="G980" s="26"/>
      <c r="H980" s="26"/>
      <c r="I980" s="26"/>
      <c r="J980" s="27"/>
      <c r="K980" s="26"/>
      <c r="L980" s="28"/>
    </row>
    <row r="981" spans="2:12" ht="10.5" customHeight="1">
      <c r="B981" s="23"/>
      <c r="C981" s="23"/>
      <c r="D981" s="31" t="s">
        <v>25</v>
      </c>
      <c r="E981" s="26">
        <v>99</v>
      </c>
      <c r="F981" s="26">
        <v>15370</v>
      </c>
      <c r="G981" s="26">
        <v>2156.003</v>
      </c>
      <c r="H981" s="26">
        <v>44443.326</v>
      </c>
      <c r="I981" s="26">
        <v>184022.881</v>
      </c>
      <c r="J981" s="26">
        <v>65937.829</v>
      </c>
      <c r="K981" s="26">
        <v>32430.632</v>
      </c>
      <c r="L981" s="28">
        <v>35.831320888841</v>
      </c>
    </row>
    <row r="982" spans="2:12" ht="10.5" customHeight="1">
      <c r="B982" s="23"/>
      <c r="C982" s="23"/>
      <c r="D982" s="31" t="s">
        <v>26</v>
      </c>
      <c r="E982" s="26">
        <v>99</v>
      </c>
      <c r="F982" s="26">
        <v>15342</v>
      </c>
      <c r="G982" s="26">
        <v>2068.98</v>
      </c>
      <c r="H982" s="26">
        <v>42232.112</v>
      </c>
      <c r="I982" s="26">
        <v>208439.157</v>
      </c>
      <c r="J982" s="26">
        <v>83151.687</v>
      </c>
      <c r="K982" s="26">
        <v>34355.576</v>
      </c>
      <c r="L982" s="28">
        <v>39.8925461975458</v>
      </c>
    </row>
    <row r="983" spans="2:12" ht="10.5" customHeight="1">
      <c r="B983" s="23"/>
      <c r="C983" s="23"/>
      <c r="D983" s="31" t="s">
        <v>27</v>
      </c>
      <c r="E983" s="26"/>
      <c r="F983" s="26"/>
      <c r="G983" s="26"/>
      <c r="H983" s="26"/>
      <c r="I983" s="26"/>
      <c r="J983" s="26"/>
      <c r="K983" s="26"/>
      <c r="L983" s="28"/>
    </row>
    <row r="984" spans="2:12" ht="10.5" customHeight="1">
      <c r="B984" s="23"/>
      <c r="C984" s="23"/>
      <c r="D984" s="31" t="s">
        <v>28</v>
      </c>
      <c r="E984" s="26"/>
      <c r="F984" s="26"/>
      <c r="G984" s="26"/>
      <c r="H984" s="26"/>
      <c r="I984" s="26"/>
      <c r="J984" s="26"/>
      <c r="K984" s="26"/>
      <c r="L984" s="28"/>
    </row>
    <row r="985" spans="2:12" ht="10.5" customHeight="1">
      <c r="B985" s="23"/>
      <c r="C985" s="23"/>
      <c r="D985" s="32" t="s">
        <v>29</v>
      </c>
      <c r="E985" s="26"/>
      <c r="F985" s="26"/>
      <c r="G985" s="26"/>
      <c r="H985" s="26"/>
      <c r="I985" s="26"/>
      <c r="J985" s="26"/>
      <c r="K985" s="26"/>
      <c r="L985" s="28"/>
    </row>
    <row r="986" spans="2:12" ht="10.5" customHeight="1">
      <c r="B986" s="23"/>
      <c r="C986" s="23"/>
      <c r="D986" s="31" t="s">
        <v>30</v>
      </c>
      <c r="E986" s="26"/>
      <c r="F986" s="26"/>
      <c r="G986" s="26"/>
      <c r="H986" s="26"/>
      <c r="I986" s="26"/>
      <c r="J986" s="26"/>
      <c r="K986" s="26"/>
      <c r="L986" s="28"/>
    </row>
    <row r="987" spans="2:12" ht="10.5" customHeight="1">
      <c r="B987" s="23"/>
      <c r="C987" s="23"/>
      <c r="D987" s="31" t="s">
        <v>31</v>
      </c>
      <c r="E987" s="26"/>
      <c r="F987" s="26"/>
      <c r="G987" s="26"/>
      <c r="H987" s="26"/>
      <c r="I987" s="26"/>
      <c r="J987" s="26"/>
      <c r="K987" s="26"/>
      <c r="L987" s="28"/>
    </row>
    <row r="988" spans="2:12" ht="10.5" customHeight="1">
      <c r="B988" s="23"/>
      <c r="C988" s="23"/>
      <c r="D988" s="31" t="s">
        <v>32</v>
      </c>
      <c r="E988" s="26"/>
      <c r="F988" s="26"/>
      <c r="G988" s="26"/>
      <c r="H988" s="26"/>
      <c r="I988" s="26"/>
      <c r="J988" s="26"/>
      <c r="K988" s="26"/>
      <c r="L988" s="28"/>
    </row>
    <row r="989" spans="2:12" ht="10.5" customHeight="1">
      <c r="B989" s="23"/>
      <c r="C989" s="23"/>
      <c r="D989" s="31" t="s">
        <v>33</v>
      </c>
      <c r="E989" s="34"/>
      <c r="F989" s="34"/>
      <c r="G989" s="34"/>
      <c r="H989" s="34"/>
      <c r="I989" s="34"/>
      <c r="J989" s="26"/>
      <c r="K989" s="26"/>
      <c r="L989" s="28"/>
    </row>
    <row r="990" spans="2:12" ht="10.5" customHeight="1">
      <c r="B990" s="23"/>
      <c r="C990" s="23"/>
      <c r="D990" s="31" t="s">
        <v>34</v>
      </c>
      <c r="E990" s="26"/>
      <c r="F990" s="26"/>
      <c r="G990" s="26"/>
      <c r="H990" s="26"/>
      <c r="I990" s="26"/>
      <c r="J990" s="26"/>
      <c r="K990" s="26"/>
      <c r="L990" s="28"/>
    </row>
    <row r="991" spans="2:12" ht="10.5" customHeight="1">
      <c r="B991" s="23"/>
      <c r="C991" s="23"/>
      <c r="D991" s="31" t="s">
        <v>35</v>
      </c>
      <c r="E991" s="26"/>
      <c r="F991" s="26"/>
      <c r="G991" s="26"/>
      <c r="H991" s="26"/>
      <c r="I991" s="26"/>
      <c r="J991" s="26"/>
      <c r="K991" s="26"/>
      <c r="L991" s="28"/>
    </row>
    <row r="992" spans="2:12" ht="10.5" customHeight="1">
      <c r="B992" s="23"/>
      <c r="C992" s="23"/>
      <c r="D992" s="31" t="s">
        <v>36</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5"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5" t="s">
        <v>95</v>
      </c>
      <c r="D997" s="18">
        <v>2013</v>
      </c>
      <c r="E997" s="26">
        <v>54.9166666666667</v>
      </c>
      <c r="F997" s="26">
        <v>14920.6666666667</v>
      </c>
      <c r="G997" s="26">
        <v>23437.401</v>
      </c>
      <c r="H997" s="26">
        <v>514817.003</v>
      </c>
      <c r="I997" s="26">
        <v>4113439.06</v>
      </c>
      <c r="J997" s="26">
        <v>1147226.187</v>
      </c>
      <c r="K997" s="26">
        <v>728977.805</v>
      </c>
      <c r="L997" s="28">
        <v>27.8897090795846</v>
      </c>
    </row>
    <row r="998" spans="2:12" ht="10.5" customHeight="1">
      <c r="B998" s="23"/>
      <c r="D998" s="18">
        <v>2014</v>
      </c>
      <c r="E998" s="26">
        <v>51.6666666666667</v>
      </c>
      <c r="F998" s="26">
        <v>15512.6666666667</v>
      </c>
      <c r="G998" s="26">
        <v>24378.514</v>
      </c>
      <c r="H998" s="26">
        <v>561831.43</v>
      </c>
      <c r="I998" s="26">
        <v>4398404.06</v>
      </c>
      <c r="J998" s="26">
        <v>1246913.172</v>
      </c>
      <c r="K998" s="26">
        <v>762983.987</v>
      </c>
      <c r="L998" s="28">
        <v>28.3492183753577</v>
      </c>
    </row>
    <row r="999" spans="2:12" ht="10.5" customHeight="1">
      <c r="B999" s="23"/>
      <c r="D999" s="24"/>
      <c r="E999" s="26"/>
      <c r="F999" s="26"/>
      <c r="G999" s="26"/>
      <c r="H999" s="26"/>
      <c r="I999" s="26"/>
      <c r="J999" s="27"/>
      <c r="K999" s="26"/>
      <c r="L999" s="28"/>
    </row>
    <row r="1000" spans="2:12" ht="10.5" customHeight="1">
      <c r="B1000" s="23"/>
      <c r="D1000" s="25">
        <v>2014</v>
      </c>
      <c r="E1000" s="26"/>
      <c r="F1000" s="26"/>
      <c r="G1000" s="26"/>
      <c r="H1000" s="26"/>
      <c r="I1000" s="26"/>
      <c r="J1000" s="27"/>
      <c r="K1000" s="26"/>
      <c r="L1000" s="28"/>
    </row>
    <row r="1001" spans="2:12" ht="10.5" customHeight="1">
      <c r="B1001" s="23"/>
      <c r="C1001" s="24"/>
      <c r="D1001" s="29" t="s">
        <v>24</v>
      </c>
      <c r="E1001" s="26">
        <v>51</v>
      </c>
      <c r="F1001" s="26">
        <v>15166.5</v>
      </c>
      <c r="G1001" s="26">
        <v>4184.492</v>
      </c>
      <c r="H1001" s="26">
        <v>85577.424</v>
      </c>
      <c r="I1001" s="26">
        <v>705191.894</v>
      </c>
      <c r="J1001" s="26">
        <v>216713.797</v>
      </c>
      <c r="K1001" s="26">
        <v>123005.818</v>
      </c>
      <c r="L1001" s="28">
        <v>30.7311809514362</v>
      </c>
    </row>
    <row r="1002" spans="2:12" ht="6" customHeight="1">
      <c r="B1002" s="23"/>
      <c r="C1002" s="24"/>
      <c r="D1002" s="30"/>
      <c r="E1002" s="26"/>
      <c r="F1002" s="26"/>
      <c r="G1002" s="26"/>
      <c r="H1002" s="26"/>
      <c r="I1002" s="26"/>
      <c r="J1002" s="27"/>
      <c r="K1002" s="26"/>
      <c r="L1002" s="28"/>
    </row>
    <row r="1003" spans="2:12" ht="10.5" customHeight="1">
      <c r="B1003" s="23"/>
      <c r="C1003" s="24"/>
      <c r="D1003" s="31" t="s">
        <v>25</v>
      </c>
      <c r="E1003" s="26">
        <v>51</v>
      </c>
      <c r="F1003" s="26">
        <v>15139</v>
      </c>
      <c r="G1003" s="26">
        <v>2158.806</v>
      </c>
      <c r="H1003" s="26">
        <v>42302.859</v>
      </c>
      <c r="I1003" s="26">
        <v>340243.625</v>
      </c>
      <c r="J1003" s="26">
        <v>106328.702</v>
      </c>
      <c r="K1003" s="26">
        <v>60155.972</v>
      </c>
      <c r="L1003" s="28">
        <v>31.2507551023182</v>
      </c>
    </row>
    <row r="1004" spans="2:12" ht="10.5" customHeight="1">
      <c r="B1004" s="23"/>
      <c r="C1004" s="24"/>
      <c r="D1004" s="31" t="s">
        <v>26</v>
      </c>
      <c r="E1004" s="26">
        <v>51</v>
      </c>
      <c r="F1004" s="26">
        <v>15194</v>
      </c>
      <c r="G1004" s="26">
        <v>2025.686</v>
      </c>
      <c r="H1004" s="26">
        <v>43274.565</v>
      </c>
      <c r="I1004" s="26">
        <v>364948.269</v>
      </c>
      <c r="J1004" s="26">
        <v>110385.095</v>
      </c>
      <c r="K1004" s="26">
        <v>62849.846</v>
      </c>
      <c r="L1004" s="28">
        <v>30.2467786194651</v>
      </c>
    </row>
    <row r="1005" spans="2:12" ht="10.5" customHeight="1">
      <c r="B1005" s="23"/>
      <c r="C1005" s="24"/>
      <c r="D1005" s="31" t="s">
        <v>27</v>
      </c>
      <c r="E1005" s="26">
        <v>51</v>
      </c>
      <c r="F1005" s="26">
        <v>15156</v>
      </c>
      <c r="G1005" s="26">
        <v>2127.754</v>
      </c>
      <c r="H1005" s="26">
        <v>42776.137</v>
      </c>
      <c r="I1005" s="26">
        <v>392590.535</v>
      </c>
      <c r="J1005" s="26">
        <v>111055.745</v>
      </c>
      <c r="K1005" s="26">
        <v>73152.43</v>
      </c>
      <c r="L1005" s="28">
        <v>28.2879323618946</v>
      </c>
    </row>
    <row r="1006" spans="2:12" ht="10.5" customHeight="1">
      <c r="B1006" s="23"/>
      <c r="C1006" s="24"/>
      <c r="D1006" s="31" t="s">
        <v>28</v>
      </c>
      <c r="E1006" s="26">
        <v>52</v>
      </c>
      <c r="F1006" s="26">
        <v>15422</v>
      </c>
      <c r="G1006" s="26">
        <v>2040.562</v>
      </c>
      <c r="H1006" s="26">
        <v>46879.783</v>
      </c>
      <c r="I1006" s="26">
        <v>391880.952</v>
      </c>
      <c r="J1006" s="26">
        <v>113489.211</v>
      </c>
      <c r="K1006" s="26">
        <v>66669.446</v>
      </c>
      <c r="L1006" s="28">
        <v>28.9601243491927</v>
      </c>
    </row>
    <row r="1007" spans="2:12" ht="10.5" customHeight="1">
      <c r="B1007" s="23"/>
      <c r="C1007" s="24"/>
      <c r="D1007" s="32" t="s">
        <v>29</v>
      </c>
      <c r="E1007" s="26">
        <v>52</v>
      </c>
      <c r="F1007" s="26">
        <v>15517</v>
      </c>
      <c r="G1007" s="26">
        <v>2038.277</v>
      </c>
      <c r="H1007" s="26">
        <v>49124.24</v>
      </c>
      <c r="I1007" s="26">
        <v>369104.169</v>
      </c>
      <c r="J1007" s="26">
        <v>100811.807</v>
      </c>
      <c r="K1007" s="26">
        <v>65838.185</v>
      </c>
      <c r="L1007" s="28">
        <v>27.3125625411183</v>
      </c>
    </row>
    <row r="1008" spans="2:12" ht="10.5" customHeight="1">
      <c r="B1008" s="23"/>
      <c r="C1008" s="24"/>
      <c r="D1008" s="31" t="s">
        <v>30</v>
      </c>
      <c r="E1008" s="26">
        <v>52</v>
      </c>
      <c r="F1008" s="26">
        <v>15529</v>
      </c>
      <c r="G1008" s="26">
        <v>2048.653</v>
      </c>
      <c r="H1008" s="26">
        <v>49844.258</v>
      </c>
      <c r="I1008" s="26">
        <v>382156.087</v>
      </c>
      <c r="J1008" s="26">
        <v>109877.862</v>
      </c>
      <c r="K1008" s="26">
        <v>74919.864</v>
      </c>
      <c r="L1008" s="28">
        <v>28.7520899804482</v>
      </c>
    </row>
    <row r="1009" spans="2:12" ht="10.5" customHeight="1">
      <c r="B1009" s="23"/>
      <c r="C1009" s="24"/>
      <c r="D1009" s="31" t="s">
        <v>31</v>
      </c>
      <c r="E1009" s="26">
        <v>52</v>
      </c>
      <c r="F1009" s="26">
        <v>15668</v>
      </c>
      <c r="G1009" s="26">
        <v>2166.903</v>
      </c>
      <c r="H1009" s="26">
        <v>47190.351</v>
      </c>
      <c r="I1009" s="26">
        <v>403793.355</v>
      </c>
      <c r="J1009" s="26">
        <v>113711.681</v>
      </c>
      <c r="K1009" s="26">
        <v>60564.568</v>
      </c>
      <c r="L1009" s="28">
        <v>28.1608599032047</v>
      </c>
    </row>
    <row r="1010" spans="2:12" ht="10.5" customHeight="1">
      <c r="B1010" s="23"/>
      <c r="C1010" s="24"/>
      <c r="D1010" s="31" t="s">
        <v>32</v>
      </c>
      <c r="E1010" s="26">
        <v>52</v>
      </c>
      <c r="F1010" s="26">
        <v>15644</v>
      </c>
      <c r="G1010" s="26">
        <v>1801.312</v>
      </c>
      <c r="H1010" s="26">
        <v>44468.28</v>
      </c>
      <c r="I1010" s="26">
        <v>251320.412</v>
      </c>
      <c r="J1010" s="26">
        <v>63944.169</v>
      </c>
      <c r="K1010" s="26">
        <v>42358.075</v>
      </c>
      <c r="L1010" s="28">
        <v>25.4432851240113</v>
      </c>
    </row>
    <row r="1011" spans="2:12" ht="10.5" customHeight="1">
      <c r="B1011" s="23"/>
      <c r="C1011" s="24"/>
      <c r="D1011" s="31" t="s">
        <v>33</v>
      </c>
      <c r="E1011" s="26">
        <v>51</v>
      </c>
      <c r="F1011" s="26">
        <v>15616</v>
      </c>
      <c r="G1011" s="26">
        <v>2135.426</v>
      </c>
      <c r="H1011" s="26">
        <v>45469.382</v>
      </c>
      <c r="I1011" s="26">
        <v>398786.009</v>
      </c>
      <c r="J1011" s="26">
        <v>105302.113</v>
      </c>
      <c r="K1011" s="26">
        <v>68102.263</v>
      </c>
      <c r="L1011" s="28">
        <v>26.4056688608652</v>
      </c>
    </row>
    <row r="1012" spans="2:12" ht="10.5" customHeight="1">
      <c r="B1012" s="23"/>
      <c r="C1012" s="24"/>
      <c r="D1012" s="31" t="s">
        <v>34</v>
      </c>
      <c r="E1012" s="26">
        <v>52</v>
      </c>
      <c r="F1012" s="26">
        <v>15755</v>
      </c>
      <c r="G1012" s="26">
        <v>2084.958</v>
      </c>
      <c r="H1012" s="26">
        <v>46908.421</v>
      </c>
      <c r="I1012" s="26">
        <v>397802.67</v>
      </c>
      <c r="J1012" s="26">
        <v>117976.673</v>
      </c>
      <c r="K1012" s="26">
        <v>70319.336</v>
      </c>
      <c r="L1012" s="28">
        <v>29.6570842523505</v>
      </c>
    </row>
    <row r="1013" spans="2:12" ht="10.5" customHeight="1">
      <c r="B1013" s="23"/>
      <c r="C1013" s="24"/>
      <c r="D1013" s="31" t="s">
        <v>35</v>
      </c>
      <c r="E1013" s="26">
        <v>52</v>
      </c>
      <c r="F1013" s="26">
        <v>15770</v>
      </c>
      <c r="G1013" s="26">
        <v>2076.06</v>
      </c>
      <c r="H1013" s="26">
        <v>54921.487</v>
      </c>
      <c r="I1013" s="26">
        <v>361317.359</v>
      </c>
      <c r="J1013" s="26">
        <v>95481.712</v>
      </c>
      <c r="K1013" s="26">
        <v>58297.611</v>
      </c>
      <c r="L1013" s="28">
        <v>26.4259963219758</v>
      </c>
    </row>
    <row r="1014" spans="2:12" ht="10.5" customHeight="1">
      <c r="B1014" s="23"/>
      <c r="C1014" s="24"/>
      <c r="D1014" s="31" t="s">
        <v>36</v>
      </c>
      <c r="E1014" s="26">
        <v>52</v>
      </c>
      <c r="F1014" s="26">
        <v>15742</v>
      </c>
      <c r="G1014" s="26">
        <v>1674.117</v>
      </c>
      <c r="H1014" s="26">
        <v>48671.667</v>
      </c>
      <c r="I1014" s="26">
        <v>344460.618</v>
      </c>
      <c r="J1014" s="26">
        <v>98548.402</v>
      </c>
      <c r="K1014" s="26">
        <v>59756.391</v>
      </c>
      <c r="L1014" s="28">
        <v>28.6094830149785</v>
      </c>
    </row>
    <row r="1015" spans="2:12" ht="10.5" customHeight="1">
      <c r="B1015" s="23"/>
      <c r="C1015" s="24"/>
      <c r="D1015" s="33"/>
      <c r="E1015" s="26"/>
      <c r="F1015" s="26"/>
      <c r="G1015" s="26"/>
      <c r="H1015" s="26"/>
      <c r="I1015" s="26"/>
      <c r="J1015" s="27"/>
      <c r="K1015" s="26"/>
      <c r="L1015" s="28"/>
    </row>
    <row r="1016" spans="2:12" ht="10.5" customHeight="1">
      <c r="B1016" s="23"/>
      <c r="C1016" s="24"/>
      <c r="D1016" s="25">
        <v>2015</v>
      </c>
      <c r="E1016" s="26"/>
      <c r="F1016" s="26"/>
      <c r="G1016" s="26"/>
      <c r="H1016" s="26"/>
      <c r="I1016" s="26"/>
      <c r="J1016" s="27"/>
      <c r="K1016" s="26"/>
      <c r="L1016" s="28"/>
    </row>
    <row r="1017" spans="2:12" ht="10.5" customHeight="1">
      <c r="B1017" s="23"/>
      <c r="C1017" s="24"/>
      <c r="D1017" s="29" t="s">
        <v>24</v>
      </c>
      <c r="E1017" s="26">
        <v>52</v>
      </c>
      <c r="F1017" s="26">
        <v>15829</v>
      </c>
      <c r="G1017" s="26">
        <v>4178.86</v>
      </c>
      <c r="H1017" s="26">
        <v>92501.41</v>
      </c>
      <c r="I1017" s="26">
        <v>759730.582</v>
      </c>
      <c r="J1017" s="26">
        <v>254090.973</v>
      </c>
      <c r="K1017" s="26">
        <v>134207.002</v>
      </c>
      <c r="L1017" s="28">
        <v>33.4448788847097</v>
      </c>
    </row>
    <row r="1018" spans="2:12" ht="6" customHeight="1">
      <c r="B1018" s="23"/>
      <c r="C1018" s="24"/>
      <c r="D1018" s="30"/>
      <c r="E1018" s="26"/>
      <c r="F1018" s="26"/>
      <c r="G1018" s="26"/>
      <c r="H1018" s="26"/>
      <c r="I1018" s="26"/>
      <c r="J1018" s="27"/>
      <c r="K1018" s="26"/>
      <c r="L1018" s="28"/>
    </row>
    <row r="1019" spans="2:12" ht="10.5" customHeight="1">
      <c r="B1019" s="23"/>
      <c r="C1019" s="24"/>
      <c r="D1019" s="31" t="s">
        <v>25</v>
      </c>
      <c r="E1019" s="26">
        <v>52</v>
      </c>
      <c r="F1019" s="26">
        <v>15799</v>
      </c>
      <c r="G1019" s="26">
        <v>2090.29</v>
      </c>
      <c r="H1019" s="26">
        <v>46033.869</v>
      </c>
      <c r="I1019" s="26">
        <v>360465.438</v>
      </c>
      <c r="J1019" s="26">
        <v>116743.888</v>
      </c>
      <c r="K1019" s="26">
        <v>63054.976</v>
      </c>
      <c r="L1019" s="28">
        <v>32.3869851844159</v>
      </c>
    </row>
    <row r="1020" spans="2:12" ht="10.5" customHeight="1">
      <c r="B1020" s="23"/>
      <c r="C1020" s="24"/>
      <c r="D1020" s="31" t="s">
        <v>26</v>
      </c>
      <c r="E1020" s="26">
        <v>52</v>
      </c>
      <c r="F1020" s="26">
        <v>15859</v>
      </c>
      <c r="G1020" s="26">
        <v>2088.57</v>
      </c>
      <c r="H1020" s="26">
        <v>46467.541</v>
      </c>
      <c r="I1020" s="26">
        <v>399265.144</v>
      </c>
      <c r="J1020" s="26">
        <v>137347.085</v>
      </c>
      <c r="K1020" s="26">
        <v>71152.026</v>
      </c>
      <c r="L1020" s="28">
        <v>34.3999688086972</v>
      </c>
    </row>
    <row r="1021" spans="2:12" ht="10.5" customHeight="1">
      <c r="B1021" s="23"/>
      <c r="C1021" s="24"/>
      <c r="D1021" s="31" t="s">
        <v>27</v>
      </c>
      <c r="E1021" s="26"/>
      <c r="F1021" s="26"/>
      <c r="G1021" s="26"/>
      <c r="H1021" s="26"/>
      <c r="I1021" s="26"/>
      <c r="J1021" s="26"/>
      <c r="K1021" s="26"/>
      <c r="L1021" s="28"/>
    </row>
    <row r="1022" spans="2:12" ht="10.5" customHeight="1">
      <c r="B1022" s="23"/>
      <c r="C1022" s="24"/>
      <c r="D1022" s="31" t="s">
        <v>28</v>
      </c>
      <c r="E1022" s="26"/>
      <c r="F1022" s="26"/>
      <c r="G1022" s="26"/>
      <c r="H1022" s="26"/>
      <c r="I1022" s="26"/>
      <c r="J1022" s="26"/>
      <c r="K1022" s="26"/>
      <c r="L1022" s="28"/>
    </row>
    <row r="1023" spans="2:12" ht="10.5" customHeight="1">
      <c r="B1023" s="23"/>
      <c r="C1023" s="24"/>
      <c r="D1023" s="32" t="s">
        <v>29</v>
      </c>
      <c r="E1023" s="26"/>
      <c r="F1023" s="26"/>
      <c r="G1023" s="26"/>
      <c r="H1023" s="26"/>
      <c r="I1023" s="26"/>
      <c r="J1023" s="26"/>
      <c r="K1023" s="26"/>
      <c r="L1023" s="28"/>
    </row>
    <row r="1024" spans="2:12" ht="10.5" customHeight="1">
      <c r="B1024" s="23"/>
      <c r="C1024" s="24"/>
      <c r="D1024" s="31" t="s">
        <v>30</v>
      </c>
      <c r="E1024" s="26"/>
      <c r="F1024" s="26"/>
      <c r="G1024" s="26"/>
      <c r="H1024" s="26"/>
      <c r="I1024" s="26"/>
      <c r="J1024" s="26"/>
      <c r="K1024" s="26"/>
      <c r="L1024" s="28"/>
    </row>
    <row r="1025" spans="2:12" ht="10.5" customHeight="1">
      <c r="B1025" s="23"/>
      <c r="C1025" s="24"/>
      <c r="D1025" s="31" t="s">
        <v>31</v>
      </c>
      <c r="E1025" s="26"/>
      <c r="F1025" s="26"/>
      <c r="G1025" s="26"/>
      <c r="H1025" s="26"/>
      <c r="I1025" s="26"/>
      <c r="J1025" s="26"/>
      <c r="K1025" s="26"/>
      <c r="L1025" s="28"/>
    </row>
    <row r="1026" spans="2:12" ht="10.5" customHeight="1">
      <c r="B1026" s="23"/>
      <c r="C1026" s="24"/>
      <c r="D1026" s="31" t="s">
        <v>32</v>
      </c>
      <c r="E1026" s="26"/>
      <c r="F1026" s="26"/>
      <c r="G1026" s="26"/>
      <c r="H1026" s="26"/>
      <c r="I1026" s="26"/>
      <c r="J1026" s="26"/>
      <c r="K1026" s="26"/>
      <c r="L1026" s="28"/>
    </row>
    <row r="1027" spans="2:12" ht="10.5" customHeight="1">
      <c r="B1027" s="23"/>
      <c r="C1027" s="24"/>
      <c r="D1027" s="31" t="s">
        <v>33</v>
      </c>
      <c r="E1027" s="34"/>
      <c r="F1027" s="34"/>
      <c r="G1027" s="34"/>
      <c r="H1027" s="34"/>
      <c r="I1027" s="34"/>
      <c r="J1027" s="26"/>
      <c r="K1027" s="26"/>
      <c r="L1027" s="28"/>
    </row>
    <row r="1028" spans="2:12" ht="10.5" customHeight="1">
      <c r="B1028" s="23"/>
      <c r="C1028" s="24"/>
      <c r="D1028" s="31" t="s">
        <v>34</v>
      </c>
      <c r="E1028" s="19"/>
      <c r="F1028" s="19"/>
      <c r="G1028" s="19"/>
      <c r="H1028" s="19"/>
      <c r="I1028" s="19"/>
      <c r="J1028" s="19"/>
      <c r="K1028" s="19"/>
      <c r="L1028" s="20"/>
    </row>
    <row r="1029" spans="2:12" ht="10.5" customHeight="1">
      <c r="B1029" s="23"/>
      <c r="C1029" s="24"/>
      <c r="D1029" s="31" t="s">
        <v>35</v>
      </c>
      <c r="E1029" s="19"/>
      <c r="F1029" s="19"/>
      <c r="G1029" s="19"/>
      <c r="H1029" s="19"/>
      <c r="I1029" s="19"/>
      <c r="J1029" s="19"/>
      <c r="K1029" s="19"/>
      <c r="L1029" s="20"/>
    </row>
    <row r="1030" spans="2:4" ht="10.5" customHeight="1">
      <c r="B1030" s="23"/>
      <c r="C1030" s="24"/>
      <c r="D1030" s="31" t="s">
        <v>36</v>
      </c>
    </row>
    <row r="1031" ht="10.5" customHeight="1"/>
    <row r="1032" ht="10.5" customHeight="1">
      <c r="C1032" s="42" t="s">
        <v>39</v>
      </c>
    </row>
    <row r="1033" spans="1:12" ht="10.5" customHeight="1">
      <c r="A1033" s="343" t="s">
        <v>96</v>
      </c>
      <c r="B1033" s="343"/>
      <c r="C1033" s="343"/>
      <c r="D1033" s="343"/>
      <c r="E1033" s="343"/>
      <c r="F1033" s="343"/>
      <c r="G1033" s="343"/>
      <c r="H1033" s="343"/>
      <c r="I1033" s="343"/>
      <c r="J1033" s="343"/>
      <c r="K1033" s="343"/>
      <c r="L1033" s="343"/>
    </row>
    <row r="1034" spans="1:12" ht="10.5" customHeight="1">
      <c r="A1034" s="3"/>
      <c r="B1034" s="3"/>
      <c r="C1034" s="3"/>
      <c r="D1034" s="3"/>
      <c r="E1034" s="4"/>
      <c r="F1034" s="4"/>
      <c r="G1034" s="4"/>
      <c r="H1034" s="4"/>
      <c r="I1034" s="4"/>
      <c r="J1034" s="2"/>
      <c r="K1034" s="2"/>
      <c r="L1034" s="1"/>
    </row>
    <row r="1035" spans="1:12" ht="10.5" customHeight="1">
      <c r="A1035" s="343" t="s">
        <v>1</v>
      </c>
      <c r="B1035" s="343"/>
      <c r="C1035" s="343"/>
      <c r="D1035" s="343"/>
      <c r="E1035" s="343"/>
      <c r="F1035" s="343"/>
      <c r="G1035" s="343"/>
      <c r="H1035" s="343"/>
      <c r="I1035" s="343"/>
      <c r="J1035" s="343"/>
      <c r="K1035" s="343"/>
      <c r="L1035" s="343"/>
    </row>
    <row r="1036" spans="1:12" ht="10.5" customHeight="1">
      <c r="A1036" s="343" t="s">
        <v>2</v>
      </c>
      <c r="B1036" s="343"/>
      <c r="C1036" s="343"/>
      <c r="D1036" s="343"/>
      <c r="E1036" s="343"/>
      <c r="F1036" s="343"/>
      <c r="G1036" s="343"/>
      <c r="H1036" s="343"/>
      <c r="I1036" s="343"/>
      <c r="J1036" s="343"/>
      <c r="K1036" s="343"/>
      <c r="L1036" s="343"/>
    </row>
    <row r="1037" spans="1:51" s="8" customFormat="1" ht="18" customHeight="1">
      <c r="A1037" s="5"/>
      <c r="B1037" s="5"/>
      <c r="C1037" s="5"/>
      <c r="D1037" s="5"/>
      <c r="E1037" s="6"/>
      <c r="F1037" s="6"/>
      <c r="G1037" s="6"/>
      <c r="H1037" s="6"/>
      <c r="I1037" s="6"/>
      <c r="J1037" s="2"/>
      <c r="K1037" s="7"/>
      <c r="L1037" s="1"/>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39" t="s">
        <v>3</v>
      </c>
      <c r="C1038" s="324" t="s">
        <v>4</v>
      </c>
      <c r="D1038" s="333" t="s">
        <v>5</v>
      </c>
      <c r="E1038" s="333" t="s">
        <v>6</v>
      </c>
      <c r="F1038" s="324" t="s">
        <v>7</v>
      </c>
      <c r="G1038" s="324" t="s">
        <v>8</v>
      </c>
      <c r="H1038" s="324" t="s">
        <v>9</v>
      </c>
      <c r="I1038" s="335" t="s">
        <v>10</v>
      </c>
      <c r="J1038" s="344"/>
      <c r="K1038" s="336"/>
      <c r="L1038" s="345" t="s">
        <v>11</v>
      </c>
    </row>
    <row r="1039" spans="2:12" ht="15" customHeight="1">
      <c r="B1039" s="340"/>
      <c r="C1039" s="325"/>
      <c r="D1039" s="342"/>
      <c r="E1039" s="342"/>
      <c r="F1039" s="325"/>
      <c r="G1039" s="325"/>
      <c r="H1039" s="325"/>
      <c r="I1039" s="324" t="s">
        <v>12</v>
      </c>
      <c r="J1039" s="335" t="s">
        <v>13</v>
      </c>
      <c r="K1039" s="336"/>
      <c r="L1039" s="346"/>
    </row>
    <row r="1040" spans="2:12" ht="21" customHeight="1">
      <c r="B1040" s="340"/>
      <c r="C1040" s="325"/>
      <c r="D1040" s="342"/>
      <c r="E1040" s="334"/>
      <c r="F1040" s="326"/>
      <c r="G1040" s="326"/>
      <c r="H1040" s="326"/>
      <c r="I1040" s="326"/>
      <c r="J1040" s="9" t="s">
        <v>14</v>
      </c>
      <c r="K1040" s="10" t="s">
        <v>15</v>
      </c>
      <c r="L1040" s="347"/>
    </row>
    <row r="1041" spans="2:12" ht="10.5" customHeight="1">
      <c r="B1041" s="341"/>
      <c r="C1041" s="326"/>
      <c r="D1041" s="334"/>
      <c r="E1041" s="11" t="s">
        <v>16</v>
      </c>
      <c r="F1041" s="11" t="s">
        <v>17</v>
      </c>
      <c r="G1041" s="12" t="s">
        <v>18</v>
      </c>
      <c r="H1041" s="335" t="s">
        <v>19</v>
      </c>
      <c r="I1041" s="344"/>
      <c r="J1041" s="344"/>
      <c r="K1041" s="336"/>
      <c r="L1041" s="13" t="s">
        <v>20</v>
      </c>
    </row>
    <row r="1042" spans="2:4" ht="10.5" customHeight="1">
      <c r="B1042" s="14"/>
      <c r="C1042" s="15"/>
      <c r="D1042" s="15"/>
    </row>
    <row r="1043" spans="2:12" ht="10.5" customHeight="1">
      <c r="B1043" s="16">
        <v>30</v>
      </c>
      <c r="C1043" s="45" t="s">
        <v>97</v>
      </c>
      <c r="D1043" s="18">
        <v>2005</v>
      </c>
      <c r="E1043" s="19">
        <v>4.75</v>
      </c>
      <c r="F1043" s="19">
        <v>468.5833333333333</v>
      </c>
      <c r="G1043" s="19">
        <v>767.575</v>
      </c>
      <c r="H1043" s="19">
        <v>10411.304</v>
      </c>
      <c r="I1043" s="19">
        <v>41798.719</v>
      </c>
      <c r="J1043" s="44" t="s">
        <v>21</v>
      </c>
      <c r="K1043" s="44" t="s">
        <v>21</v>
      </c>
      <c r="L1043" s="44" t="s">
        <v>21</v>
      </c>
    </row>
    <row r="1044" spans="2:12" ht="10.5" customHeight="1">
      <c r="B1044" s="21"/>
      <c r="C1044" s="22"/>
      <c r="D1044" s="18">
        <v>2010</v>
      </c>
      <c r="E1044" s="19">
        <v>3</v>
      </c>
      <c r="F1044" s="19">
        <v>224.08333333333334</v>
      </c>
      <c r="G1044" s="19">
        <v>354.61999999999995</v>
      </c>
      <c r="H1044" s="44" t="s">
        <v>21</v>
      </c>
      <c r="I1044" s="44" t="s">
        <v>21</v>
      </c>
      <c r="J1044" s="44" t="s">
        <v>21</v>
      </c>
      <c r="K1044" s="44" t="s">
        <v>21</v>
      </c>
      <c r="L1044" s="44" t="s">
        <v>21</v>
      </c>
    </row>
    <row r="1045" spans="2:12" ht="10.5" customHeight="1">
      <c r="B1045" s="23"/>
      <c r="C1045" s="23"/>
      <c r="D1045" s="18">
        <v>2013</v>
      </c>
      <c r="E1045" s="19">
        <v>2</v>
      </c>
      <c r="F1045" s="44" t="s">
        <v>21</v>
      </c>
      <c r="G1045" s="44" t="s">
        <v>21</v>
      </c>
      <c r="H1045" s="44" t="s">
        <v>21</v>
      </c>
      <c r="I1045" s="44" t="s">
        <v>21</v>
      </c>
      <c r="J1045" s="44" t="s">
        <v>21</v>
      </c>
      <c r="K1045" s="44" t="s">
        <v>21</v>
      </c>
      <c r="L1045" s="44" t="s">
        <v>21</v>
      </c>
    </row>
    <row r="1046" spans="2:12" ht="10.5" customHeight="1">
      <c r="B1046" s="23"/>
      <c r="C1046" s="23"/>
      <c r="D1046" s="18">
        <v>2014</v>
      </c>
      <c r="E1046" s="19">
        <v>2</v>
      </c>
      <c r="F1046" s="44" t="s">
        <v>21</v>
      </c>
      <c r="G1046" s="44" t="s">
        <v>21</v>
      </c>
      <c r="H1046" s="44" t="s">
        <v>21</v>
      </c>
      <c r="I1046" s="44" t="s">
        <v>21</v>
      </c>
      <c r="J1046" s="44" t="s">
        <v>21</v>
      </c>
      <c r="K1046" s="44" t="s">
        <v>21</v>
      </c>
      <c r="L1046" s="44" t="s">
        <v>21</v>
      </c>
    </row>
    <row r="1047" spans="2:12" ht="10.5" customHeight="1">
      <c r="B1047" s="23"/>
      <c r="C1047" s="23"/>
      <c r="D1047" s="24"/>
      <c r="E1047" s="19"/>
      <c r="F1047" s="19"/>
      <c r="G1047" s="19"/>
      <c r="H1047" s="19"/>
      <c r="I1047" s="19"/>
      <c r="J1047" s="43"/>
      <c r="K1047" s="19"/>
      <c r="L1047" s="20"/>
    </row>
    <row r="1048" spans="2:12" ht="10.5" customHeight="1">
      <c r="B1048" s="23"/>
      <c r="C1048" s="23"/>
      <c r="D1048" s="25">
        <v>2014</v>
      </c>
      <c r="E1048" s="19"/>
      <c r="F1048" s="19"/>
      <c r="G1048" s="19"/>
      <c r="H1048" s="19"/>
      <c r="I1048" s="19"/>
      <c r="J1048" s="43"/>
      <c r="K1048" s="19"/>
      <c r="L1048" s="20"/>
    </row>
    <row r="1049" spans="2:12" ht="10.5" customHeight="1">
      <c r="B1049" s="23"/>
      <c r="C1049" s="23"/>
      <c r="D1049" s="29" t="s">
        <v>24</v>
      </c>
      <c r="E1049" s="19">
        <v>2</v>
      </c>
      <c r="F1049" s="44" t="s">
        <v>21</v>
      </c>
      <c r="G1049" s="44" t="s">
        <v>21</v>
      </c>
      <c r="H1049" s="44" t="s">
        <v>21</v>
      </c>
      <c r="I1049" s="44" t="s">
        <v>21</v>
      </c>
      <c r="J1049" s="44" t="s">
        <v>21</v>
      </c>
      <c r="K1049" s="44" t="s">
        <v>21</v>
      </c>
      <c r="L1049" s="44" t="s">
        <v>21</v>
      </c>
    </row>
    <row r="1050" spans="2:12" ht="6" customHeight="1">
      <c r="B1050" s="23"/>
      <c r="C1050" s="23"/>
      <c r="D1050" s="30"/>
      <c r="E1050" s="19"/>
      <c r="F1050" s="19"/>
      <c r="G1050" s="19"/>
      <c r="H1050" s="19"/>
      <c r="I1050" s="19"/>
      <c r="J1050" s="43"/>
      <c r="K1050" s="19"/>
      <c r="L1050" s="20"/>
    </row>
    <row r="1051" spans="2:12" ht="10.5" customHeight="1">
      <c r="B1051" s="23"/>
      <c r="C1051" s="23"/>
      <c r="D1051" s="31" t="s">
        <v>25</v>
      </c>
      <c r="E1051" s="19">
        <v>2</v>
      </c>
      <c r="F1051" s="44" t="s">
        <v>21</v>
      </c>
      <c r="G1051" s="44" t="s">
        <v>21</v>
      </c>
      <c r="H1051" s="44" t="s">
        <v>21</v>
      </c>
      <c r="I1051" s="44" t="s">
        <v>21</v>
      </c>
      <c r="J1051" s="44" t="s">
        <v>21</v>
      </c>
      <c r="K1051" s="44" t="s">
        <v>21</v>
      </c>
      <c r="L1051" s="44" t="s">
        <v>21</v>
      </c>
    </row>
    <row r="1052" spans="2:12" ht="10.5" customHeight="1">
      <c r="B1052" s="23"/>
      <c r="C1052" s="23"/>
      <c r="D1052" s="31" t="s">
        <v>26</v>
      </c>
      <c r="E1052" s="19">
        <v>2</v>
      </c>
      <c r="F1052" s="44" t="s">
        <v>21</v>
      </c>
      <c r="G1052" s="44" t="s">
        <v>21</v>
      </c>
      <c r="H1052" s="44" t="s">
        <v>21</v>
      </c>
      <c r="I1052" s="44" t="s">
        <v>21</v>
      </c>
      <c r="J1052" s="44" t="s">
        <v>21</v>
      </c>
      <c r="K1052" s="44" t="s">
        <v>21</v>
      </c>
      <c r="L1052" s="44" t="s">
        <v>21</v>
      </c>
    </row>
    <row r="1053" spans="2:12" ht="10.5" customHeight="1">
      <c r="B1053" s="23"/>
      <c r="C1053" s="23"/>
      <c r="D1053" s="31" t="s">
        <v>27</v>
      </c>
      <c r="E1053" s="19">
        <v>2</v>
      </c>
      <c r="F1053" s="44" t="s">
        <v>21</v>
      </c>
      <c r="G1053" s="44" t="s">
        <v>21</v>
      </c>
      <c r="H1053" s="44" t="s">
        <v>21</v>
      </c>
      <c r="I1053" s="44" t="s">
        <v>21</v>
      </c>
      <c r="J1053" s="44" t="s">
        <v>21</v>
      </c>
      <c r="K1053" s="44" t="s">
        <v>21</v>
      </c>
      <c r="L1053" s="44" t="s">
        <v>21</v>
      </c>
    </row>
    <row r="1054" spans="2:12" ht="10.5" customHeight="1">
      <c r="B1054" s="23"/>
      <c r="C1054" s="23"/>
      <c r="D1054" s="31" t="s">
        <v>28</v>
      </c>
      <c r="E1054" s="19">
        <v>2</v>
      </c>
      <c r="F1054" s="44" t="s">
        <v>21</v>
      </c>
      <c r="G1054" s="44" t="s">
        <v>21</v>
      </c>
      <c r="H1054" s="44" t="s">
        <v>21</v>
      </c>
      <c r="I1054" s="44" t="s">
        <v>21</v>
      </c>
      <c r="J1054" s="44" t="s">
        <v>21</v>
      </c>
      <c r="K1054" s="44" t="s">
        <v>21</v>
      </c>
      <c r="L1054" s="44" t="s">
        <v>21</v>
      </c>
    </row>
    <row r="1055" spans="2:12" ht="10.5" customHeight="1">
      <c r="B1055" s="23"/>
      <c r="C1055" s="23"/>
      <c r="D1055" s="32" t="s">
        <v>29</v>
      </c>
      <c r="E1055" s="19">
        <v>2</v>
      </c>
      <c r="F1055" s="44" t="s">
        <v>21</v>
      </c>
      <c r="G1055" s="44" t="s">
        <v>21</v>
      </c>
      <c r="H1055" s="44" t="s">
        <v>21</v>
      </c>
      <c r="I1055" s="44" t="s">
        <v>21</v>
      </c>
      <c r="J1055" s="44" t="s">
        <v>21</v>
      </c>
      <c r="K1055" s="44" t="s">
        <v>21</v>
      </c>
      <c r="L1055" s="44" t="s">
        <v>21</v>
      </c>
    </row>
    <row r="1056" spans="2:12" ht="10.5" customHeight="1">
      <c r="B1056" s="23"/>
      <c r="C1056" s="23"/>
      <c r="D1056" s="31" t="s">
        <v>30</v>
      </c>
      <c r="E1056" s="19">
        <v>2</v>
      </c>
      <c r="F1056" s="44" t="s">
        <v>21</v>
      </c>
      <c r="G1056" s="44" t="s">
        <v>21</v>
      </c>
      <c r="H1056" s="44" t="s">
        <v>21</v>
      </c>
      <c r="I1056" s="44" t="s">
        <v>21</v>
      </c>
      <c r="J1056" s="44" t="s">
        <v>21</v>
      </c>
      <c r="K1056" s="44" t="s">
        <v>21</v>
      </c>
      <c r="L1056" s="44" t="s">
        <v>21</v>
      </c>
    </row>
    <row r="1057" spans="2:12" ht="10.5" customHeight="1">
      <c r="B1057" s="23"/>
      <c r="C1057" s="23"/>
      <c r="D1057" s="31" t="s">
        <v>31</v>
      </c>
      <c r="E1057" s="19">
        <v>2</v>
      </c>
      <c r="F1057" s="44" t="s">
        <v>21</v>
      </c>
      <c r="G1057" s="44" t="s">
        <v>21</v>
      </c>
      <c r="H1057" s="44" t="s">
        <v>21</v>
      </c>
      <c r="I1057" s="44" t="s">
        <v>21</v>
      </c>
      <c r="J1057" s="44" t="s">
        <v>21</v>
      </c>
      <c r="K1057" s="44" t="s">
        <v>21</v>
      </c>
      <c r="L1057" s="44" t="s">
        <v>21</v>
      </c>
    </row>
    <row r="1058" spans="2:12" ht="10.5" customHeight="1">
      <c r="B1058" s="23"/>
      <c r="C1058" s="23"/>
      <c r="D1058" s="31" t="s">
        <v>32</v>
      </c>
      <c r="E1058" s="19">
        <v>2</v>
      </c>
      <c r="F1058" s="44" t="s">
        <v>21</v>
      </c>
      <c r="G1058" s="44" t="s">
        <v>21</v>
      </c>
      <c r="H1058" s="44" t="s">
        <v>21</v>
      </c>
      <c r="I1058" s="44" t="s">
        <v>21</v>
      </c>
      <c r="J1058" s="44" t="s">
        <v>21</v>
      </c>
      <c r="K1058" s="44" t="s">
        <v>21</v>
      </c>
      <c r="L1058" s="44" t="s">
        <v>21</v>
      </c>
    </row>
    <row r="1059" spans="2:12" ht="10.5" customHeight="1">
      <c r="B1059" s="23"/>
      <c r="C1059" s="23"/>
      <c r="D1059" s="31" t="s">
        <v>33</v>
      </c>
      <c r="E1059" s="19">
        <v>2</v>
      </c>
      <c r="F1059" s="44" t="s">
        <v>21</v>
      </c>
      <c r="G1059" s="44" t="s">
        <v>21</v>
      </c>
      <c r="H1059" s="44" t="s">
        <v>21</v>
      </c>
      <c r="I1059" s="44" t="s">
        <v>21</v>
      </c>
      <c r="J1059" s="44" t="s">
        <v>21</v>
      </c>
      <c r="K1059" s="44" t="s">
        <v>21</v>
      </c>
      <c r="L1059" s="44" t="s">
        <v>21</v>
      </c>
    </row>
    <row r="1060" spans="2:12" ht="10.5" customHeight="1">
      <c r="B1060" s="23"/>
      <c r="C1060" s="23"/>
      <c r="D1060" s="31" t="s">
        <v>34</v>
      </c>
      <c r="E1060" s="19">
        <v>2</v>
      </c>
      <c r="F1060" s="44" t="s">
        <v>21</v>
      </c>
      <c r="G1060" s="44" t="s">
        <v>21</v>
      </c>
      <c r="H1060" s="44" t="s">
        <v>21</v>
      </c>
      <c r="I1060" s="44" t="s">
        <v>21</v>
      </c>
      <c r="J1060" s="44" t="s">
        <v>21</v>
      </c>
      <c r="K1060" s="44" t="s">
        <v>21</v>
      </c>
      <c r="L1060" s="44" t="s">
        <v>21</v>
      </c>
    </row>
    <row r="1061" spans="2:12" ht="10.5" customHeight="1">
      <c r="B1061" s="23"/>
      <c r="C1061" s="23"/>
      <c r="D1061" s="31" t="s">
        <v>35</v>
      </c>
      <c r="E1061" s="19">
        <v>2</v>
      </c>
      <c r="F1061" s="44" t="s">
        <v>21</v>
      </c>
      <c r="G1061" s="44" t="s">
        <v>21</v>
      </c>
      <c r="H1061" s="44" t="s">
        <v>21</v>
      </c>
      <c r="I1061" s="44" t="s">
        <v>21</v>
      </c>
      <c r="J1061" s="44" t="s">
        <v>21</v>
      </c>
      <c r="K1061" s="44" t="s">
        <v>21</v>
      </c>
      <c r="L1061" s="44" t="s">
        <v>21</v>
      </c>
    </row>
    <row r="1062" spans="2:12" ht="10.5" customHeight="1">
      <c r="B1062" s="23"/>
      <c r="C1062" s="23"/>
      <c r="D1062" s="31" t="s">
        <v>36</v>
      </c>
      <c r="E1062" s="19">
        <v>2</v>
      </c>
      <c r="F1062" s="44" t="s">
        <v>21</v>
      </c>
      <c r="G1062" s="44" t="s">
        <v>21</v>
      </c>
      <c r="H1062" s="44" t="s">
        <v>21</v>
      </c>
      <c r="I1062" s="44" t="s">
        <v>21</v>
      </c>
      <c r="J1062" s="44" t="s">
        <v>21</v>
      </c>
      <c r="K1062" s="44" t="s">
        <v>21</v>
      </c>
      <c r="L1062" s="44" t="s">
        <v>21</v>
      </c>
    </row>
    <row r="1063" spans="2:12" ht="10.5" customHeight="1">
      <c r="B1063" s="23"/>
      <c r="C1063" s="23"/>
      <c r="D1063" s="33"/>
      <c r="E1063" s="19"/>
      <c r="F1063" s="19"/>
      <c r="G1063" s="19"/>
      <c r="H1063" s="19"/>
      <c r="I1063" s="19"/>
      <c r="J1063" s="43"/>
      <c r="K1063" s="19"/>
      <c r="L1063" s="20"/>
    </row>
    <row r="1064" spans="2:12" ht="10.5" customHeight="1">
      <c r="B1064" s="23"/>
      <c r="C1064" s="23"/>
      <c r="D1064" s="25">
        <v>2015</v>
      </c>
      <c r="E1064" s="19"/>
      <c r="F1064" s="19"/>
      <c r="G1064" s="19"/>
      <c r="H1064" s="19"/>
      <c r="I1064" s="19"/>
      <c r="J1064" s="43"/>
      <c r="K1064" s="19"/>
      <c r="L1064" s="20"/>
    </row>
    <row r="1065" spans="2:12" ht="10.5" customHeight="1">
      <c r="B1065" s="23"/>
      <c r="C1065" s="23"/>
      <c r="D1065" s="29" t="s">
        <v>24</v>
      </c>
      <c r="E1065" s="19">
        <v>2</v>
      </c>
      <c r="F1065" s="44" t="s">
        <v>21</v>
      </c>
      <c r="G1065" s="44" t="s">
        <v>21</v>
      </c>
      <c r="H1065" s="44" t="s">
        <v>21</v>
      </c>
      <c r="I1065" s="44" t="s">
        <v>21</v>
      </c>
      <c r="J1065" s="44" t="s">
        <v>21</v>
      </c>
      <c r="K1065" s="44" t="s">
        <v>21</v>
      </c>
      <c r="L1065" s="44" t="s">
        <v>21</v>
      </c>
    </row>
    <row r="1066" spans="2:12" ht="6" customHeight="1">
      <c r="B1066" s="23"/>
      <c r="C1066" s="23"/>
      <c r="D1066" s="30"/>
      <c r="E1066" s="19"/>
      <c r="F1066" s="19"/>
      <c r="G1066" s="19"/>
      <c r="H1066" s="19"/>
      <c r="I1066" s="19"/>
      <c r="J1066" s="43"/>
      <c r="K1066" s="19"/>
      <c r="L1066" s="20"/>
    </row>
    <row r="1067" spans="2:12" ht="10.5" customHeight="1">
      <c r="B1067" s="23"/>
      <c r="C1067" s="23"/>
      <c r="D1067" s="31" t="s">
        <v>25</v>
      </c>
      <c r="E1067" s="19">
        <v>2</v>
      </c>
      <c r="F1067" s="44" t="s">
        <v>21</v>
      </c>
      <c r="G1067" s="44" t="s">
        <v>21</v>
      </c>
      <c r="H1067" s="44" t="s">
        <v>21</v>
      </c>
      <c r="I1067" s="44" t="s">
        <v>21</v>
      </c>
      <c r="J1067" s="44" t="s">
        <v>21</v>
      </c>
      <c r="K1067" s="44" t="s">
        <v>21</v>
      </c>
      <c r="L1067" s="44" t="s">
        <v>21</v>
      </c>
    </row>
    <row r="1068" spans="2:12" ht="10.5" customHeight="1">
      <c r="B1068" s="23"/>
      <c r="C1068" s="23"/>
      <c r="D1068" s="31" t="s">
        <v>26</v>
      </c>
      <c r="E1068" s="19">
        <v>2</v>
      </c>
      <c r="F1068" s="44" t="s">
        <v>21</v>
      </c>
      <c r="G1068" s="44" t="s">
        <v>21</v>
      </c>
      <c r="H1068" s="44" t="s">
        <v>21</v>
      </c>
      <c r="I1068" s="44" t="s">
        <v>21</v>
      </c>
      <c r="J1068" s="44" t="s">
        <v>21</v>
      </c>
      <c r="K1068" s="44" t="s">
        <v>21</v>
      </c>
      <c r="L1068" s="44" t="s">
        <v>21</v>
      </c>
    </row>
    <row r="1069" spans="2:12" ht="10.5" customHeight="1">
      <c r="B1069" s="23"/>
      <c r="C1069" s="23"/>
      <c r="D1069" s="31" t="s">
        <v>27</v>
      </c>
      <c r="E1069" s="19"/>
      <c r="F1069" s="44"/>
      <c r="G1069" s="44"/>
      <c r="H1069" s="44"/>
      <c r="I1069" s="44"/>
      <c r="J1069" s="44"/>
      <c r="K1069" s="44"/>
      <c r="L1069" s="44"/>
    </row>
    <row r="1070" spans="2:12" ht="10.5" customHeight="1">
      <c r="B1070" s="23"/>
      <c r="C1070" s="23"/>
      <c r="D1070" s="31" t="s">
        <v>28</v>
      </c>
      <c r="E1070" s="19"/>
      <c r="F1070" s="44"/>
      <c r="G1070" s="44"/>
      <c r="H1070" s="44"/>
      <c r="I1070" s="44"/>
      <c r="J1070" s="44"/>
      <c r="K1070" s="44"/>
      <c r="L1070" s="44"/>
    </row>
    <row r="1071" spans="2:12" ht="10.5" customHeight="1">
      <c r="B1071" s="23"/>
      <c r="C1071" s="23"/>
      <c r="D1071" s="32" t="s">
        <v>29</v>
      </c>
      <c r="E1071" s="19"/>
      <c r="F1071" s="44"/>
      <c r="G1071" s="44"/>
      <c r="H1071" s="44"/>
      <c r="I1071" s="44"/>
      <c r="J1071" s="44"/>
      <c r="K1071" s="44"/>
      <c r="L1071" s="44"/>
    </row>
    <row r="1072" spans="2:12" ht="10.5" customHeight="1">
      <c r="B1072" s="23"/>
      <c r="C1072" s="23"/>
      <c r="D1072" s="31" t="s">
        <v>30</v>
      </c>
      <c r="E1072" s="19"/>
      <c r="F1072" s="44"/>
      <c r="G1072" s="44"/>
      <c r="H1072" s="44"/>
      <c r="I1072" s="44"/>
      <c r="J1072" s="44"/>
      <c r="K1072" s="44"/>
      <c r="L1072" s="44"/>
    </row>
    <row r="1073" spans="2:12" ht="10.5" customHeight="1">
      <c r="B1073" s="23"/>
      <c r="C1073" s="23"/>
      <c r="D1073" s="31" t="s">
        <v>31</v>
      </c>
      <c r="E1073" s="19"/>
      <c r="F1073" s="44"/>
      <c r="G1073" s="44"/>
      <c r="H1073" s="44"/>
      <c r="I1073" s="44"/>
      <c r="J1073" s="44"/>
      <c r="K1073" s="44"/>
      <c r="L1073" s="44"/>
    </row>
    <row r="1074" spans="2:12" ht="10.5" customHeight="1">
      <c r="B1074" s="23"/>
      <c r="C1074" s="23"/>
      <c r="D1074" s="31" t="s">
        <v>32</v>
      </c>
      <c r="E1074" s="19"/>
      <c r="F1074" s="44"/>
      <c r="G1074" s="44"/>
      <c r="H1074" s="44"/>
      <c r="I1074" s="44"/>
      <c r="J1074" s="44"/>
      <c r="K1074" s="44"/>
      <c r="L1074" s="44"/>
    </row>
    <row r="1075" spans="2:12" ht="10.5" customHeight="1">
      <c r="B1075" s="23"/>
      <c r="C1075" s="23"/>
      <c r="D1075" s="31" t="s">
        <v>33</v>
      </c>
      <c r="E1075" s="19"/>
      <c r="F1075" s="44"/>
      <c r="G1075" s="44"/>
      <c r="H1075" s="44"/>
      <c r="I1075" s="44"/>
      <c r="J1075" s="44"/>
      <c r="K1075" s="44"/>
      <c r="L1075" s="44"/>
    </row>
    <row r="1076" spans="2:12" ht="10.5" customHeight="1">
      <c r="B1076" s="23"/>
      <c r="C1076" s="23"/>
      <c r="D1076" s="31" t="s">
        <v>34</v>
      </c>
      <c r="E1076" s="19"/>
      <c r="F1076" s="44"/>
      <c r="G1076" s="44"/>
      <c r="H1076" s="44"/>
      <c r="I1076" s="44"/>
      <c r="J1076" s="44"/>
      <c r="K1076" s="44"/>
      <c r="L1076" s="44"/>
    </row>
    <row r="1077" spans="2:12" ht="10.5" customHeight="1">
      <c r="B1077" s="23"/>
      <c r="C1077" s="23"/>
      <c r="D1077" s="31" t="s">
        <v>35</v>
      </c>
      <c r="E1077" s="19"/>
      <c r="F1077" s="19"/>
      <c r="G1077" s="19"/>
      <c r="H1077" s="19"/>
      <c r="I1077" s="19"/>
      <c r="J1077" s="19"/>
      <c r="K1077" s="19"/>
      <c r="L1077" s="20"/>
    </row>
    <row r="1078" spans="2:12" ht="10.5" customHeight="1">
      <c r="B1078" s="23"/>
      <c r="C1078" s="23"/>
      <c r="D1078" s="31" t="s">
        <v>36</v>
      </c>
      <c r="E1078" s="19"/>
      <c r="F1078" s="19"/>
      <c r="G1078" s="19"/>
      <c r="H1078" s="19"/>
      <c r="I1078" s="19"/>
      <c r="J1078" s="19"/>
      <c r="K1078" s="19"/>
      <c r="L1078" s="20"/>
    </row>
    <row r="1079" spans="2:12" ht="10.5" customHeight="1">
      <c r="B1079" s="23"/>
      <c r="C1079" s="23"/>
      <c r="D1079" s="24"/>
      <c r="E1079" s="19"/>
      <c r="F1079" s="19"/>
      <c r="G1079" s="19"/>
      <c r="H1079" s="19"/>
      <c r="I1079" s="19"/>
      <c r="J1079" s="43"/>
      <c r="K1079" s="19"/>
      <c r="L1079" s="1"/>
    </row>
    <row r="1080" spans="2:12" ht="10.5" customHeight="1">
      <c r="B1080" s="23"/>
      <c r="C1080" s="23"/>
      <c r="D1080" s="24"/>
      <c r="E1080" s="19"/>
      <c r="F1080" s="19"/>
      <c r="G1080" s="19"/>
      <c r="H1080" s="19"/>
      <c r="I1080" s="19"/>
      <c r="J1080" s="43"/>
      <c r="K1080" s="19"/>
      <c r="L1080" s="1"/>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2013</v>
      </c>
      <c r="E1083" s="19">
        <v>18.3333333333333</v>
      </c>
      <c r="F1083" s="19">
        <v>1985.91666666667</v>
      </c>
      <c r="G1083" s="19">
        <v>3154.641</v>
      </c>
      <c r="H1083" s="19">
        <v>51846.801</v>
      </c>
      <c r="I1083" s="19">
        <v>307673.905</v>
      </c>
      <c r="J1083" s="19">
        <v>43969.979</v>
      </c>
      <c r="K1083" s="19">
        <v>38662.665</v>
      </c>
      <c r="L1083" s="20">
        <v>14.291097907702</v>
      </c>
    </row>
    <row r="1084" spans="2:12" ht="10.5" customHeight="1">
      <c r="B1084" s="23"/>
      <c r="D1084" s="18">
        <v>2014</v>
      </c>
      <c r="E1084" s="19">
        <v>16.6666666666667</v>
      </c>
      <c r="F1084" s="19">
        <v>1859.33333333333</v>
      </c>
      <c r="G1084" s="19">
        <v>2933.708</v>
      </c>
      <c r="H1084" s="19">
        <v>47659.929</v>
      </c>
      <c r="I1084" s="19">
        <v>300543.208</v>
      </c>
      <c r="J1084" s="19">
        <v>43903.114</v>
      </c>
      <c r="K1084" s="19">
        <v>27522.032</v>
      </c>
      <c r="L1084" s="20">
        <v>14.6079208684031</v>
      </c>
    </row>
    <row r="1085" spans="2:12" ht="10.5" customHeight="1">
      <c r="B1085" s="23"/>
      <c r="D1085" s="24"/>
      <c r="E1085" s="19"/>
      <c r="F1085" s="19"/>
      <c r="G1085" s="19"/>
      <c r="H1085" s="19"/>
      <c r="I1085" s="19"/>
      <c r="J1085" s="43"/>
      <c r="K1085" s="19"/>
      <c r="L1085" s="20"/>
    </row>
    <row r="1086" spans="2:12" ht="10.5" customHeight="1">
      <c r="B1086" s="23"/>
      <c r="D1086" s="25">
        <v>2014</v>
      </c>
      <c r="E1086" s="19"/>
      <c r="F1086" s="19"/>
      <c r="G1086" s="19"/>
      <c r="H1086" s="19"/>
      <c r="I1086" s="19"/>
      <c r="J1086" s="43"/>
      <c r="K1086" s="19"/>
      <c r="L1086" s="20"/>
    </row>
    <row r="1087" spans="2:12" ht="10.5" customHeight="1">
      <c r="B1087" s="23"/>
      <c r="C1087" s="24"/>
      <c r="D1087" s="29" t="s">
        <v>24</v>
      </c>
      <c r="E1087" s="26">
        <v>17</v>
      </c>
      <c r="F1087" s="26">
        <v>1903</v>
      </c>
      <c r="G1087" s="26">
        <v>521.433</v>
      </c>
      <c r="H1087" s="26">
        <v>7979.555</v>
      </c>
      <c r="I1087" s="26">
        <v>50463.083</v>
      </c>
      <c r="J1087" s="26">
        <v>7540.297</v>
      </c>
      <c r="K1087" s="26">
        <v>6641.967</v>
      </c>
      <c r="L1087" s="28">
        <v>14.9422043833509</v>
      </c>
    </row>
    <row r="1088" spans="2:12" ht="6" customHeight="1">
      <c r="B1088" s="23"/>
      <c r="C1088" s="24"/>
      <c r="D1088" s="30"/>
      <c r="E1088" s="19"/>
      <c r="F1088" s="19"/>
      <c r="G1088" s="19"/>
      <c r="H1088" s="19"/>
      <c r="I1088" s="19"/>
      <c r="J1088" s="43"/>
      <c r="K1088" s="19"/>
      <c r="L1088" s="20"/>
    </row>
    <row r="1089" spans="2:12" ht="10.5" customHeight="1">
      <c r="B1089" s="23"/>
      <c r="C1089" s="24"/>
      <c r="D1089" s="31" t="s">
        <v>25</v>
      </c>
      <c r="E1089" s="19">
        <v>17</v>
      </c>
      <c r="F1089" s="19">
        <v>1900</v>
      </c>
      <c r="G1089" s="19">
        <v>271.066</v>
      </c>
      <c r="H1089" s="19">
        <v>4166.764</v>
      </c>
      <c r="I1089" s="19">
        <v>25184.308</v>
      </c>
      <c r="J1089" s="19">
        <v>3338.217</v>
      </c>
      <c r="K1089" s="19">
        <v>2764.272</v>
      </c>
      <c r="L1089" s="20">
        <v>13.2551468160253</v>
      </c>
    </row>
    <row r="1090" spans="2:12" ht="10.5" customHeight="1">
      <c r="B1090" s="23"/>
      <c r="C1090" s="24"/>
      <c r="D1090" s="31" t="s">
        <v>26</v>
      </c>
      <c r="E1090" s="19">
        <v>17</v>
      </c>
      <c r="F1090" s="19">
        <v>1906</v>
      </c>
      <c r="G1090" s="19">
        <v>250.367</v>
      </c>
      <c r="H1090" s="19">
        <v>3812.791</v>
      </c>
      <c r="I1090" s="19">
        <v>25278.775</v>
      </c>
      <c r="J1090" s="19">
        <v>4202.08</v>
      </c>
      <c r="K1090" s="19">
        <v>3877.695</v>
      </c>
      <c r="L1090" s="20">
        <v>16.6229574020102</v>
      </c>
    </row>
    <row r="1091" spans="2:12" ht="10.5" customHeight="1">
      <c r="B1091" s="23"/>
      <c r="C1091" s="24"/>
      <c r="D1091" s="31" t="s">
        <v>27</v>
      </c>
      <c r="E1091" s="19">
        <v>17</v>
      </c>
      <c r="F1091" s="19">
        <v>1906</v>
      </c>
      <c r="G1091" s="19">
        <v>256.693</v>
      </c>
      <c r="H1091" s="19">
        <v>3907.958</v>
      </c>
      <c r="I1091" s="19">
        <v>28393.999</v>
      </c>
      <c r="J1091" s="19">
        <v>3717.911</v>
      </c>
      <c r="K1091" s="19">
        <v>2199.624</v>
      </c>
      <c r="L1091" s="20">
        <v>13.0940027151512</v>
      </c>
    </row>
    <row r="1092" spans="2:12" ht="10.5" customHeight="1">
      <c r="B1092" s="23"/>
      <c r="C1092" s="24"/>
      <c r="D1092" s="31" t="s">
        <v>28</v>
      </c>
      <c r="E1092" s="19">
        <v>17</v>
      </c>
      <c r="F1092" s="19">
        <v>1869</v>
      </c>
      <c r="G1092" s="19">
        <v>239.83</v>
      </c>
      <c r="H1092" s="19">
        <v>3948.107</v>
      </c>
      <c r="I1092" s="19">
        <v>24704.423</v>
      </c>
      <c r="J1092" s="19">
        <v>3313.209</v>
      </c>
      <c r="K1092" s="19">
        <v>1887.435</v>
      </c>
      <c r="L1092" s="20">
        <v>13.4114000557714</v>
      </c>
    </row>
    <row r="1093" spans="2:12" ht="10.5" customHeight="1">
      <c r="B1093" s="23"/>
      <c r="C1093" s="24"/>
      <c r="D1093" s="32" t="s">
        <v>29</v>
      </c>
      <c r="E1093" s="19">
        <v>17</v>
      </c>
      <c r="F1093" s="19">
        <v>1861</v>
      </c>
      <c r="G1093" s="19">
        <v>228.533</v>
      </c>
      <c r="H1093" s="19">
        <v>3866.973</v>
      </c>
      <c r="I1093" s="19">
        <v>22760.313</v>
      </c>
      <c r="J1093" s="19">
        <v>3088.035</v>
      </c>
      <c r="K1093" s="19">
        <v>1913.467</v>
      </c>
      <c r="L1093" s="20">
        <v>13.5676297597489</v>
      </c>
    </row>
    <row r="1094" spans="2:12" ht="10.5" customHeight="1">
      <c r="B1094" s="23"/>
      <c r="C1094" s="24"/>
      <c r="D1094" s="31" t="s">
        <v>30</v>
      </c>
      <c r="E1094" s="19">
        <v>17</v>
      </c>
      <c r="F1094" s="19">
        <v>1870</v>
      </c>
      <c r="G1094" s="19">
        <v>236.223</v>
      </c>
      <c r="H1094" s="19">
        <v>4138.114</v>
      </c>
      <c r="I1094" s="19">
        <v>21913.674</v>
      </c>
      <c r="J1094" s="19">
        <v>3503.216</v>
      </c>
      <c r="K1094" s="19">
        <v>1811.859</v>
      </c>
      <c r="L1094" s="20">
        <v>15.9864384219643</v>
      </c>
    </row>
    <row r="1095" spans="2:12" ht="10.5" customHeight="1">
      <c r="B1095" s="23"/>
      <c r="C1095" s="24"/>
      <c r="D1095" s="31" t="s">
        <v>31</v>
      </c>
      <c r="E1095" s="19">
        <v>17</v>
      </c>
      <c r="F1095" s="19">
        <v>1819</v>
      </c>
      <c r="G1095" s="19">
        <v>241.368</v>
      </c>
      <c r="H1095" s="19">
        <v>3915.294</v>
      </c>
      <c r="I1095" s="19">
        <v>22184.79</v>
      </c>
      <c r="J1095" s="19">
        <v>4301.178</v>
      </c>
      <c r="K1095" s="19">
        <v>2771.639</v>
      </c>
      <c r="L1095" s="20">
        <v>19.3879590476178</v>
      </c>
    </row>
    <row r="1096" spans="2:12" ht="10.5" customHeight="1">
      <c r="B1096" s="23"/>
      <c r="C1096" s="24"/>
      <c r="D1096" s="31" t="s">
        <v>32</v>
      </c>
      <c r="E1096" s="19">
        <v>17</v>
      </c>
      <c r="F1096" s="19">
        <v>1804</v>
      </c>
      <c r="G1096" s="19">
        <v>206.109</v>
      </c>
      <c r="H1096" s="19">
        <v>3644.613</v>
      </c>
      <c r="I1096" s="19">
        <v>20747.083</v>
      </c>
      <c r="J1096" s="19">
        <v>2488.951</v>
      </c>
      <c r="K1096" s="19">
        <v>1322.753</v>
      </c>
      <c r="L1096" s="20">
        <v>11.9966310444702</v>
      </c>
    </row>
    <row r="1097" spans="2:12" ht="10.5" customHeight="1">
      <c r="B1097" s="23"/>
      <c r="C1097" s="24"/>
      <c r="D1097" s="31" t="s">
        <v>33</v>
      </c>
      <c r="E1097" s="19">
        <v>16</v>
      </c>
      <c r="F1097" s="19">
        <v>1852</v>
      </c>
      <c r="G1097" s="19">
        <v>269.721</v>
      </c>
      <c r="H1097" s="19">
        <v>3877.928</v>
      </c>
      <c r="I1097" s="19">
        <v>29507.221</v>
      </c>
      <c r="J1097" s="19">
        <v>4602.767</v>
      </c>
      <c r="K1097" s="19">
        <v>2547.375</v>
      </c>
      <c r="L1097" s="20">
        <v>15.5987817354945</v>
      </c>
    </row>
    <row r="1098" spans="2:12" ht="10.5" customHeight="1">
      <c r="B1098" s="23"/>
      <c r="C1098" s="24"/>
      <c r="D1098" s="31" t="s">
        <v>34</v>
      </c>
      <c r="E1098" s="19">
        <v>16</v>
      </c>
      <c r="F1098" s="19">
        <v>1835</v>
      </c>
      <c r="G1098" s="19">
        <v>266.726</v>
      </c>
      <c r="H1098" s="19">
        <v>4007.356</v>
      </c>
      <c r="I1098" s="19">
        <v>27991.335</v>
      </c>
      <c r="J1098" s="19">
        <v>3878.003</v>
      </c>
      <c r="K1098" s="19">
        <v>2280.976</v>
      </c>
      <c r="L1098" s="20">
        <v>13.854298124759</v>
      </c>
    </row>
    <row r="1099" spans="2:12" ht="10.5" customHeight="1">
      <c r="B1099" s="23"/>
      <c r="C1099" s="24"/>
      <c r="D1099" s="31" t="s">
        <v>35</v>
      </c>
      <c r="E1099" s="19">
        <v>16</v>
      </c>
      <c r="F1099" s="19">
        <v>1845</v>
      </c>
      <c r="G1099" s="19">
        <v>253.962</v>
      </c>
      <c r="H1099" s="19">
        <v>4412.187</v>
      </c>
      <c r="I1099" s="19">
        <v>27254.752</v>
      </c>
      <c r="J1099" s="19">
        <v>3589.876</v>
      </c>
      <c r="K1099" s="19">
        <v>2002.589</v>
      </c>
      <c r="L1099" s="20">
        <v>13.171559954022</v>
      </c>
    </row>
    <row r="1100" spans="2:12" ht="10.5" customHeight="1">
      <c r="B1100" s="23"/>
      <c r="C1100" s="24"/>
      <c r="D1100" s="31" t="s">
        <v>36</v>
      </c>
      <c r="E1100" s="19">
        <v>16</v>
      </c>
      <c r="F1100" s="19">
        <v>1845</v>
      </c>
      <c r="G1100" s="19">
        <v>213.11</v>
      </c>
      <c r="H1100" s="19">
        <v>3961.844</v>
      </c>
      <c r="I1100" s="19">
        <v>24622.535</v>
      </c>
      <c r="J1100" s="19">
        <v>3879.671</v>
      </c>
      <c r="K1100" s="19">
        <v>2142.348</v>
      </c>
      <c r="L1100" s="20">
        <v>15.7565863953488</v>
      </c>
    </row>
    <row r="1101" spans="2:12" ht="10.5" customHeight="1">
      <c r="B1101" s="23"/>
      <c r="C1101" s="24"/>
      <c r="D1101" s="33"/>
      <c r="E1101" s="19"/>
      <c r="F1101" s="19"/>
      <c r="G1101" s="19"/>
      <c r="H1101" s="19"/>
      <c r="I1101" s="19"/>
      <c r="J1101" s="43"/>
      <c r="K1101" s="19"/>
      <c r="L1101" s="20"/>
    </row>
    <row r="1102" spans="2:12" ht="10.5" customHeight="1">
      <c r="B1102" s="23"/>
      <c r="C1102" s="24"/>
      <c r="D1102" s="25">
        <v>2015</v>
      </c>
      <c r="E1102" s="19"/>
      <c r="F1102" s="19"/>
      <c r="G1102" s="19"/>
      <c r="H1102" s="19"/>
      <c r="I1102" s="19"/>
      <c r="J1102" s="43"/>
      <c r="K1102" s="19"/>
      <c r="L1102" s="20"/>
    </row>
    <row r="1103" spans="2:12" ht="10.5" customHeight="1">
      <c r="B1103" s="23"/>
      <c r="C1103" s="24"/>
      <c r="D1103" s="29" t="s">
        <v>24</v>
      </c>
      <c r="E1103" s="26">
        <v>15</v>
      </c>
      <c r="F1103" s="26">
        <v>1745.5</v>
      </c>
      <c r="G1103" s="26">
        <v>469.448</v>
      </c>
      <c r="H1103" s="26">
        <v>7103.084</v>
      </c>
      <c r="I1103" s="26">
        <v>40080.769</v>
      </c>
      <c r="J1103" s="26">
        <v>4845.356</v>
      </c>
      <c r="K1103" s="26">
        <v>3831.189</v>
      </c>
      <c r="L1103" s="28">
        <v>12.0889796301064</v>
      </c>
    </row>
    <row r="1104" spans="2:12" ht="6" customHeight="1">
      <c r="B1104" s="23"/>
      <c r="C1104" s="24"/>
      <c r="D1104" s="30"/>
      <c r="E1104" s="19"/>
      <c r="F1104" s="19"/>
      <c r="G1104" s="19"/>
      <c r="H1104" s="19"/>
      <c r="I1104" s="19"/>
      <c r="J1104" s="43"/>
      <c r="K1104" s="19"/>
      <c r="L1104" s="20"/>
    </row>
    <row r="1105" spans="2:12" ht="10.5" customHeight="1">
      <c r="B1105" s="23"/>
      <c r="C1105" s="24"/>
      <c r="D1105" s="31" t="s">
        <v>25</v>
      </c>
      <c r="E1105" s="19">
        <v>15</v>
      </c>
      <c r="F1105" s="19">
        <v>1739</v>
      </c>
      <c r="G1105" s="19">
        <v>241.898</v>
      </c>
      <c r="H1105" s="19">
        <v>3639.851</v>
      </c>
      <c r="I1105" s="19">
        <v>19586.738</v>
      </c>
      <c r="J1105" s="19">
        <v>2572.131</v>
      </c>
      <c r="K1105" s="19">
        <v>2045.045</v>
      </c>
      <c r="L1105" s="20">
        <v>13.1320028888935</v>
      </c>
    </row>
    <row r="1106" spans="2:12" ht="10.5" customHeight="1">
      <c r="B1106" s="23"/>
      <c r="C1106" s="24"/>
      <c r="D1106" s="31" t="s">
        <v>26</v>
      </c>
      <c r="E1106" s="19">
        <v>15</v>
      </c>
      <c r="F1106" s="19">
        <v>1752</v>
      </c>
      <c r="G1106" s="19">
        <v>227.55</v>
      </c>
      <c r="H1106" s="19">
        <v>3463.233</v>
      </c>
      <c r="I1106" s="19">
        <v>20494.031</v>
      </c>
      <c r="J1106" s="19">
        <v>2273.225</v>
      </c>
      <c r="K1106" s="19">
        <v>1786.144</v>
      </c>
      <c r="L1106" s="20">
        <v>11.0921321432567</v>
      </c>
    </row>
    <row r="1107" spans="2:12" ht="10.5" customHeight="1">
      <c r="B1107" s="23"/>
      <c r="C1107" s="24"/>
      <c r="D1107" s="31" t="s">
        <v>27</v>
      </c>
      <c r="E1107" s="19"/>
      <c r="F1107" s="19"/>
      <c r="G1107" s="19"/>
      <c r="H1107" s="19"/>
      <c r="I1107" s="19"/>
      <c r="J1107" s="19"/>
      <c r="K1107" s="19"/>
      <c r="L1107" s="20"/>
    </row>
    <row r="1108" spans="2:12" ht="10.5" customHeight="1">
      <c r="B1108" s="23"/>
      <c r="C1108" s="24"/>
      <c r="D1108" s="31" t="s">
        <v>28</v>
      </c>
      <c r="E1108" s="19"/>
      <c r="F1108" s="19"/>
      <c r="G1108" s="19"/>
      <c r="H1108" s="19"/>
      <c r="I1108" s="19"/>
      <c r="J1108" s="19"/>
      <c r="K1108" s="19"/>
      <c r="L1108" s="20"/>
    </row>
    <row r="1109" spans="2:12" ht="10.5" customHeight="1">
      <c r="B1109" s="23"/>
      <c r="C1109" s="24"/>
      <c r="D1109" s="32" t="s">
        <v>29</v>
      </c>
      <c r="E1109" s="19"/>
      <c r="F1109" s="19"/>
      <c r="G1109" s="19"/>
      <c r="H1109" s="19"/>
      <c r="I1109" s="19"/>
      <c r="J1109" s="19"/>
      <c r="K1109" s="19"/>
      <c r="L1109" s="20"/>
    </row>
    <row r="1110" spans="2:12" ht="10.5" customHeight="1">
      <c r="B1110" s="23"/>
      <c r="C1110" s="24"/>
      <c r="D1110" s="31" t="s">
        <v>30</v>
      </c>
      <c r="E1110" s="19"/>
      <c r="F1110" s="19"/>
      <c r="G1110" s="19"/>
      <c r="H1110" s="19"/>
      <c r="I1110" s="19"/>
      <c r="J1110" s="19"/>
      <c r="K1110" s="19"/>
      <c r="L1110" s="20"/>
    </row>
    <row r="1111" spans="2:12" ht="10.5" customHeight="1">
      <c r="B1111" s="23"/>
      <c r="C1111" s="24"/>
      <c r="D1111" s="31" t="s">
        <v>31</v>
      </c>
      <c r="E1111" s="19"/>
      <c r="F1111" s="19"/>
      <c r="G1111" s="19"/>
      <c r="H1111" s="19"/>
      <c r="I1111" s="19"/>
      <c r="J1111" s="19"/>
      <c r="K1111" s="19"/>
      <c r="L1111" s="20"/>
    </row>
    <row r="1112" spans="2:12" ht="10.5" customHeight="1">
      <c r="B1112" s="23"/>
      <c r="C1112" s="24"/>
      <c r="D1112" s="31" t="s">
        <v>32</v>
      </c>
      <c r="E1112" s="19"/>
      <c r="F1112" s="19"/>
      <c r="G1112" s="19"/>
      <c r="H1112" s="19"/>
      <c r="I1112" s="19"/>
      <c r="J1112" s="19"/>
      <c r="K1112" s="19"/>
      <c r="L1112" s="20"/>
    </row>
    <row r="1113" spans="2:12" ht="10.5" customHeight="1">
      <c r="B1113" s="23"/>
      <c r="C1113" s="24"/>
      <c r="D1113" s="31" t="s">
        <v>33</v>
      </c>
      <c r="E1113" s="52"/>
      <c r="F1113" s="52"/>
      <c r="G1113" s="52"/>
      <c r="H1113" s="52"/>
      <c r="I1113" s="52"/>
      <c r="J1113" s="19"/>
      <c r="K1113" s="19"/>
      <c r="L1113" s="20"/>
    </row>
    <row r="1114" spans="2:12" ht="10.5" customHeight="1">
      <c r="B1114" s="23"/>
      <c r="C1114" s="24"/>
      <c r="D1114" s="31" t="s">
        <v>34</v>
      </c>
      <c r="E1114" s="19"/>
      <c r="F1114" s="19"/>
      <c r="G1114" s="19"/>
      <c r="H1114" s="19"/>
      <c r="I1114" s="19"/>
      <c r="J1114" s="19"/>
      <c r="K1114" s="19"/>
      <c r="L1114" s="20"/>
    </row>
    <row r="1115" spans="2:12" ht="10.5" customHeight="1">
      <c r="B1115" s="23"/>
      <c r="C1115" s="24"/>
      <c r="D1115" s="31" t="s">
        <v>35</v>
      </c>
      <c r="E1115" s="19"/>
      <c r="F1115" s="19"/>
      <c r="G1115" s="19"/>
      <c r="H1115" s="19"/>
      <c r="I1115" s="19"/>
      <c r="J1115" s="19"/>
      <c r="K1115" s="19"/>
      <c r="L1115" s="20"/>
    </row>
    <row r="1116" spans="2:12" ht="10.5" customHeight="1">
      <c r="B1116" s="23"/>
      <c r="C1116" s="24"/>
      <c r="D1116" s="31" t="s">
        <v>36</v>
      </c>
      <c r="E1116" s="19"/>
      <c r="F1116" s="19"/>
      <c r="G1116" s="19"/>
      <c r="H1116" s="19"/>
      <c r="I1116" s="19"/>
      <c r="J1116" s="19"/>
      <c r="K1116" s="19"/>
      <c r="L1116" s="20"/>
    </row>
    <row r="1117" ht="10.5" customHeight="1"/>
    <row r="1118" ht="10.5" customHeight="1">
      <c r="C1118" s="42" t="s">
        <v>39</v>
      </c>
    </row>
    <row r="1119" spans="1:12" ht="10.5" customHeight="1">
      <c r="A1119" s="343" t="s">
        <v>99</v>
      </c>
      <c r="B1119" s="343"/>
      <c r="C1119" s="343"/>
      <c r="D1119" s="343"/>
      <c r="E1119" s="343"/>
      <c r="F1119" s="343"/>
      <c r="G1119" s="343"/>
      <c r="H1119" s="343"/>
      <c r="I1119" s="343"/>
      <c r="J1119" s="343"/>
      <c r="K1119" s="343"/>
      <c r="L1119" s="343"/>
    </row>
    <row r="1120" spans="1:12" ht="10.5" customHeight="1">
      <c r="A1120" s="3"/>
      <c r="B1120" s="3"/>
      <c r="C1120" s="3"/>
      <c r="D1120" s="3"/>
      <c r="E1120" s="4"/>
      <c r="F1120" s="4"/>
      <c r="G1120" s="4"/>
      <c r="H1120" s="4"/>
      <c r="I1120" s="4"/>
      <c r="J1120" s="2"/>
      <c r="K1120" s="2"/>
      <c r="L1120" s="1"/>
    </row>
    <row r="1121" spans="1:12" ht="10.5" customHeight="1">
      <c r="A1121" s="343" t="s">
        <v>1</v>
      </c>
      <c r="B1121" s="343"/>
      <c r="C1121" s="343"/>
      <c r="D1121" s="343"/>
      <c r="E1121" s="343"/>
      <c r="F1121" s="343"/>
      <c r="G1121" s="343"/>
      <c r="H1121" s="343"/>
      <c r="I1121" s="343"/>
      <c r="J1121" s="343"/>
      <c r="K1121" s="343"/>
      <c r="L1121" s="343"/>
    </row>
    <row r="1122" spans="1:12" ht="10.5" customHeight="1">
      <c r="A1122" s="343" t="s">
        <v>2</v>
      </c>
      <c r="B1122" s="343"/>
      <c r="C1122" s="343"/>
      <c r="D1122" s="343"/>
      <c r="E1122" s="343"/>
      <c r="F1122" s="343"/>
      <c r="G1122" s="343"/>
      <c r="H1122" s="343"/>
      <c r="I1122" s="343"/>
      <c r="J1122" s="343"/>
      <c r="K1122" s="343"/>
      <c r="L1122" s="343"/>
    </row>
    <row r="1123" spans="1:51" s="8" customFormat="1" ht="18" customHeight="1">
      <c r="A1123" s="5"/>
      <c r="B1123" s="5"/>
      <c r="C1123" s="5"/>
      <c r="D1123" s="5"/>
      <c r="E1123" s="6"/>
      <c r="F1123" s="6"/>
      <c r="G1123" s="6"/>
      <c r="H1123" s="6"/>
      <c r="I1123" s="6"/>
      <c r="J1123" s="2"/>
      <c r="K1123" s="7"/>
      <c r="L1123" s="1"/>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39" t="s">
        <v>3</v>
      </c>
      <c r="C1124" s="324" t="s">
        <v>4</v>
      </c>
      <c r="D1124" s="333" t="s">
        <v>5</v>
      </c>
      <c r="E1124" s="333" t="s">
        <v>6</v>
      </c>
      <c r="F1124" s="324" t="s">
        <v>7</v>
      </c>
      <c r="G1124" s="324" t="s">
        <v>8</v>
      </c>
      <c r="H1124" s="324" t="s">
        <v>9</v>
      </c>
      <c r="I1124" s="335" t="s">
        <v>10</v>
      </c>
      <c r="J1124" s="344"/>
      <c r="K1124" s="336"/>
      <c r="L1124" s="345" t="s">
        <v>11</v>
      </c>
    </row>
    <row r="1125" spans="2:12" ht="15" customHeight="1">
      <c r="B1125" s="340"/>
      <c r="C1125" s="325"/>
      <c r="D1125" s="342"/>
      <c r="E1125" s="342"/>
      <c r="F1125" s="325"/>
      <c r="G1125" s="325"/>
      <c r="H1125" s="325"/>
      <c r="I1125" s="324" t="s">
        <v>12</v>
      </c>
      <c r="J1125" s="335" t="s">
        <v>13</v>
      </c>
      <c r="K1125" s="336"/>
      <c r="L1125" s="346"/>
    </row>
    <row r="1126" spans="2:12" ht="21" customHeight="1">
      <c r="B1126" s="340"/>
      <c r="C1126" s="325"/>
      <c r="D1126" s="342"/>
      <c r="E1126" s="334"/>
      <c r="F1126" s="326"/>
      <c r="G1126" s="326"/>
      <c r="H1126" s="326"/>
      <c r="I1126" s="326"/>
      <c r="J1126" s="9" t="s">
        <v>14</v>
      </c>
      <c r="K1126" s="10" t="s">
        <v>15</v>
      </c>
      <c r="L1126" s="347"/>
    </row>
    <row r="1127" spans="2:12" ht="10.5" customHeight="1">
      <c r="B1127" s="341"/>
      <c r="C1127" s="326"/>
      <c r="D1127" s="334"/>
      <c r="E1127" s="11" t="s">
        <v>16</v>
      </c>
      <c r="F1127" s="11" t="s">
        <v>17</v>
      </c>
      <c r="G1127" s="12" t="s">
        <v>18</v>
      </c>
      <c r="H1127" s="335" t="s">
        <v>19</v>
      </c>
      <c r="I1127" s="344"/>
      <c r="J1127" s="344"/>
      <c r="K1127" s="336"/>
      <c r="L1127" s="13" t="s">
        <v>20</v>
      </c>
    </row>
    <row r="1128" spans="2:4" ht="10.5" customHeight="1">
      <c r="B1128" s="14"/>
      <c r="C1128" s="15"/>
      <c r="D1128" s="15"/>
    </row>
    <row r="1129" spans="2:12" ht="10.5" customHeight="1">
      <c r="B1129" s="16">
        <v>32</v>
      </c>
      <c r="C1129" s="45"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5"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2013</v>
      </c>
      <c r="E1131" s="19">
        <v>29</v>
      </c>
      <c r="F1131" s="19">
        <v>4092.91666666667</v>
      </c>
      <c r="G1131" s="19">
        <v>6562.521</v>
      </c>
      <c r="H1131" s="19">
        <v>132565.857</v>
      </c>
      <c r="I1131" s="19">
        <v>640710.812</v>
      </c>
      <c r="J1131" s="19">
        <v>320856.251</v>
      </c>
      <c r="K1131" s="19">
        <v>97482.718</v>
      </c>
      <c r="L1131" s="20">
        <v>50.0781702119926</v>
      </c>
    </row>
    <row r="1132" spans="2:12" ht="10.5" customHeight="1">
      <c r="B1132" s="23"/>
      <c r="C1132" s="23"/>
      <c r="D1132" s="18">
        <v>2014</v>
      </c>
      <c r="E1132" s="19">
        <v>29.8333333333333</v>
      </c>
      <c r="F1132" s="19">
        <v>4339.33333333333</v>
      </c>
      <c r="G1132" s="19">
        <v>6963.261</v>
      </c>
      <c r="H1132" s="19">
        <v>146130.71</v>
      </c>
      <c r="I1132" s="19">
        <v>723803.303</v>
      </c>
      <c r="J1132" s="19">
        <v>380165.048</v>
      </c>
      <c r="K1132" s="19">
        <v>110049.936</v>
      </c>
      <c r="L1132" s="20">
        <v>52.5232540973912</v>
      </c>
    </row>
    <row r="1133" spans="2:12" ht="10.5" customHeight="1">
      <c r="B1133" s="23"/>
      <c r="C1133" s="23"/>
      <c r="D1133" s="24"/>
      <c r="E1133" s="19"/>
      <c r="F1133" s="19"/>
      <c r="G1133" s="19"/>
      <c r="H1133" s="19"/>
      <c r="I1133" s="19"/>
      <c r="J1133" s="43"/>
      <c r="K1133" s="19"/>
      <c r="L1133" s="20"/>
    </row>
    <row r="1134" spans="2:12" ht="10.5" customHeight="1">
      <c r="B1134" s="23"/>
      <c r="C1134" s="23"/>
      <c r="D1134" s="25">
        <v>2014</v>
      </c>
      <c r="E1134" s="19"/>
      <c r="F1134" s="19"/>
      <c r="G1134" s="19"/>
      <c r="H1134" s="19"/>
      <c r="I1134" s="19"/>
      <c r="J1134" s="43"/>
      <c r="K1134" s="19"/>
      <c r="L1134" s="20"/>
    </row>
    <row r="1135" spans="2:12" ht="10.5" customHeight="1">
      <c r="B1135" s="23"/>
      <c r="C1135" s="23"/>
      <c r="D1135" s="29" t="s">
        <v>24</v>
      </c>
      <c r="E1135" s="26">
        <v>29</v>
      </c>
      <c r="F1135" s="26">
        <v>4226</v>
      </c>
      <c r="G1135" s="26">
        <v>1171.401</v>
      </c>
      <c r="H1135" s="26">
        <v>21980.479</v>
      </c>
      <c r="I1135" s="26">
        <v>115479.785</v>
      </c>
      <c r="J1135" s="26">
        <v>63218.715</v>
      </c>
      <c r="K1135" s="26">
        <v>19563.344</v>
      </c>
      <c r="L1135" s="28">
        <v>54.7443996366983</v>
      </c>
    </row>
    <row r="1136" spans="2:12" ht="6" customHeight="1">
      <c r="B1136" s="23"/>
      <c r="C1136" s="23"/>
      <c r="D1136" s="30"/>
      <c r="E1136" s="19"/>
      <c r="F1136" s="19"/>
      <c r="G1136" s="19"/>
      <c r="H1136" s="19"/>
      <c r="I1136" s="19"/>
      <c r="J1136" s="43"/>
      <c r="K1136" s="19"/>
      <c r="L1136" s="20"/>
    </row>
    <row r="1137" spans="2:12" ht="10.5" customHeight="1">
      <c r="B1137" s="23"/>
      <c r="C1137" s="23"/>
      <c r="D1137" s="31" t="s">
        <v>25</v>
      </c>
      <c r="E1137" s="19">
        <v>29</v>
      </c>
      <c r="F1137" s="19">
        <v>4221</v>
      </c>
      <c r="G1137" s="19">
        <v>597.047</v>
      </c>
      <c r="H1137" s="19">
        <v>11180.044</v>
      </c>
      <c r="I1137" s="19">
        <v>56662.891</v>
      </c>
      <c r="J1137" s="19">
        <v>30065.387</v>
      </c>
      <c r="K1137" s="19">
        <v>10985.104</v>
      </c>
      <c r="L1137" s="20">
        <v>53.0601006574126</v>
      </c>
    </row>
    <row r="1138" spans="2:12" ht="10.5" customHeight="1">
      <c r="B1138" s="23"/>
      <c r="C1138" s="23"/>
      <c r="D1138" s="31" t="s">
        <v>26</v>
      </c>
      <c r="E1138" s="19">
        <v>29</v>
      </c>
      <c r="F1138" s="19">
        <v>4231</v>
      </c>
      <c r="G1138" s="19">
        <v>574.354</v>
      </c>
      <c r="H1138" s="19">
        <v>10800.435</v>
      </c>
      <c r="I1138" s="19">
        <v>58816.894</v>
      </c>
      <c r="J1138" s="19">
        <v>33153.328</v>
      </c>
      <c r="K1138" s="19">
        <v>8578.24</v>
      </c>
      <c r="L1138" s="20">
        <v>56.3670159121289</v>
      </c>
    </row>
    <row r="1139" spans="2:12" ht="10.5" customHeight="1">
      <c r="B1139" s="23"/>
      <c r="C1139" s="23"/>
      <c r="D1139" s="31" t="s">
        <v>27</v>
      </c>
      <c r="E1139" s="19">
        <v>30</v>
      </c>
      <c r="F1139" s="19">
        <v>4325</v>
      </c>
      <c r="G1139" s="19">
        <v>600.696</v>
      </c>
      <c r="H1139" s="19">
        <v>11306.092</v>
      </c>
      <c r="I1139" s="19">
        <v>62713.66</v>
      </c>
      <c r="J1139" s="19">
        <v>32672.247</v>
      </c>
      <c r="K1139" s="19">
        <v>11727.419</v>
      </c>
      <c r="L1139" s="20">
        <v>52.097496781403</v>
      </c>
    </row>
    <row r="1140" spans="2:12" ht="10.5" customHeight="1">
      <c r="B1140" s="23"/>
      <c r="C1140" s="23"/>
      <c r="D1140" s="31" t="s">
        <v>28</v>
      </c>
      <c r="E1140" s="19">
        <v>30</v>
      </c>
      <c r="F1140" s="19">
        <v>4328</v>
      </c>
      <c r="G1140" s="19">
        <v>581.138</v>
      </c>
      <c r="H1140" s="19">
        <v>11259.256</v>
      </c>
      <c r="I1140" s="19">
        <v>59535.283</v>
      </c>
      <c r="J1140" s="19">
        <v>28845.669</v>
      </c>
      <c r="K1140" s="19">
        <v>7933.208</v>
      </c>
      <c r="L1140" s="20">
        <v>48.4513847024125</v>
      </c>
    </row>
    <row r="1141" spans="2:12" ht="10.5" customHeight="1">
      <c r="B1141" s="23"/>
      <c r="C1141" s="23"/>
      <c r="D1141" s="32" t="s">
        <v>29</v>
      </c>
      <c r="E1141" s="19">
        <v>30</v>
      </c>
      <c r="F1141" s="19">
        <v>4314</v>
      </c>
      <c r="G1141" s="19">
        <v>567.842</v>
      </c>
      <c r="H1141" s="19">
        <v>11357.559</v>
      </c>
      <c r="I1141" s="19">
        <v>59153.79</v>
      </c>
      <c r="J1141" s="19">
        <v>31487.873</v>
      </c>
      <c r="K1141" s="19">
        <v>8334.11</v>
      </c>
      <c r="L1141" s="20">
        <v>53.2305250432813</v>
      </c>
    </row>
    <row r="1142" spans="2:12" ht="10.5" customHeight="1">
      <c r="B1142" s="23"/>
      <c r="C1142" s="23"/>
      <c r="D1142" s="31" t="s">
        <v>30</v>
      </c>
      <c r="E1142" s="19">
        <v>30</v>
      </c>
      <c r="F1142" s="19">
        <v>4335</v>
      </c>
      <c r="G1142" s="19">
        <v>576.016</v>
      </c>
      <c r="H1142" s="19">
        <v>12806.563</v>
      </c>
      <c r="I1142" s="19">
        <v>66027.686</v>
      </c>
      <c r="J1142" s="19">
        <v>35733.165</v>
      </c>
      <c r="K1142" s="19">
        <v>10683.254</v>
      </c>
      <c r="L1142" s="20">
        <v>54.1184572180827</v>
      </c>
    </row>
    <row r="1143" spans="2:12" ht="10.5" customHeight="1">
      <c r="B1143" s="23"/>
      <c r="C1143" s="23"/>
      <c r="D1143" s="31" t="s">
        <v>31</v>
      </c>
      <c r="E1143" s="19">
        <v>30</v>
      </c>
      <c r="F1143" s="19">
        <v>4357</v>
      </c>
      <c r="G1143" s="19">
        <v>607.574</v>
      </c>
      <c r="H1143" s="19">
        <v>11768.729</v>
      </c>
      <c r="I1143" s="19">
        <v>60872.983</v>
      </c>
      <c r="J1143" s="19">
        <v>32519.775</v>
      </c>
      <c r="K1143" s="19">
        <v>7092.121</v>
      </c>
      <c r="L1143" s="20">
        <v>53.4223450163433</v>
      </c>
    </row>
    <row r="1144" spans="2:12" ht="10.5" customHeight="1">
      <c r="B1144" s="23"/>
      <c r="C1144" s="23"/>
      <c r="D1144" s="31" t="s">
        <v>32</v>
      </c>
      <c r="E1144" s="19">
        <v>30</v>
      </c>
      <c r="F1144" s="19">
        <v>4371</v>
      </c>
      <c r="G1144" s="19">
        <v>544.284</v>
      </c>
      <c r="H1144" s="19">
        <v>11459.393</v>
      </c>
      <c r="I1144" s="19">
        <v>50104.913</v>
      </c>
      <c r="J1144" s="19">
        <v>25223.229</v>
      </c>
      <c r="K1144" s="19">
        <v>5199.111</v>
      </c>
      <c r="L1144" s="20">
        <v>50.3408298503582</v>
      </c>
    </row>
    <row r="1145" spans="2:12" ht="10.5" customHeight="1">
      <c r="B1145" s="23"/>
      <c r="C1145" s="23"/>
      <c r="D1145" s="31" t="s">
        <v>33</v>
      </c>
      <c r="E1145" s="19">
        <v>30</v>
      </c>
      <c r="F1145" s="19">
        <v>4395</v>
      </c>
      <c r="G1145" s="19">
        <v>615.742</v>
      </c>
      <c r="H1145" s="19">
        <v>11645.276</v>
      </c>
      <c r="I1145" s="19">
        <v>57828.798</v>
      </c>
      <c r="J1145" s="19">
        <v>28695.942</v>
      </c>
      <c r="K1145" s="19">
        <v>8058.393</v>
      </c>
      <c r="L1145" s="20">
        <v>49.6222349286942</v>
      </c>
    </row>
    <row r="1146" spans="2:12" ht="10.5" customHeight="1">
      <c r="B1146" s="23"/>
      <c r="C1146" s="23"/>
      <c r="D1146" s="31" t="s">
        <v>34</v>
      </c>
      <c r="E1146" s="19">
        <v>30</v>
      </c>
      <c r="F1146" s="19">
        <v>4399</v>
      </c>
      <c r="G1146" s="19">
        <v>594.701</v>
      </c>
      <c r="H1146" s="19">
        <v>12396.867</v>
      </c>
      <c r="I1146" s="19">
        <v>66868.612</v>
      </c>
      <c r="J1146" s="19">
        <v>33514.012</v>
      </c>
      <c r="K1146" s="19">
        <v>9926.078</v>
      </c>
      <c r="L1146" s="20">
        <v>50.1191979280204</v>
      </c>
    </row>
    <row r="1147" spans="2:12" ht="10.5" customHeight="1">
      <c r="B1147" s="23"/>
      <c r="C1147" s="23"/>
      <c r="D1147" s="31" t="s">
        <v>35</v>
      </c>
      <c r="E1147" s="19">
        <v>30</v>
      </c>
      <c r="F1147" s="19">
        <v>4395</v>
      </c>
      <c r="G1147" s="19">
        <v>590.255</v>
      </c>
      <c r="H1147" s="19">
        <v>13485.606</v>
      </c>
      <c r="I1147" s="19">
        <v>64501.931</v>
      </c>
      <c r="J1147" s="19">
        <v>34033.518</v>
      </c>
      <c r="K1147" s="19">
        <v>9589.374</v>
      </c>
      <c r="L1147" s="20">
        <v>52.763564551269</v>
      </c>
    </row>
    <row r="1148" spans="2:12" ht="10.5" customHeight="1">
      <c r="B1148" s="23"/>
      <c r="C1148" s="23"/>
      <c r="D1148" s="31" t="s">
        <v>36</v>
      </c>
      <c r="E1148" s="19">
        <v>30</v>
      </c>
      <c r="F1148" s="19">
        <v>4401</v>
      </c>
      <c r="G1148" s="19">
        <v>513.612</v>
      </c>
      <c r="H1148" s="19">
        <v>16664.89</v>
      </c>
      <c r="I1148" s="19">
        <v>60715.862</v>
      </c>
      <c r="J1148" s="19">
        <v>34220.903</v>
      </c>
      <c r="K1148" s="19">
        <v>11943.524</v>
      </c>
      <c r="L1148" s="20">
        <v>56.3623769353715</v>
      </c>
    </row>
    <row r="1149" spans="2:12" ht="10.5" customHeight="1">
      <c r="B1149" s="23"/>
      <c r="C1149" s="23"/>
      <c r="D1149" s="33"/>
      <c r="E1149" s="19"/>
      <c r="F1149" s="19"/>
      <c r="G1149" s="19"/>
      <c r="H1149" s="19"/>
      <c r="I1149" s="19"/>
      <c r="J1149" s="43"/>
      <c r="K1149" s="19"/>
      <c r="L1149" s="20"/>
    </row>
    <row r="1150" spans="2:12" ht="10.5" customHeight="1">
      <c r="B1150" s="23"/>
      <c r="C1150" s="23"/>
      <c r="D1150" s="25">
        <v>2015</v>
      </c>
      <c r="E1150" s="19"/>
      <c r="F1150" s="19"/>
      <c r="G1150" s="19"/>
      <c r="H1150" s="19"/>
      <c r="I1150" s="19"/>
      <c r="J1150" s="43"/>
      <c r="K1150" s="19"/>
      <c r="L1150" s="20"/>
    </row>
    <row r="1151" spans="2:12" ht="10.5" customHeight="1">
      <c r="B1151" s="23"/>
      <c r="C1151" s="23"/>
      <c r="D1151" s="29" t="s">
        <v>24</v>
      </c>
      <c r="E1151" s="26">
        <v>29</v>
      </c>
      <c r="F1151" s="26">
        <v>4228</v>
      </c>
      <c r="G1151" s="26">
        <v>1128.175</v>
      </c>
      <c r="H1151" s="26">
        <v>23021.212</v>
      </c>
      <c r="I1151" s="26">
        <v>108381.17</v>
      </c>
      <c r="J1151" s="26">
        <v>59942.986</v>
      </c>
      <c r="K1151" s="26">
        <v>16104.571</v>
      </c>
      <c r="L1151" s="28">
        <v>55.3075649580089</v>
      </c>
    </row>
    <row r="1152" spans="2:12" ht="6" customHeight="1">
      <c r="B1152" s="23"/>
      <c r="C1152" s="23"/>
      <c r="D1152" s="30"/>
      <c r="E1152" s="19"/>
      <c r="F1152" s="19"/>
      <c r="G1152" s="19"/>
      <c r="H1152" s="19"/>
      <c r="I1152" s="19"/>
      <c r="J1152" s="43"/>
      <c r="K1152" s="19"/>
      <c r="L1152" s="20"/>
    </row>
    <row r="1153" spans="2:12" ht="10.5" customHeight="1">
      <c r="B1153" s="23"/>
      <c r="C1153" s="23"/>
      <c r="D1153" s="31" t="s">
        <v>25</v>
      </c>
      <c r="E1153" s="19">
        <v>29</v>
      </c>
      <c r="F1153" s="19">
        <v>4243</v>
      </c>
      <c r="G1153" s="19">
        <v>576.03</v>
      </c>
      <c r="H1153" s="19">
        <v>11733.122</v>
      </c>
      <c r="I1153" s="19">
        <v>50082.769</v>
      </c>
      <c r="J1153" s="19">
        <v>26658.216</v>
      </c>
      <c r="K1153" s="19">
        <v>7901.149</v>
      </c>
      <c r="L1153" s="20">
        <v>53.2283189054503</v>
      </c>
    </row>
    <row r="1154" spans="2:12" ht="10.5" customHeight="1">
      <c r="B1154" s="23"/>
      <c r="C1154" s="23"/>
      <c r="D1154" s="31" t="s">
        <v>26</v>
      </c>
      <c r="E1154" s="19">
        <v>29</v>
      </c>
      <c r="F1154" s="19">
        <v>4213</v>
      </c>
      <c r="G1154" s="19">
        <v>552.145</v>
      </c>
      <c r="H1154" s="19">
        <v>11288.09</v>
      </c>
      <c r="I1154" s="19">
        <v>58298.401</v>
      </c>
      <c r="J1154" s="19">
        <v>33284.77</v>
      </c>
      <c r="K1154" s="19">
        <v>8203.422</v>
      </c>
      <c r="L1154" s="20">
        <v>57.0937957629404</v>
      </c>
    </row>
    <row r="1155" spans="2:12" ht="10.5" customHeight="1">
      <c r="B1155" s="23"/>
      <c r="C1155" s="23"/>
      <c r="D1155" s="31" t="s">
        <v>27</v>
      </c>
      <c r="E1155" s="19"/>
      <c r="F1155" s="19"/>
      <c r="G1155" s="19"/>
      <c r="H1155" s="19"/>
      <c r="I1155" s="19"/>
      <c r="J1155" s="19"/>
      <c r="K1155" s="19"/>
      <c r="L1155" s="20"/>
    </row>
    <row r="1156" spans="2:12" ht="10.5" customHeight="1">
      <c r="B1156" s="23"/>
      <c r="C1156" s="23"/>
      <c r="D1156" s="31" t="s">
        <v>28</v>
      </c>
      <c r="E1156" s="19"/>
      <c r="F1156" s="19"/>
      <c r="G1156" s="19"/>
      <c r="H1156" s="19"/>
      <c r="I1156" s="19"/>
      <c r="J1156" s="19"/>
      <c r="K1156" s="19"/>
      <c r="L1156" s="20"/>
    </row>
    <row r="1157" spans="2:12" ht="10.5" customHeight="1">
      <c r="B1157" s="23"/>
      <c r="C1157" s="23"/>
      <c r="D1157" s="32" t="s">
        <v>29</v>
      </c>
      <c r="E1157" s="19"/>
      <c r="F1157" s="19"/>
      <c r="G1157" s="19"/>
      <c r="H1157" s="19"/>
      <c r="I1157" s="19"/>
      <c r="J1157" s="19"/>
      <c r="K1157" s="19"/>
      <c r="L1157" s="20"/>
    </row>
    <row r="1158" spans="2:12" ht="10.5" customHeight="1">
      <c r="B1158" s="23"/>
      <c r="C1158" s="23"/>
      <c r="D1158" s="31" t="s">
        <v>30</v>
      </c>
      <c r="E1158" s="19"/>
      <c r="F1158" s="19"/>
      <c r="G1158" s="19"/>
      <c r="H1158" s="19"/>
      <c r="I1158" s="19"/>
      <c r="J1158" s="19"/>
      <c r="K1158" s="19"/>
      <c r="L1158" s="20"/>
    </row>
    <row r="1159" spans="2:12" ht="10.5" customHeight="1">
      <c r="B1159" s="23"/>
      <c r="C1159" s="23"/>
      <c r="D1159" s="31" t="s">
        <v>31</v>
      </c>
      <c r="E1159" s="19"/>
      <c r="F1159" s="19"/>
      <c r="G1159" s="19"/>
      <c r="H1159" s="19"/>
      <c r="I1159" s="19"/>
      <c r="J1159" s="19"/>
      <c r="K1159" s="19"/>
      <c r="L1159" s="20"/>
    </row>
    <row r="1160" spans="2:12" ht="10.5" customHeight="1">
      <c r="B1160" s="23"/>
      <c r="C1160" s="23"/>
      <c r="D1160" s="31" t="s">
        <v>32</v>
      </c>
      <c r="E1160" s="19"/>
      <c r="F1160" s="19"/>
      <c r="G1160" s="19"/>
      <c r="H1160" s="19"/>
      <c r="I1160" s="19"/>
      <c r="J1160" s="19"/>
      <c r="K1160" s="19"/>
      <c r="L1160" s="20"/>
    </row>
    <row r="1161" spans="2:12" ht="10.5" customHeight="1">
      <c r="B1161" s="23"/>
      <c r="C1161" s="23"/>
      <c r="D1161" s="31" t="s">
        <v>33</v>
      </c>
      <c r="E1161" s="52"/>
      <c r="F1161" s="52"/>
      <c r="G1161" s="52"/>
      <c r="H1161" s="52"/>
      <c r="I1161" s="52"/>
      <c r="J1161" s="19"/>
      <c r="K1161" s="19"/>
      <c r="L1161" s="20"/>
    </row>
    <row r="1162" spans="2:12" ht="10.5" customHeight="1">
      <c r="B1162" s="23"/>
      <c r="C1162" s="23"/>
      <c r="D1162" s="31" t="s">
        <v>34</v>
      </c>
      <c r="E1162" s="19"/>
      <c r="F1162" s="19"/>
      <c r="G1162" s="19"/>
      <c r="H1162" s="19"/>
      <c r="I1162" s="19"/>
      <c r="J1162" s="19"/>
      <c r="K1162" s="19"/>
      <c r="L1162" s="20"/>
    </row>
    <row r="1163" spans="2:12" ht="10.5" customHeight="1">
      <c r="B1163" s="23"/>
      <c r="C1163" s="23"/>
      <c r="D1163" s="31" t="s">
        <v>35</v>
      </c>
      <c r="E1163" s="19"/>
      <c r="F1163" s="19"/>
      <c r="G1163" s="19"/>
      <c r="H1163" s="19"/>
      <c r="I1163" s="19"/>
      <c r="J1163" s="19"/>
      <c r="K1163" s="19"/>
      <c r="L1163" s="20"/>
    </row>
    <row r="1164" spans="2:12" ht="10.5" customHeight="1">
      <c r="B1164" s="23"/>
      <c r="C1164" s="23"/>
      <c r="D1164" s="31" t="s">
        <v>36</v>
      </c>
      <c r="E1164" s="19"/>
      <c r="F1164" s="19"/>
      <c r="G1164" s="19"/>
      <c r="H1164" s="19"/>
      <c r="I1164" s="19"/>
      <c r="J1164" s="19"/>
      <c r="K1164" s="19"/>
      <c r="L1164" s="20"/>
    </row>
    <row r="1165" spans="2:12" ht="10.5" customHeight="1">
      <c r="B1165" s="23"/>
      <c r="C1165" s="23"/>
      <c r="D1165" s="24"/>
      <c r="E1165" s="19"/>
      <c r="F1165" s="19"/>
      <c r="G1165" s="19"/>
      <c r="H1165" s="19"/>
      <c r="I1165" s="19"/>
      <c r="J1165" s="43"/>
      <c r="K1165" s="19"/>
      <c r="L1165" s="20"/>
    </row>
    <row r="1166" spans="2:12" ht="10.5" customHeight="1">
      <c r="B1166" s="23"/>
      <c r="C1166" s="23"/>
      <c r="D1166" s="24"/>
      <c r="E1166" s="19"/>
      <c r="F1166" s="19"/>
      <c r="G1166" s="19"/>
      <c r="H1166" s="19"/>
      <c r="I1166" s="19"/>
      <c r="J1166" s="43"/>
      <c r="K1166" s="19"/>
      <c r="L1166" s="1"/>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5" t="s">
        <v>102</v>
      </c>
      <c r="D1168" s="18">
        <v>2010</v>
      </c>
      <c r="E1168" s="19">
        <v>23</v>
      </c>
      <c r="F1168" s="19">
        <v>3015.0833333333335</v>
      </c>
      <c r="G1168" s="19">
        <v>5115.7</v>
      </c>
      <c r="H1168" s="19">
        <v>88359.236</v>
      </c>
      <c r="I1168" s="19">
        <v>774682.12</v>
      </c>
      <c r="J1168" s="44" t="s">
        <v>21</v>
      </c>
      <c r="K1168" s="44" t="s">
        <v>21</v>
      </c>
      <c r="L1168" s="44" t="s">
        <v>21</v>
      </c>
    </row>
    <row r="1169" spans="2:12" ht="10.5" customHeight="1">
      <c r="B1169" s="39"/>
      <c r="C1169" s="45" t="s">
        <v>103</v>
      </c>
      <c r="D1169" s="18">
        <v>2013</v>
      </c>
      <c r="E1169" s="19">
        <v>21.8333333333333</v>
      </c>
      <c r="F1169" s="19">
        <v>3826.75</v>
      </c>
      <c r="G1169" s="19">
        <v>6607.869</v>
      </c>
      <c r="H1169" s="19">
        <v>130625.023</v>
      </c>
      <c r="I1169" s="19">
        <v>946965.95</v>
      </c>
      <c r="J1169" s="44" t="s">
        <v>21</v>
      </c>
      <c r="K1169" s="44" t="s">
        <v>21</v>
      </c>
      <c r="L1169" s="44" t="s">
        <v>21</v>
      </c>
    </row>
    <row r="1170" spans="2:12" ht="10.5" customHeight="1">
      <c r="B1170" s="39"/>
      <c r="C1170" s="17"/>
      <c r="D1170" s="18">
        <v>2014</v>
      </c>
      <c r="E1170" s="19">
        <v>22.8333333333333</v>
      </c>
      <c r="F1170" s="19">
        <v>4068.58333333333</v>
      </c>
      <c r="G1170" s="19">
        <v>7011.958</v>
      </c>
      <c r="H1170" s="19">
        <v>140810.448</v>
      </c>
      <c r="I1170" s="19">
        <v>824962.896</v>
      </c>
      <c r="J1170" s="44" t="s">
        <v>21</v>
      </c>
      <c r="K1170" s="44" t="s">
        <v>21</v>
      </c>
      <c r="L1170" s="44" t="s">
        <v>21</v>
      </c>
    </row>
    <row r="1171" spans="2:12" ht="10.5" customHeight="1">
      <c r="B1171" s="23"/>
      <c r="D1171" s="24"/>
      <c r="E1171" s="19"/>
      <c r="F1171" s="19"/>
      <c r="G1171" s="19"/>
      <c r="H1171" s="19"/>
      <c r="I1171" s="19"/>
      <c r="J1171" s="43"/>
      <c r="K1171" s="19"/>
      <c r="L1171" s="20"/>
    </row>
    <row r="1172" spans="2:12" ht="10.5" customHeight="1">
      <c r="B1172" s="23"/>
      <c r="D1172" s="25">
        <v>2014</v>
      </c>
      <c r="E1172" s="19"/>
      <c r="F1172" s="19"/>
      <c r="G1172" s="19"/>
      <c r="H1172" s="19"/>
      <c r="I1172" s="19"/>
      <c r="J1172" s="43"/>
      <c r="K1172" s="19"/>
      <c r="L1172" s="20"/>
    </row>
    <row r="1173" spans="2:12" ht="10.5" customHeight="1">
      <c r="B1173" s="23"/>
      <c r="C1173" s="24"/>
      <c r="D1173" s="29" t="s">
        <v>24</v>
      </c>
      <c r="E1173" s="19">
        <v>22</v>
      </c>
      <c r="F1173" s="19">
        <v>3902</v>
      </c>
      <c r="G1173" s="19">
        <v>1157.381</v>
      </c>
      <c r="H1173" s="19">
        <v>21745.46</v>
      </c>
      <c r="I1173" s="19">
        <v>134577.356</v>
      </c>
      <c r="J1173" s="44" t="s">
        <v>21</v>
      </c>
      <c r="K1173" s="44" t="s">
        <v>21</v>
      </c>
      <c r="L1173" s="44" t="s">
        <v>21</v>
      </c>
    </row>
    <row r="1174" spans="2:12" ht="6" customHeight="1">
      <c r="B1174" s="23"/>
      <c r="C1174" s="24"/>
      <c r="D1174" s="30"/>
      <c r="E1174" s="19"/>
      <c r="F1174" s="19"/>
      <c r="G1174" s="19"/>
      <c r="H1174" s="19"/>
      <c r="I1174" s="19"/>
      <c r="J1174" s="43"/>
      <c r="K1174" s="19"/>
      <c r="L1174" s="20"/>
    </row>
    <row r="1175" spans="2:12" ht="10.5" customHeight="1">
      <c r="B1175" s="23"/>
      <c r="C1175" s="24"/>
      <c r="D1175" s="31" t="s">
        <v>25</v>
      </c>
      <c r="E1175" s="19">
        <v>22</v>
      </c>
      <c r="F1175" s="19">
        <v>3892</v>
      </c>
      <c r="G1175" s="19">
        <v>594.371</v>
      </c>
      <c r="H1175" s="19">
        <v>11293.168</v>
      </c>
      <c r="I1175" s="19">
        <v>55921.418</v>
      </c>
      <c r="J1175" s="44" t="s">
        <v>21</v>
      </c>
      <c r="K1175" s="44" t="s">
        <v>21</v>
      </c>
      <c r="L1175" s="44" t="s">
        <v>21</v>
      </c>
    </row>
    <row r="1176" spans="2:12" ht="10.5" customHeight="1">
      <c r="B1176" s="23"/>
      <c r="C1176" s="24"/>
      <c r="D1176" s="31" t="s">
        <v>26</v>
      </c>
      <c r="E1176" s="19">
        <v>22</v>
      </c>
      <c r="F1176" s="19">
        <v>3912</v>
      </c>
      <c r="G1176" s="19">
        <v>563.01</v>
      </c>
      <c r="H1176" s="19">
        <v>10452.292</v>
      </c>
      <c r="I1176" s="19">
        <v>78655.938</v>
      </c>
      <c r="J1176" s="44" t="s">
        <v>21</v>
      </c>
      <c r="K1176" s="44" t="s">
        <v>21</v>
      </c>
      <c r="L1176" s="44" t="s">
        <v>21</v>
      </c>
    </row>
    <row r="1177" spans="2:12" ht="10.5" customHeight="1">
      <c r="B1177" s="23"/>
      <c r="C1177" s="24"/>
      <c r="D1177" s="31" t="s">
        <v>27</v>
      </c>
      <c r="E1177" s="19">
        <v>23</v>
      </c>
      <c r="F1177" s="19">
        <v>3953</v>
      </c>
      <c r="G1177" s="19">
        <v>593.76</v>
      </c>
      <c r="H1177" s="19">
        <v>11475.66</v>
      </c>
      <c r="I1177" s="19">
        <v>84203.72</v>
      </c>
      <c r="J1177" s="44" t="s">
        <v>21</v>
      </c>
      <c r="K1177" s="44" t="s">
        <v>21</v>
      </c>
      <c r="L1177" s="44" t="s">
        <v>21</v>
      </c>
    </row>
    <row r="1178" spans="2:12" ht="10.5" customHeight="1">
      <c r="B1178" s="23"/>
      <c r="C1178" s="24"/>
      <c r="D1178" s="31" t="s">
        <v>28</v>
      </c>
      <c r="E1178" s="19">
        <v>23</v>
      </c>
      <c r="F1178" s="19">
        <v>3991</v>
      </c>
      <c r="G1178" s="19">
        <v>568.212</v>
      </c>
      <c r="H1178" s="19">
        <v>10888.11</v>
      </c>
      <c r="I1178" s="19">
        <v>79755.15</v>
      </c>
      <c r="J1178" s="44" t="s">
        <v>21</v>
      </c>
      <c r="K1178" s="44" t="s">
        <v>21</v>
      </c>
      <c r="L1178" s="44" t="s">
        <v>21</v>
      </c>
    </row>
    <row r="1179" spans="2:12" ht="10.5" customHeight="1">
      <c r="B1179" s="23"/>
      <c r="C1179" s="24"/>
      <c r="D1179" s="32" t="s">
        <v>29</v>
      </c>
      <c r="E1179" s="19">
        <v>23</v>
      </c>
      <c r="F1179" s="19">
        <v>4020</v>
      </c>
      <c r="G1179" s="19">
        <v>562.7</v>
      </c>
      <c r="H1179" s="19">
        <v>12558.733</v>
      </c>
      <c r="I1179" s="19">
        <v>64109.038</v>
      </c>
      <c r="J1179" s="44" t="s">
        <v>21</v>
      </c>
      <c r="K1179" s="44" t="s">
        <v>21</v>
      </c>
      <c r="L1179" s="44" t="s">
        <v>21</v>
      </c>
    </row>
    <row r="1180" spans="2:12" ht="10.5" customHeight="1">
      <c r="B1180" s="23"/>
      <c r="C1180" s="24"/>
      <c r="D1180" s="31" t="s">
        <v>30</v>
      </c>
      <c r="E1180" s="19">
        <v>23</v>
      </c>
      <c r="F1180" s="19">
        <v>4062</v>
      </c>
      <c r="G1180" s="19">
        <v>565.681</v>
      </c>
      <c r="H1180" s="19">
        <v>11681.022</v>
      </c>
      <c r="I1180" s="19">
        <v>61929.134</v>
      </c>
      <c r="J1180" s="44" t="s">
        <v>21</v>
      </c>
      <c r="K1180" s="44" t="s">
        <v>21</v>
      </c>
      <c r="L1180" s="44" t="s">
        <v>21</v>
      </c>
    </row>
    <row r="1181" spans="2:12" ht="10.5" customHeight="1">
      <c r="B1181" s="23"/>
      <c r="C1181" s="24"/>
      <c r="D1181" s="31" t="s">
        <v>31</v>
      </c>
      <c r="E1181" s="19">
        <v>23</v>
      </c>
      <c r="F1181" s="19">
        <v>4099</v>
      </c>
      <c r="G1181" s="19">
        <v>623.015</v>
      </c>
      <c r="H1181" s="19">
        <v>11281.945</v>
      </c>
      <c r="I1181" s="19">
        <v>56508.999</v>
      </c>
      <c r="J1181" s="44" t="s">
        <v>21</v>
      </c>
      <c r="K1181" s="44" t="s">
        <v>21</v>
      </c>
      <c r="L1181" s="44" t="s">
        <v>21</v>
      </c>
    </row>
    <row r="1182" spans="2:12" ht="10.5" customHeight="1">
      <c r="B1182" s="23"/>
      <c r="C1182" s="24"/>
      <c r="D1182" s="31" t="s">
        <v>32</v>
      </c>
      <c r="E1182" s="19">
        <v>23</v>
      </c>
      <c r="F1182" s="19">
        <v>4180</v>
      </c>
      <c r="G1182" s="19">
        <v>564.44</v>
      </c>
      <c r="H1182" s="19">
        <v>11627.736</v>
      </c>
      <c r="I1182" s="19">
        <v>70522.267</v>
      </c>
      <c r="J1182" s="44" t="s">
        <v>21</v>
      </c>
      <c r="K1182" s="44" t="s">
        <v>21</v>
      </c>
      <c r="L1182" s="44" t="s">
        <v>21</v>
      </c>
    </row>
    <row r="1183" spans="2:12" ht="10.5" customHeight="1">
      <c r="B1183" s="23"/>
      <c r="C1183" s="24"/>
      <c r="D1183" s="31" t="s">
        <v>33</v>
      </c>
      <c r="E1183" s="19">
        <v>23</v>
      </c>
      <c r="F1183" s="19">
        <v>4199</v>
      </c>
      <c r="G1183" s="19">
        <v>629.102</v>
      </c>
      <c r="H1183" s="19">
        <v>11245.805</v>
      </c>
      <c r="I1183" s="19">
        <v>68473.263</v>
      </c>
      <c r="J1183" s="44" t="s">
        <v>21</v>
      </c>
      <c r="K1183" s="44" t="s">
        <v>21</v>
      </c>
      <c r="L1183" s="44" t="s">
        <v>21</v>
      </c>
    </row>
    <row r="1184" spans="2:12" ht="10.5" customHeight="1">
      <c r="B1184" s="23"/>
      <c r="C1184" s="24"/>
      <c r="D1184" s="31" t="s">
        <v>34</v>
      </c>
      <c r="E1184" s="19">
        <v>23</v>
      </c>
      <c r="F1184" s="19">
        <v>4181</v>
      </c>
      <c r="G1184" s="19">
        <v>612.981</v>
      </c>
      <c r="H1184" s="19">
        <v>11311.7</v>
      </c>
      <c r="I1184" s="19">
        <v>56486.974</v>
      </c>
      <c r="J1184" s="44" t="s">
        <v>21</v>
      </c>
      <c r="K1184" s="44" t="s">
        <v>21</v>
      </c>
      <c r="L1184" s="44" t="s">
        <v>21</v>
      </c>
    </row>
    <row r="1185" spans="2:12" ht="10.5" customHeight="1">
      <c r="B1185" s="23"/>
      <c r="C1185" s="24"/>
      <c r="D1185" s="31" t="s">
        <v>35</v>
      </c>
      <c r="E1185" s="19">
        <v>23</v>
      </c>
      <c r="F1185" s="19">
        <v>4164</v>
      </c>
      <c r="G1185" s="19">
        <v>603.153</v>
      </c>
      <c r="H1185" s="19">
        <v>15067.15</v>
      </c>
      <c r="I1185" s="19">
        <v>59294.355</v>
      </c>
      <c r="J1185" s="44" t="s">
        <v>21</v>
      </c>
      <c r="K1185" s="44" t="s">
        <v>21</v>
      </c>
      <c r="L1185" s="44" t="s">
        <v>21</v>
      </c>
    </row>
    <row r="1186" spans="2:12" ht="10.5" customHeight="1">
      <c r="B1186" s="23"/>
      <c r="C1186" s="24"/>
      <c r="D1186" s="31" t="s">
        <v>36</v>
      </c>
      <c r="E1186" s="19">
        <v>23</v>
      </c>
      <c r="F1186" s="19">
        <v>4170</v>
      </c>
      <c r="G1186" s="19">
        <v>531.533</v>
      </c>
      <c r="H1186" s="19">
        <v>11927.127</v>
      </c>
      <c r="I1186" s="19">
        <v>89102.64</v>
      </c>
      <c r="J1186" s="44" t="s">
        <v>21</v>
      </c>
      <c r="K1186" s="44" t="s">
        <v>21</v>
      </c>
      <c r="L1186" s="44" t="s">
        <v>21</v>
      </c>
    </row>
    <row r="1187" spans="2:12" ht="10.5" customHeight="1">
      <c r="B1187" s="23"/>
      <c r="C1187" s="24"/>
      <c r="D1187" s="33"/>
      <c r="E1187" s="19"/>
      <c r="F1187" s="19"/>
      <c r="G1187" s="19"/>
      <c r="H1187" s="19"/>
      <c r="I1187" s="19"/>
      <c r="J1187" s="43"/>
      <c r="K1187" s="19"/>
      <c r="L1187" s="20"/>
    </row>
    <row r="1188" spans="2:12" ht="10.5" customHeight="1">
      <c r="B1188" s="23"/>
      <c r="C1188" s="24"/>
      <c r="D1188" s="25">
        <v>2015</v>
      </c>
      <c r="E1188" s="19"/>
      <c r="F1188" s="19"/>
      <c r="G1188" s="19"/>
      <c r="H1188" s="19"/>
      <c r="I1188" s="19"/>
      <c r="J1188" s="43"/>
      <c r="K1188" s="19"/>
      <c r="L1188" s="20"/>
    </row>
    <row r="1189" spans="2:12" ht="10.5" customHeight="1">
      <c r="B1189" s="23"/>
      <c r="C1189" s="24"/>
      <c r="D1189" s="29" t="s">
        <v>24</v>
      </c>
      <c r="E1189" s="19">
        <v>20</v>
      </c>
      <c r="F1189" s="19">
        <v>3939.5</v>
      </c>
      <c r="G1189" s="19">
        <v>1120.552</v>
      </c>
      <c r="H1189" s="19">
        <v>22036.231</v>
      </c>
      <c r="I1189" s="19">
        <v>101010.967</v>
      </c>
      <c r="J1189" s="44" t="s">
        <v>21</v>
      </c>
      <c r="K1189" s="44" t="s">
        <v>21</v>
      </c>
      <c r="L1189" s="44" t="s">
        <v>21</v>
      </c>
    </row>
    <row r="1190" spans="2:12" ht="6" customHeight="1">
      <c r="B1190" s="23"/>
      <c r="C1190" s="24"/>
      <c r="D1190" s="30"/>
      <c r="E1190" s="19"/>
      <c r="F1190" s="19"/>
      <c r="G1190" s="19"/>
      <c r="H1190" s="19"/>
      <c r="I1190" s="19"/>
      <c r="J1190" s="44"/>
      <c r="K1190" s="44"/>
      <c r="L1190" s="44"/>
    </row>
    <row r="1191" spans="2:12" ht="10.5" customHeight="1">
      <c r="B1191" s="23"/>
      <c r="C1191" s="24"/>
      <c r="D1191" s="31" t="s">
        <v>25</v>
      </c>
      <c r="E1191" s="19">
        <v>20</v>
      </c>
      <c r="F1191" s="19">
        <v>3937</v>
      </c>
      <c r="G1191" s="19">
        <v>571.018</v>
      </c>
      <c r="H1191" s="19">
        <v>11099.638</v>
      </c>
      <c r="I1191" s="19">
        <v>44222.566</v>
      </c>
      <c r="J1191" s="44" t="s">
        <v>21</v>
      </c>
      <c r="K1191" s="44" t="s">
        <v>21</v>
      </c>
      <c r="L1191" s="44" t="s">
        <v>21</v>
      </c>
    </row>
    <row r="1192" spans="2:12" ht="10.5" customHeight="1">
      <c r="B1192" s="23"/>
      <c r="C1192" s="24"/>
      <c r="D1192" s="31" t="s">
        <v>26</v>
      </c>
      <c r="E1192" s="19">
        <v>20</v>
      </c>
      <c r="F1192" s="19">
        <v>3942</v>
      </c>
      <c r="G1192" s="19">
        <v>549.534</v>
      </c>
      <c r="H1192" s="19">
        <v>10936.593</v>
      </c>
      <c r="I1192" s="19">
        <v>56788.401</v>
      </c>
      <c r="J1192" s="44" t="s">
        <v>21</v>
      </c>
      <c r="K1192" s="44" t="s">
        <v>21</v>
      </c>
      <c r="L1192" s="44" t="s">
        <v>21</v>
      </c>
    </row>
    <row r="1193" spans="2:12" ht="10.5" customHeight="1">
      <c r="B1193" s="23"/>
      <c r="C1193" s="24"/>
      <c r="D1193" s="31" t="s">
        <v>27</v>
      </c>
      <c r="E1193" s="19"/>
      <c r="F1193" s="19"/>
      <c r="G1193" s="19"/>
      <c r="H1193" s="19"/>
      <c r="I1193" s="19"/>
      <c r="J1193" s="44"/>
      <c r="K1193" s="44"/>
      <c r="L1193" s="44"/>
    </row>
    <row r="1194" spans="2:12" ht="10.5" customHeight="1">
      <c r="B1194" s="23"/>
      <c r="C1194" s="24"/>
      <c r="D1194" s="31" t="s">
        <v>28</v>
      </c>
      <c r="E1194" s="19"/>
      <c r="F1194" s="19"/>
      <c r="G1194" s="19"/>
      <c r="H1194" s="19"/>
      <c r="I1194" s="19"/>
      <c r="J1194" s="44"/>
      <c r="K1194" s="44"/>
      <c r="L1194" s="44"/>
    </row>
    <row r="1195" spans="2:12" ht="10.5" customHeight="1">
      <c r="B1195" s="23"/>
      <c r="C1195" s="24"/>
      <c r="D1195" s="32" t="s">
        <v>29</v>
      </c>
      <c r="E1195" s="19"/>
      <c r="F1195" s="19"/>
      <c r="G1195" s="19"/>
      <c r="H1195" s="19"/>
      <c r="I1195" s="19"/>
      <c r="J1195" s="44"/>
      <c r="K1195" s="44"/>
      <c r="L1195" s="44"/>
    </row>
    <row r="1196" spans="2:12" ht="10.5" customHeight="1">
      <c r="B1196" s="23"/>
      <c r="C1196" s="24"/>
      <c r="D1196" s="31" t="s">
        <v>30</v>
      </c>
      <c r="E1196" s="19"/>
      <c r="F1196" s="19"/>
      <c r="G1196" s="19"/>
      <c r="H1196" s="19"/>
      <c r="I1196" s="19"/>
      <c r="J1196" s="44"/>
      <c r="K1196" s="44"/>
      <c r="L1196" s="44"/>
    </row>
    <row r="1197" spans="2:12" ht="10.5" customHeight="1">
      <c r="B1197" s="23"/>
      <c r="C1197" s="24"/>
      <c r="D1197" s="31" t="s">
        <v>31</v>
      </c>
      <c r="E1197" s="19"/>
      <c r="F1197" s="19"/>
      <c r="G1197" s="19"/>
      <c r="H1197" s="19"/>
      <c r="I1197" s="19"/>
      <c r="J1197" s="44"/>
      <c r="K1197" s="44"/>
      <c r="L1197" s="44"/>
    </row>
    <row r="1198" spans="2:12" ht="10.5" customHeight="1">
      <c r="B1198" s="23"/>
      <c r="C1198" s="24"/>
      <c r="D1198" s="31" t="s">
        <v>32</v>
      </c>
      <c r="E1198" s="19"/>
      <c r="F1198" s="19"/>
      <c r="G1198" s="19"/>
      <c r="H1198" s="19"/>
      <c r="I1198" s="19"/>
      <c r="J1198" s="44"/>
      <c r="K1198" s="44"/>
      <c r="L1198" s="44"/>
    </row>
    <row r="1199" spans="2:12" ht="10.5" customHeight="1">
      <c r="B1199" s="23"/>
      <c r="C1199" s="24"/>
      <c r="D1199" s="31" t="s">
        <v>33</v>
      </c>
      <c r="E1199" s="52"/>
      <c r="F1199" s="52"/>
      <c r="G1199" s="52"/>
      <c r="H1199" s="52"/>
      <c r="I1199" s="52"/>
      <c r="J1199" s="44"/>
      <c r="K1199" s="44"/>
      <c r="L1199" s="44"/>
    </row>
    <row r="1200" spans="2:12" ht="10.5" customHeight="1">
      <c r="B1200" s="23"/>
      <c r="C1200" s="24"/>
      <c r="D1200" s="31" t="s">
        <v>34</v>
      </c>
      <c r="E1200" s="19"/>
      <c r="F1200" s="19"/>
      <c r="G1200" s="19"/>
      <c r="H1200" s="19"/>
      <c r="I1200" s="19"/>
      <c r="J1200" s="44"/>
      <c r="K1200" s="44"/>
      <c r="L1200" s="44"/>
    </row>
    <row r="1201" spans="2:12" ht="10.5" customHeight="1">
      <c r="B1201" s="23"/>
      <c r="C1201" s="24"/>
      <c r="D1201" s="31" t="s">
        <v>35</v>
      </c>
      <c r="E1201" s="19"/>
      <c r="F1201" s="19"/>
      <c r="G1201" s="19"/>
      <c r="H1201" s="19"/>
      <c r="I1201" s="19"/>
      <c r="J1201" s="19"/>
      <c r="K1201" s="19"/>
      <c r="L1201" s="20"/>
    </row>
    <row r="1202" spans="2:12" ht="10.5" customHeight="1">
      <c r="B1202" s="23"/>
      <c r="C1202" s="24"/>
      <c r="D1202" s="31" t="s">
        <v>36</v>
      </c>
      <c r="E1202" s="19"/>
      <c r="F1202" s="19"/>
      <c r="G1202" s="19"/>
      <c r="H1202" s="19"/>
      <c r="I1202" s="19"/>
      <c r="J1202" s="19"/>
      <c r="K1202" s="19"/>
      <c r="L1202" s="20"/>
    </row>
    <row r="1203" spans="5:12" ht="10.5" customHeight="1">
      <c r="E1203" s="19"/>
      <c r="F1203" s="19"/>
      <c r="G1203" s="19"/>
      <c r="H1203" s="19"/>
      <c r="I1203" s="19"/>
      <c r="J1203" s="44"/>
      <c r="K1203" s="44"/>
      <c r="L1203" s="1"/>
    </row>
    <row r="1204" ht="10.5" customHeight="1">
      <c r="C1204" s="42" t="s">
        <v>39</v>
      </c>
    </row>
    <row r="1205" ht="10.5" customHeight="1"/>
    <row r="1206" ht="10.5" customHeight="1"/>
  </sheetData>
  <sheetProtection/>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K1"/>
    <mergeCell ref="A3:L3"/>
    <mergeCell ref="A4:L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2" activePane="bottomLeft" state="frozen"/>
      <selection pane="topLeft" activeCell="J46" sqref="J46"/>
      <selection pane="bottomLeft" activeCell="G12" sqref="G12"/>
    </sheetView>
  </sheetViews>
  <sheetFormatPr defaultColWidth="11.00390625" defaultRowHeight="12"/>
  <cols>
    <col min="1" max="1" width="5.7109375" style="149" customWidth="1"/>
    <col min="2" max="2" width="13.421875" style="149" customWidth="1"/>
    <col min="3" max="3" width="11.00390625" style="150" customWidth="1"/>
    <col min="4" max="4" width="14.140625" style="150" customWidth="1"/>
    <col min="5" max="5" width="11.00390625" style="149" customWidth="1"/>
    <col min="6" max="6" width="9.00390625" style="149" customWidth="1"/>
    <col min="7" max="16384" width="11.00390625" style="149" customWidth="1"/>
  </cols>
  <sheetData>
    <row r="1" spans="1:13" ht="43.5" customHeight="1">
      <c r="A1" s="187" t="s">
        <v>220</v>
      </c>
      <c r="B1" s="186" t="s">
        <v>219</v>
      </c>
      <c r="C1" s="185" t="s">
        <v>10</v>
      </c>
      <c r="D1" s="185" t="s">
        <v>218</v>
      </c>
      <c r="E1" s="184"/>
      <c r="G1"/>
      <c r="H1"/>
      <c r="I1" s="183" t="s">
        <v>217</v>
      </c>
      <c r="J1" s="183" t="s">
        <v>215</v>
      </c>
      <c r="K1" s="183" t="s">
        <v>216</v>
      </c>
      <c r="L1" s="183" t="s">
        <v>215</v>
      </c>
      <c r="M1"/>
    </row>
    <row r="2" spans="1:12" ht="12.75" customHeight="1">
      <c r="A2" s="181">
        <v>1</v>
      </c>
      <c r="B2" s="150">
        <v>120.521058075378</v>
      </c>
      <c r="C2" s="180">
        <v>106.1154540114885</v>
      </c>
      <c r="D2" s="150">
        <v>109.80888786553074</v>
      </c>
      <c r="F2" s="349" t="s">
        <v>214</v>
      </c>
      <c r="H2" s="351" t="s">
        <v>213</v>
      </c>
      <c r="I2" s="179">
        <v>2247463.769</v>
      </c>
      <c r="J2" s="172">
        <f aca="true" t="shared" si="0" ref="J2:J25">I2*100/2117942</f>
        <v>106.1154540114885</v>
      </c>
      <c r="K2" s="179">
        <v>138301</v>
      </c>
      <c r="L2" s="172">
        <f aca="true" t="shared" si="1" ref="L2:L25">K2*100/125947</f>
        <v>109.80888786553074</v>
      </c>
    </row>
    <row r="3" spans="1:12" ht="12.75">
      <c r="A3" s="181">
        <v>2</v>
      </c>
      <c r="B3" s="150">
        <v>107.551122613191</v>
      </c>
      <c r="C3" s="180">
        <v>106.39964333300912</v>
      </c>
      <c r="D3" s="150">
        <v>109.92798558123656</v>
      </c>
      <c r="F3" s="349"/>
      <c r="H3" s="351"/>
      <c r="I3" s="179">
        <v>2253482.734</v>
      </c>
      <c r="J3" s="172">
        <f t="shared" si="0"/>
        <v>106.39964333300912</v>
      </c>
      <c r="K3" s="179">
        <v>138451</v>
      </c>
      <c r="L3" s="172">
        <f t="shared" si="1"/>
        <v>109.92798558123656</v>
      </c>
    </row>
    <row r="4" spans="1:12" ht="12.75">
      <c r="A4" s="181">
        <v>3</v>
      </c>
      <c r="B4" s="150">
        <v>114.472668711691</v>
      </c>
      <c r="C4" s="180">
        <v>117.79507724951864</v>
      </c>
      <c r="D4" s="150">
        <v>110.29957045423869</v>
      </c>
      <c r="F4" s="349"/>
      <c r="H4" s="351"/>
      <c r="I4" s="179">
        <v>2494831.415</v>
      </c>
      <c r="J4" s="172">
        <f t="shared" si="0"/>
        <v>117.79507724951864</v>
      </c>
      <c r="K4" s="179">
        <v>138919</v>
      </c>
      <c r="L4" s="172">
        <f t="shared" si="1"/>
        <v>110.29957045423869</v>
      </c>
    </row>
    <row r="5" spans="1:12" ht="12.75">
      <c r="A5" s="181">
        <v>4</v>
      </c>
      <c r="B5" s="150">
        <v>113.231702585426</v>
      </c>
      <c r="C5" s="180">
        <v>115.97617696801895</v>
      </c>
      <c r="D5" s="150">
        <v>110.16300507356269</v>
      </c>
      <c r="F5" s="349"/>
      <c r="I5" s="179">
        <v>2456308.162</v>
      </c>
      <c r="J5" s="172">
        <f t="shared" si="0"/>
        <v>115.97617696801895</v>
      </c>
      <c r="K5" s="179">
        <v>138747</v>
      </c>
      <c r="L5" s="172">
        <f t="shared" si="1"/>
        <v>110.16300507356269</v>
      </c>
    </row>
    <row r="6" spans="1:12" ht="12.75">
      <c r="A6" s="181">
        <v>5</v>
      </c>
      <c r="B6" s="150">
        <v>104.321354381321</v>
      </c>
      <c r="C6" s="180">
        <v>111.00852044106969</v>
      </c>
      <c r="D6" s="150">
        <v>109.86923070815502</v>
      </c>
      <c r="F6" s="349"/>
      <c r="I6" s="179">
        <v>2351096.078</v>
      </c>
      <c r="J6" s="172">
        <f t="shared" si="0"/>
        <v>111.00852044106969</v>
      </c>
      <c r="K6" s="179">
        <v>138377</v>
      </c>
      <c r="L6" s="172">
        <f t="shared" si="1"/>
        <v>109.86923070815502</v>
      </c>
    </row>
    <row r="7" spans="1:12" ht="12.75">
      <c r="A7" s="181">
        <v>6</v>
      </c>
      <c r="B7" s="150">
        <v>110.080113428516</v>
      </c>
      <c r="C7" s="180">
        <v>114.26801319394016</v>
      </c>
      <c r="D7" s="150">
        <v>109.96292091117692</v>
      </c>
      <c r="F7" s="349"/>
      <c r="I7" s="179">
        <v>2420130.244</v>
      </c>
      <c r="J7" s="172">
        <f t="shared" si="0"/>
        <v>114.26801319394016</v>
      </c>
      <c r="K7" s="179">
        <v>138495</v>
      </c>
      <c r="L7" s="172">
        <f t="shared" si="1"/>
        <v>109.96292091117692</v>
      </c>
    </row>
    <row r="8" spans="1:12" ht="12.75">
      <c r="A8" s="181">
        <v>7</v>
      </c>
      <c r="B8" s="150">
        <v>113.271310132708</v>
      </c>
      <c r="C8" s="180">
        <v>119.5633954565328</v>
      </c>
      <c r="D8" s="150">
        <v>110.94666804290694</v>
      </c>
      <c r="F8" s="349"/>
      <c r="I8" s="179">
        <v>2532283.369</v>
      </c>
      <c r="J8" s="172">
        <f t="shared" si="0"/>
        <v>119.5633954565328</v>
      </c>
      <c r="K8" s="179">
        <v>139734</v>
      </c>
      <c r="L8" s="172">
        <f t="shared" si="1"/>
        <v>110.94666804290694</v>
      </c>
    </row>
    <row r="9" spans="1:13" ht="12.75">
      <c r="A9" s="181">
        <v>8</v>
      </c>
      <c r="B9" s="150">
        <v>99.0721826900882</v>
      </c>
      <c r="C9" s="180">
        <v>99.30081347836719</v>
      </c>
      <c r="D9" s="150">
        <v>111.34445441336435</v>
      </c>
      <c r="F9" s="349"/>
      <c r="I9" s="179">
        <v>2103133.635</v>
      </c>
      <c r="J9" s="172">
        <f t="shared" si="0"/>
        <v>99.30081347836719</v>
      </c>
      <c r="K9" s="179">
        <v>140235</v>
      </c>
      <c r="L9" s="172">
        <f t="shared" si="1"/>
        <v>111.34445441336435</v>
      </c>
      <c r="M9" s="182"/>
    </row>
    <row r="10" spans="1:13" ht="12.75">
      <c r="A10" s="181">
        <v>9</v>
      </c>
      <c r="B10" s="150">
        <v>111.641687295131</v>
      </c>
      <c r="C10" s="180">
        <v>121.09120929657186</v>
      </c>
      <c r="D10" s="150">
        <v>111.3746258346765</v>
      </c>
      <c r="F10" s="349"/>
      <c r="G10" s="150"/>
      <c r="H10" s="150"/>
      <c r="I10" s="179">
        <v>2564641.58</v>
      </c>
      <c r="J10" s="172">
        <f t="shared" si="0"/>
        <v>121.09120929657186</v>
      </c>
      <c r="K10" s="179">
        <v>140273</v>
      </c>
      <c r="L10" s="172">
        <f t="shared" si="1"/>
        <v>111.3746258346765</v>
      </c>
      <c r="M10" s="182"/>
    </row>
    <row r="11" spans="1:13" ht="12.75">
      <c r="A11" s="181">
        <v>10</v>
      </c>
      <c r="B11" s="150">
        <v>109.440075811993</v>
      </c>
      <c r="C11" s="180">
        <v>118.6145776890963</v>
      </c>
      <c r="D11" s="150">
        <v>111.36351004787728</v>
      </c>
      <c r="F11" s="349"/>
      <c r="I11" s="179">
        <v>2512187.959</v>
      </c>
      <c r="J11" s="172">
        <f t="shared" si="0"/>
        <v>118.6145776890963</v>
      </c>
      <c r="K11" s="179">
        <v>140259</v>
      </c>
      <c r="L11" s="172">
        <f t="shared" si="1"/>
        <v>111.36351004787728</v>
      </c>
      <c r="M11" s="182"/>
    </row>
    <row r="12" spans="1:13" ht="12.75">
      <c r="A12" s="181">
        <v>11</v>
      </c>
      <c r="B12" s="150">
        <v>108.492538734955</v>
      </c>
      <c r="C12" s="180">
        <v>114.30735412017893</v>
      </c>
      <c r="D12" s="150">
        <v>111.52310098692307</v>
      </c>
      <c r="F12" s="349"/>
      <c r="I12" s="179">
        <v>2420963.462</v>
      </c>
      <c r="J12" s="172">
        <f t="shared" si="0"/>
        <v>114.30735412017893</v>
      </c>
      <c r="K12" s="179">
        <v>140460</v>
      </c>
      <c r="L12" s="172">
        <f t="shared" si="1"/>
        <v>111.52310098692307</v>
      </c>
      <c r="M12" s="178" t="s">
        <v>212</v>
      </c>
    </row>
    <row r="13" spans="1:13" ht="12.75">
      <c r="A13" s="181">
        <v>12</v>
      </c>
      <c r="B13" s="150">
        <v>96.0850874192622</v>
      </c>
      <c r="C13" s="180">
        <v>102.95780507681513</v>
      </c>
      <c r="D13" s="150">
        <v>111.27537773825497</v>
      </c>
      <c r="F13" s="349"/>
      <c r="I13" s="179">
        <v>2180586.596</v>
      </c>
      <c r="J13" s="172">
        <f t="shared" si="0"/>
        <v>102.95780507681513</v>
      </c>
      <c r="K13" s="179">
        <v>140148</v>
      </c>
      <c r="L13" s="172">
        <f t="shared" si="1"/>
        <v>111.27537773825497</v>
      </c>
      <c r="M13" s="178" t="s">
        <v>211</v>
      </c>
    </row>
    <row r="14" spans="1:13" ht="28.5" customHeight="1">
      <c r="A14" s="174">
        <v>1</v>
      </c>
      <c r="B14" s="150">
        <v>109.268392687156</v>
      </c>
      <c r="C14" s="150">
        <v>104.43894370100787</v>
      </c>
      <c r="D14" s="150">
        <v>110.48774484505387</v>
      </c>
      <c r="E14" s="175"/>
      <c r="F14" s="350" t="s">
        <v>210</v>
      </c>
      <c r="G14" s="175"/>
      <c r="I14" s="173">
        <v>2211956.253</v>
      </c>
      <c r="J14" s="177">
        <f t="shared" si="0"/>
        <v>104.43894370100787</v>
      </c>
      <c r="K14" s="173">
        <v>139156</v>
      </c>
      <c r="L14" s="177">
        <f t="shared" si="1"/>
        <v>110.48774484505387</v>
      </c>
      <c r="M14" s="171">
        <f aca="true" t="shared" si="2" ref="M14:M25">I14/K14</f>
        <v>15.895514767598954</v>
      </c>
    </row>
    <row r="15" spans="1:13" ht="12.75">
      <c r="A15" s="174">
        <v>2</v>
      </c>
      <c r="B15" s="150">
        <v>108.434997956852</v>
      </c>
      <c r="C15" s="172">
        <v>108.49073633744456</v>
      </c>
      <c r="D15" s="150">
        <v>110.61081248461655</v>
      </c>
      <c r="E15" s="175"/>
      <c r="F15" s="350"/>
      <c r="G15" s="175"/>
      <c r="I15" s="173">
        <v>2297770.871</v>
      </c>
      <c r="J15" s="172">
        <f t="shared" si="0"/>
        <v>108.49073633744456</v>
      </c>
      <c r="K15" s="173">
        <v>139311</v>
      </c>
      <c r="L15" s="172">
        <f t="shared" si="1"/>
        <v>110.61081248461655</v>
      </c>
      <c r="M15" s="171">
        <f t="shared" si="2"/>
        <v>16.493822246628046</v>
      </c>
    </row>
    <row r="16" spans="1:13" ht="12.75">
      <c r="A16" s="174">
        <v>3</v>
      </c>
      <c r="B16" s="150"/>
      <c r="E16" s="175"/>
      <c r="F16" s="350"/>
      <c r="G16" s="175"/>
      <c r="I16" s="173"/>
      <c r="J16" s="172">
        <f t="shared" si="0"/>
        <v>0</v>
      </c>
      <c r="K16" s="173"/>
      <c r="L16" s="172">
        <f t="shared" si="1"/>
        <v>0</v>
      </c>
      <c r="M16" s="171" t="e">
        <f t="shared" si="2"/>
        <v>#DIV/0!</v>
      </c>
    </row>
    <row r="17" spans="1:13" ht="12.75">
      <c r="A17" s="174">
        <v>4</v>
      </c>
      <c r="B17" s="150"/>
      <c r="F17" s="350"/>
      <c r="G17" s="175"/>
      <c r="I17" s="173"/>
      <c r="J17" s="172">
        <f t="shared" si="0"/>
        <v>0</v>
      </c>
      <c r="K17" s="173"/>
      <c r="L17" s="172">
        <f t="shared" si="1"/>
        <v>0</v>
      </c>
      <c r="M17" s="171" t="e">
        <f t="shared" si="2"/>
        <v>#DIV/0!</v>
      </c>
    </row>
    <row r="18" spans="1:16" ht="12.75">
      <c r="A18" s="174">
        <v>5</v>
      </c>
      <c r="B18" s="150"/>
      <c r="D18" s="172"/>
      <c r="E18" s="176"/>
      <c r="F18" s="350"/>
      <c r="G18" s="175"/>
      <c r="I18" s="173"/>
      <c r="J18" s="172">
        <f t="shared" si="0"/>
        <v>0</v>
      </c>
      <c r="K18" s="173"/>
      <c r="L18" s="172">
        <f t="shared" si="1"/>
        <v>0</v>
      </c>
      <c r="M18" s="171" t="e">
        <f t="shared" si="2"/>
        <v>#DIV/0!</v>
      </c>
      <c r="N18" s="175"/>
      <c r="O18" s="175"/>
      <c r="P18" s="175"/>
    </row>
    <row r="19" spans="1:16" ht="14.25">
      <c r="A19" s="174">
        <v>6</v>
      </c>
      <c r="B19" s="150"/>
      <c r="E19" s="176"/>
      <c r="F19" s="350"/>
      <c r="G19" s="170"/>
      <c r="H19" s="170"/>
      <c r="I19" s="173"/>
      <c r="J19" s="172">
        <f t="shared" si="0"/>
        <v>0</v>
      </c>
      <c r="K19" s="173"/>
      <c r="L19" s="172">
        <f t="shared" si="1"/>
        <v>0</v>
      </c>
      <c r="M19" s="171" t="e">
        <f t="shared" si="2"/>
        <v>#DIV/0!</v>
      </c>
      <c r="N19" s="175"/>
      <c r="O19" s="175"/>
      <c r="P19" s="175"/>
    </row>
    <row r="20" spans="1:13" ht="14.25">
      <c r="A20" s="174">
        <v>7</v>
      </c>
      <c r="B20" s="150"/>
      <c r="E20" s="170"/>
      <c r="F20" s="350"/>
      <c r="G20" s="175"/>
      <c r="H20" s="170"/>
      <c r="I20" s="173"/>
      <c r="J20" s="172">
        <f t="shared" si="0"/>
        <v>0</v>
      </c>
      <c r="K20" s="173"/>
      <c r="L20" s="172">
        <f t="shared" si="1"/>
        <v>0</v>
      </c>
      <c r="M20" s="171" t="e">
        <f t="shared" si="2"/>
        <v>#DIV/0!</v>
      </c>
    </row>
    <row r="21" spans="1:13" ht="14.25">
      <c r="A21" s="174">
        <v>8</v>
      </c>
      <c r="B21" s="150"/>
      <c r="E21" s="170"/>
      <c r="F21" s="350"/>
      <c r="I21" s="173"/>
      <c r="J21" s="172">
        <f t="shared" si="0"/>
        <v>0</v>
      </c>
      <c r="K21" s="173"/>
      <c r="L21" s="172">
        <f t="shared" si="1"/>
        <v>0</v>
      </c>
      <c r="M21" s="171" t="e">
        <f t="shared" si="2"/>
        <v>#DIV/0!</v>
      </c>
    </row>
    <row r="22" spans="1:13" ht="14.25">
      <c r="A22" s="174">
        <v>9</v>
      </c>
      <c r="B22" s="150"/>
      <c r="E22" s="170"/>
      <c r="F22" s="350"/>
      <c r="I22" s="173"/>
      <c r="J22" s="172">
        <f t="shared" si="0"/>
        <v>0</v>
      </c>
      <c r="K22" s="173"/>
      <c r="L22" s="172">
        <f t="shared" si="1"/>
        <v>0</v>
      </c>
      <c r="M22" s="171" t="e">
        <f t="shared" si="2"/>
        <v>#DIV/0!</v>
      </c>
    </row>
    <row r="23" spans="1:13" ht="12.75">
      <c r="A23" s="174">
        <v>10</v>
      </c>
      <c r="B23" s="150"/>
      <c r="F23" s="350"/>
      <c r="I23" s="173"/>
      <c r="J23" s="172">
        <f t="shared" si="0"/>
        <v>0</v>
      </c>
      <c r="K23" s="173"/>
      <c r="L23" s="172">
        <f t="shared" si="1"/>
        <v>0</v>
      </c>
      <c r="M23" s="171" t="e">
        <f t="shared" si="2"/>
        <v>#DIV/0!</v>
      </c>
    </row>
    <row r="24" spans="1:13" ht="12.75">
      <c r="A24" s="174">
        <v>11</v>
      </c>
      <c r="B24" s="150"/>
      <c r="F24" s="350"/>
      <c r="I24" s="173"/>
      <c r="J24" s="172">
        <f t="shared" si="0"/>
        <v>0</v>
      </c>
      <c r="K24" s="173"/>
      <c r="L24" s="172">
        <f t="shared" si="1"/>
        <v>0</v>
      </c>
      <c r="M24" s="171" t="e">
        <f t="shared" si="2"/>
        <v>#DIV/0!</v>
      </c>
    </row>
    <row r="25" spans="1:13" ht="12.75">
      <c r="A25" s="174">
        <v>12</v>
      </c>
      <c r="B25" s="150"/>
      <c r="F25" s="350"/>
      <c r="I25" s="173"/>
      <c r="J25" s="172">
        <f t="shared" si="0"/>
        <v>0</v>
      </c>
      <c r="K25" s="173"/>
      <c r="L25" s="172">
        <f t="shared" si="1"/>
        <v>0</v>
      </c>
      <c r="M25" s="171" t="e">
        <f t="shared" si="2"/>
        <v>#DIV/0!</v>
      </c>
    </row>
    <row r="26" spans="1:5" ht="42" customHeight="1">
      <c r="B26" s="170"/>
      <c r="C26" s="348" t="s">
        <v>209</v>
      </c>
      <c r="D26" s="348"/>
      <c r="E26" s="348"/>
    </row>
    <row r="27" spans="2:10" ht="14.25">
      <c r="B27" s="170"/>
      <c r="C27" s="352">
        <v>42036</v>
      </c>
      <c r="D27" s="352"/>
      <c r="E27" s="352"/>
      <c r="I27" s="348" t="s">
        <v>208</v>
      </c>
      <c r="J27" s="348"/>
    </row>
    <row r="28" spans="2:10" ht="12.75">
      <c r="B28" s="157" t="s">
        <v>207</v>
      </c>
      <c r="C28" s="156">
        <v>2014</v>
      </c>
      <c r="D28" s="169"/>
      <c r="E28" s="156">
        <v>2015</v>
      </c>
      <c r="H28" s="157" t="s">
        <v>206</v>
      </c>
      <c r="I28" s="157">
        <v>2014</v>
      </c>
      <c r="J28" s="157">
        <v>2015</v>
      </c>
    </row>
    <row r="29" spans="2:13" ht="14.25">
      <c r="B29" s="149" t="s">
        <v>205</v>
      </c>
      <c r="C29" s="167">
        <v>1002117.37</v>
      </c>
      <c r="D29" s="166"/>
      <c r="E29" s="167">
        <v>1015150.244</v>
      </c>
      <c r="H29" s="168" t="s">
        <v>193</v>
      </c>
      <c r="I29" s="150">
        <v>120.521058075378</v>
      </c>
      <c r="J29" s="150">
        <v>109.268392687156</v>
      </c>
      <c r="L29" s="151"/>
      <c r="M29" s="151"/>
    </row>
    <row r="30" spans="2:21" ht="14.25">
      <c r="B30" s="149" t="s">
        <v>204</v>
      </c>
      <c r="C30" s="167">
        <v>801157.941</v>
      </c>
      <c r="D30" s="166"/>
      <c r="E30" s="167">
        <v>838583.345</v>
      </c>
      <c r="H30" s="149" t="s">
        <v>192</v>
      </c>
      <c r="I30" s="150">
        <v>107.551122613191</v>
      </c>
      <c r="J30" s="150">
        <v>108.434997956852</v>
      </c>
      <c r="L30" s="151"/>
      <c r="M30" s="151"/>
      <c r="N30" s="151"/>
      <c r="O30" s="151"/>
      <c r="P30" s="151"/>
      <c r="Q30" s="151"/>
      <c r="R30" s="151"/>
      <c r="S30" s="151"/>
      <c r="T30" s="161"/>
      <c r="U30" s="161"/>
    </row>
    <row r="31" spans="2:12" ht="14.25">
      <c r="B31" s="149" t="s">
        <v>203</v>
      </c>
      <c r="C31" s="167">
        <v>94223.177</v>
      </c>
      <c r="D31" s="166"/>
      <c r="E31" s="167">
        <v>91966.468</v>
      </c>
      <c r="H31" s="149" t="s">
        <v>191</v>
      </c>
      <c r="I31" s="150">
        <v>114.472668711691</v>
      </c>
      <c r="J31" s="150"/>
      <c r="L31" s="151"/>
    </row>
    <row r="32" spans="2:12" ht="14.25">
      <c r="B32" s="149" t="s">
        <v>202</v>
      </c>
      <c r="C32" s="167">
        <v>355984.246</v>
      </c>
      <c r="D32" s="166"/>
      <c r="E32" s="165">
        <v>352070.814</v>
      </c>
      <c r="H32" s="149" t="s">
        <v>190</v>
      </c>
      <c r="I32" s="150">
        <v>113.231702585426</v>
      </c>
      <c r="J32" s="150"/>
      <c r="L32" s="151"/>
    </row>
    <row r="33" spans="3:12" ht="14.25">
      <c r="C33" s="164">
        <v>2253482.734</v>
      </c>
      <c r="D33" s="149"/>
      <c r="E33" s="163">
        <v>2297770.871</v>
      </c>
      <c r="H33" s="149" t="s">
        <v>29</v>
      </c>
      <c r="I33" s="150">
        <v>104.321354381321</v>
      </c>
      <c r="J33" s="150"/>
      <c r="L33" s="161"/>
    </row>
    <row r="34" spans="8:10" ht="12.75">
      <c r="H34" s="149" t="s">
        <v>189</v>
      </c>
      <c r="I34" s="150">
        <v>110.080113428516</v>
      </c>
      <c r="J34" s="150"/>
    </row>
    <row r="35" spans="8:10" ht="12.75">
      <c r="H35" s="149" t="s">
        <v>188</v>
      </c>
      <c r="I35" s="150">
        <v>113.271310132708</v>
      </c>
      <c r="J35" s="150"/>
    </row>
    <row r="36" spans="3:12" ht="14.25">
      <c r="C36" s="348" t="s">
        <v>201</v>
      </c>
      <c r="D36" s="348"/>
      <c r="H36" s="149" t="s">
        <v>187</v>
      </c>
      <c r="I36" s="150">
        <v>99.0721826900882</v>
      </c>
      <c r="J36" s="150"/>
      <c r="L36" s="151"/>
    </row>
    <row r="37" spans="2:12" ht="14.25">
      <c r="B37" s="157" t="s">
        <v>200</v>
      </c>
      <c r="C37" s="157">
        <v>2014</v>
      </c>
      <c r="D37" s="157">
        <v>2015</v>
      </c>
      <c r="H37" s="149" t="s">
        <v>186</v>
      </c>
      <c r="I37" s="150">
        <v>111.641687295131</v>
      </c>
      <c r="J37" s="150"/>
      <c r="L37" s="161"/>
    </row>
    <row r="38" spans="2:12" ht="14.25">
      <c r="B38" s="149" t="s">
        <v>193</v>
      </c>
      <c r="C38" s="159">
        <v>2247.463769</v>
      </c>
      <c r="D38" s="159">
        <v>2211.956</v>
      </c>
      <c r="H38" s="149" t="s">
        <v>185</v>
      </c>
      <c r="I38" s="150">
        <v>109.440075811993</v>
      </c>
      <c r="J38" s="150"/>
      <c r="L38" s="161"/>
    </row>
    <row r="39" spans="2:12" ht="14.25">
      <c r="B39" s="149" t="s">
        <v>192</v>
      </c>
      <c r="C39" s="159">
        <v>2253.482734</v>
      </c>
      <c r="D39" s="159">
        <v>2297.7708709999997</v>
      </c>
      <c r="H39" s="149" t="s">
        <v>184</v>
      </c>
      <c r="I39" s="150">
        <v>108.492538734955</v>
      </c>
      <c r="J39" s="150"/>
      <c r="L39" s="161"/>
    </row>
    <row r="40" spans="2:12" ht="14.25">
      <c r="B40" s="149" t="s">
        <v>191</v>
      </c>
      <c r="C40" s="159">
        <v>2494.831415</v>
      </c>
      <c r="D40" s="159"/>
      <c r="H40" s="149" t="s">
        <v>183</v>
      </c>
      <c r="I40" s="150">
        <v>96.0850874192622</v>
      </c>
      <c r="J40" s="150"/>
      <c r="L40" s="161"/>
    </row>
    <row r="41" spans="2:4" ht="12.75">
      <c r="B41" s="149" t="s">
        <v>190</v>
      </c>
      <c r="C41" s="159">
        <v>2456.308162</v>
      </c>
      <c r="D41" s="159"/>
    </row>
    <row r="42" spans="2:10" ht="12.75">
      <c r="B42" s="149" t="s">
        <v>29</v>
      </c>
      <c r="C42" s="159">
        <v>2351.096078</v>
      </c>
      <c r="D42" s="159"/>
      <c r="I42" s="348" t="s">
        <v>199</v>
      </c>
      <c r="J42" s="348"/>
    </row>
    <row r="43" spans="2:12" ht="12.75">
      <c r="B43" s="149" t="s">
        <v>189</v>
      </c>
      <c r="C43" s="159">
        <v>2420.130244</v>
      </c>
      <c r="D43" s="159"/>
      <c r="H43" s="157" t="s">
        <v>198</v>
      </c>
      <c r="I43" s="157">
        <v>2014</v>
      </c>
      <c r="J43" s="157">
        <v>2015</v>
      </c>
      <c r="L43" s="162"/>
    </row>
    <row r="44" spans="2:10" ht="12.75">
      <c r="B44" s="149" t="s">
        <v>188</v>
      </c>
      <c r="C44" s="159">
        <v>2532.2833689999998</v>
      </c>
      <c r="D44" s="159"/>
      <c r="H44" s="149" t="s">
        <v>193</v>
      </c>
      <c r="I44" s="158">
        <v>138.301</v>
      </c>
      <c r="J44" s="158">
        <v>139.156</v>
      </c>
    </row>
    <row r="45" spans="2:12" ht="14.25">
      <c r="B45" s="149" t="s">
        <v>187</v>
      </c>
      <c r="C45" s="159">
        <v>2103.1336349999997</v>
      </c>
      <c r="D45" s="159"/>
      <c r="H45" s="149" t="s">
        <v>192</v>
      </c>
      <c r="I45" s="158">
        <v>138.451</v>
      </c>
      <c r="J45" s="158">
        <v>139.311</v>
      </c>
      <c r="L45" s="161"/>
    </row>
    <row r="46" spans="2:12" ht="14.25">
      <c r="B46" s="149" t="s">
        <v>186</v>
      </c>
      <c r="C46" s="159">
        <v>2564.64158</v>
      </c>
      <c r="D46" s="159"/>
      <c r="H46" s="149" t="s">
        <v>191</v>
      </c>
      <c r="I46" s="158">
        <v>138.919</v>
      </c>
      <c r="J46" s="158"/>
      <c r="L46" s="161"/>
    </row>
    <row r="47" spans="2:10" ht="12.75">
      <c r="B47" s="149" t="s">
        <v>185</v>
      </c>
      <c r="C47" s="159">
        <v>2512.187959</v>
      </c>
      <c r="D47" s="159"/>
      <c r="H47" s="149" t="s">
        <v>190</v>
      </c>
      <c r="I47" s="158">
        <v>138.747</v>
      </c>
      <c r="J47" s="158"/>
    </row>
    <row r="48" spans="2:10" ht="12.75">
      <c r="B48" s="149" t="s">
        <v>184</v>
      </c>
      <c r="C48" s="159">
        <v>2420.9634619999997</v>
      </c>
      <c r="D48" s="159"/>
      <c r="H48" s="149" t="s">
        <v>29</v>
      </c>
      <c r="I48" s="158">
        <v>138.377</v>
      </c>
      <c r="J48" s="158"/>
    </row>
    <row r="49" spans="2:10" ht="12.75">
      <c r="B49" s="149" t="s">
        <v>183</v>
      </c>
      <c r="C49" s="159">
        <v>2180.586596</v>
      </c>
      <c r="D49" s="159"/>
      <c r="H49" s="149" t="s">
        <v>189</v>
      </c>
      <c r="I49" s="158">
        <v>138.495</v>
      </c>
      <c r="J49" s="158"/>
    </row>
    <row r="50" spans="8:10" ht="12.75">
      <c r="H50" s="149" t="s">
        <v>188</v>
      </c>
      <c r="I50" s="158">
        <v>139.734</v>
      </c>
      <c r="J50" s="158"/>
    </row>
    <row r="51" spans="8:10" ht="12.75">
      <c r="H51" s="149" t="s">
        <v>187</v>
      </c>
      <c r="I51" s="158">
        <v>140.235</v>
      </c>
      <c r="J51" s="158"/>
    </row>
    <row r="52" spans="3:12" ht="14.25">
      <c r="C52" s="348" t="s">
        <v>197</v>
      </c>
      <c r="D52" s="348"/>
      <c r="H52" s="149" t="s">
        <v>186</v>
      </c>
      <c r="I52" s="158">
        <v>140.273</v>
      </c>
      <c r="J52" s="158"/>
      <c r="L52" s="151"/>
    </row>
    <row r="53" spans="2:12" ht="14.25">
      <c r="B53" s="157" t="s">
        <v>196</v>
      </c>
      <c r="C53" s="156">
        <v>2014</v>
      </c>
      <c r="D53" s="156">
        <v>2015</v>
      </c>
      <c r="H53" s="149" t="s">
        <v>185</v>
      </c>
      <c r="I53" s="158">
        <v>140.259</v>
      </c>
      <c r="J53" s="158"/>
      <c r="K53" s="151"/>
      <c r="L53" s="151"/>
    </row>
    <row r="54" spans="2:15" ht="14.25">
      <c r="B54" s="149" t="s">
        <v>193</v>
      </c>
      <c r="C54" s="154">
        <v>2577.1582273447048</v>
      </c>
      <c r="D54" s="154">
        <v>2636.2282546207134</v>
      </c>
      <c r="H54" s="149" t="s">
        <v>184</v>
      </c>
      <c r="I54" s="158">
        <v>140.46</v>
      </c>
      <c r="J54" s="158"/>
      <c r="L54" s="151"/>
      <c r="M54" s="160"/>
      <c r="N54" s="160"/>
      <c r="O54" s="160"/>
    </row>
    <row r="55" spans="2:10" ht="12.75">
      <c r="B55" s="149" t="s">
        <v>192</v>
      </c>
      <c r="C55" s="154">
        <v>2516.912994489025</v>
      </c>
      <c r="D55" s="159">
        <v>2573.350202065881</v>
      </c>
      <c r="H55" s="149" t="s">
        <v>183</v>
      </c>
      <c r="I55" s="158">
        <v>140.148</v>
      </c>
      <c r="J55" s="158"/>
    </row>
    <row r="56" spans="2:4" ht="12.75">
      <c r="B56" s="149" t="s">
        <v>191</v>
      </c>
      <c r="C56" s="154">
        <v>2572.092262397512</v>
      </c>
      <c r="D56" s="154"/>
    </row>
    <row r="57" spans="2:9" ht="12.75">
      <c r="B57" s="149" t="s">
        <v>190</v>
      </c>
      <c r="C57" s="154">
        <v>2639.918318954644</v>
      </c>
      <c r="D57" s="154"/>
      <c r="G57" s="348" t="s">
        <v>195</v>
      </c>
      <c r="H57" s="348"/>
      <c r="I57" s="348"/>
    </row>
    <row r="58" spans="2:9" ht="12.75">
      <c r="B58" s="149" t="s">
        <v>29</v>
      </c>
      <c r="C58" s="154">
        <v>2726.6527168532343</v>
      </c>
      <c r="D58" s="154"/>
      <c r="E58" s="155"/>
      <c r="G58" s="157" t="s">
        <v>194</v>
      </c>
      <c r="H58" s="156">
        <v>2014</v>
      </c>
      <c r="I58" s="156">
        <v>2015</v>
      </c>
    </row>
    <row r="59" spans="2:12" ht="14.25">
      <c r="B59" s="149" t="s">
        <v>189</v>
      </c>
      <c r="C59" s="154">
        <v>2749.5232824289687</v>
      </c>
      <c r="D59" s="154"/>
      <c r="E59" s="155"/>
      <c r="G59" s="149" t="s">
        <v>193</v>
      </c>
      <c r="H59" s="153">
        <v>16.250524356295326</v>
      </c>
      <c r="I59" s="153">
        <v>15.895514767598954</v>
      </c>
      <c r="L59" s="151"/>
    </row>
    <row r="60" spans="2:12" ht="14.25">
      <c r="B60" s="149" t="s">
        <v>188</v>
      </c>
      <c r="C60" s="154">
        <v>2666.9579916126354</v>
      </c>
      <c r="D60" s="154"/>
      <c r="E60" s="151"/>
      <c r="G60" s="149" t="s">
        <v>192</v>
      </c>
      <c r="H60" s="153">
        <v>16.27639189316076</v>
      </c>
      <c r="I60" s="153">
        <v>16.493822246628046</v>
      </c>
      <c r="L60" s="151"/>
    </row>
    <row r="61" spans="2:10" ht="14.25">
      <c r="B61" s="149" t="s">
        <v>187</v>
      </c>
      <c r="C61" s="154">
        <v>2555.5228723214605</v>
      </c>
      <c r="D61" s="154"/>
      <c r="E61" s="151"/>
      <c r="G61" s="149" t="s">
        <v>191</v>
      </c>
      <c r="H61" s="153">
        <v>17.958892700062627</v>
      </c>
      <c r="I61" s="153"/>
      <c r="J61" s="152"/>
    </row>
    <row r="62" spans="2:11" ht="14.25">
      <c r="B62" s="149" t="s">
        <v>186</v>
      </c>
      <c r="C62" s="154">
        <v>2580.7512636073943</v>
      </c>
      <c r="D62" s="154"/>
      <c r="E62" s="151"/>
      <c r="G62" s="149" t="s">
        <v>190</v>
      </c>
      <c r="H62" s="153">
        <v>17.70350466676757</v>
      </c>
      <c r="I62" s="153"/>
      <c r="K62" s="152"/>
    </row>
    <row r="63" spans="2:9" ht="14.25">
      <c r="B63" s="149" t="s">
        <v>185</v>
      </c>
      <c r="C63" s="154">
        <v>2662.485886823662</v>
      </c>
      <c r="D63" s="154"/>
      <c r="E63" s="151"/>
      <c r="G63" s="149" t="s">
        <v>29</v>
      </c>
      <c r="H63" s="153">
        <v>16.990511992599927</v>
      </c>
      <c r="I63" s="153"/>
    </row>
    <row r="64" spans="2:9" ht="12.75">
      <c r="B64" s="149" t="s">
        <v>184</v>
      </c>
      <c r="C64" s="154">
        <v>3208.269315107504</v>
      </c>
      <c r="D64" s="154"/>
      <c r="G64" s="149" t="s">
        <v>189</v>
      </c>
      <c r="H64" s="153">
        <v>17.474495425827648</v>
      </c>
      <c r="I64" s="153"/>
    </row>
    <row r="65" spans="2:13" ht="12.75">
      <c r="B65" s="149" t="s">
        <v>183</v>
      </c>
      <c r="C65" s="154">
        <v>2743.8705297257184</v>
      </c>
      <c r="D65" s="154"/>
      <c r="G65" s="149" t="s">
        <v>188</v>
      </c>
      <c r="H65" s="153">
        <v>18.12217047390041</v>
      </c>
      <c r="I65" s="153"/>
      <c r="M65" s="152"/>
    </row>
    <row r="66" spans="7:13" ht="12.75">
      <c r="G66" s="149" t="s">
        <v>187</v>
      </c>
      <c r="H66" s="153">
        <v>14.997209220237457</v>
      </c>
      <c r="I66" s="153"/>
      <c r="K66" s="152"/>
      <c r="M66" s="152"/>
    </row>
    <row r="67" spans="7:13" ht="12.75">
      <c r="G67" s="149" t="s">
        <v>186</v>
      </c>
      <c r="H67" s="153">
        <v>18.28321615706515</v>
      </c>
      <c r="I67" s="153"/>
      <c r="K67" s="152"/>
      <c r="M67" s="152"/>
    </row>
    <row r="68" spans="7:11" ht="14.25">
      <c r="G68" s="149" t="s">
        <v>185</v>
      </c>
      <c r="H68" s="153">
        <v>17.911064238301996</v>
      </c>
      <c r="I68" s="153"/>
      <c r="J68" s="151"/>
      <c r="K68" s="152"/>
    </row>
    <row r="69" spans="7:11" ht="14.25">
      <c r="G69" s="149" t="s">
        <v>184</v>
      </c>
      <c r="H69" s="153">
        <v>17.235963704969386</v>
      </c>
      <c r="I69" s="153"/>
      <c r="J69" s="151"/>
      <c r="K69" s="152"/>
    </row>
    <row r="70" spans="7:11" ht="12.75">
      <c r="G70" s="149" t="s">
        <v>183</v>
      </c>
      <c r="H70" s="153">
        <v>15.559170277135598</v>
      </c>
      <c r="I70" s="153"/>
      <c r="K70" s="152"/>
    </row>
    <row r="72" ht="14.25">
      <c r="J72" s="151"/>
    </row>
  </sheetData>
  <sheetProtection/>
  <mergeCells count="10">
    <mergeCell ref="G57:I57"/>
    <mergeCell ref="F2:F13"/>
    <mergeCell ref="F14:F25"/>
    <mergeCell ref="H2:H4"/>
    <mergeCell ref="C27:E27"/>
    <mergeCell ref="C36:D36"/>
    <mergeCell ref="C26:E26"/>
    <mergeCell ref="I27:J27"/>
    <mergeCell ref="I42:J42"/>
    <mergeCell ref="C52:D52"/>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1" t="s">
        <v>320</v>
      </c>
      <c r="B1" s="242"/>
    </row>
    <row r="6" spans="1:2" ht="14.25">
      <c r="A6" s="243">
        <v>0</v>
      </c>
      <c r="B6" s="244" t="s">
        <v>321</v>
      </c>
    </row>
    <row r="7" spans="1:2" ht="14.25">
      <c r="A7" s="245"/>
      <c r="B7" s="244" t="s">
        <v>322</v>
      </c>
    </row>
    <row r="8" spans="1:2" ht="14.25">
      <c r="A8" s="243" t="s">
        <v>126</v>
      </c>
      <c r="B8" s="244" t="s">
        <v>323</v>
      </c>
    </row>
    <row r="9" spans="1:2" ht="14.25">
      <c r="A9" s="243" t="s">
        <v>21</v>
      </c>
      <c r="B9" s="244" t="s">
        <v>324</v>
      </c>
    </row>
    <row r="10" spans="1:2" ht="14.25">
      <c r="A10" s="243" t="s">
        <v>325</v>
      </c>
      <c r="B10" s="244" t="s">
        <v>326</v>
      </c>
    </row>
    <row r="11" spans="1:2" ht="14.25">
      <c r="A11" s="243" t="s">
        <v>327</v>
      </c>
      <c r="B11" s="244" t="s">
        <v>328</v>
      </c>
    </row>
    <row r="12" spans="1:2" ht="14.25">
      <c r="A12" s="243" t="s">
        <v>329</v>
      </c>
      <c r="B12" s="244" t="s">
        <v>330</v>
      </c>
    </row>
    <row r="13" spans="1:2" ht="14.25">
      <c r="A13" s="243" t="s">
        <v>331</v>
      </c>
      <c r="B13" s="244" t="s">
        <v>332</v>
      </c>
    </row>
    <row r="14" spans="1:2" ht="14.25">
      <c r="A14" s="243" t="s">
        <v>333</v>
      </c>
      <c r="B14" s="244" t="s">
        <v>334</v>
      </c>
    </row>
    <row r="15" spans="1:2" ht="14.25">
      <c r="A15" s="243" t="s">
        <v>335</v>
      </c>
      <c r="B15" s="244" t="s">
        <v>336</v>
      </c>
    </row>
    <row r="16" ht="14.25">
      <c r="A16" s="244"/>
    </row>
    <row r="17" spans="1:2" ht="14.25">
      <c r="A17" s="244" t="s">
        <v>337</v>
      </c>
      <c r="B17" s="244" t="s">
        <v>338</v>
      </c>
    </row>
    <row r="18" spans="1:2" ht="14.25">
      <c r="A18" s="244" t="s">
        <v>339</v>
      </c>
      <c r="B18" s="244" t="s">
        <v>340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88" customWidth="1"/>
    <col min="2" max="16384" width="12.8515625" style="188" customWidth="1"/>
  </cols>
  <sheetData>
    <row r="1" spans="1:7" ht="12.75">
      <c r="A1" s="189" t="s">
        <v>240</v>
      </c>
      <c r="B1" s="189"/>
      <c r="C1" s="189"/>
      <c r="D1" s="189"/>
      <c r="E1" s="189"/>
      <c r="F1" s="189"/>
      <c r="G1" s="189"/>
    </row>
    <row r="2" spans="1:7" ht="12.75">
      <c r="A2" s="189"/>
      <c r="B2" s="189"/>
      <c r="C2" s="189"/>
      <c r="D2" s="189"/>
      <c r="E2" s="189"/>
      <c r="F2" s="189"/>
      <c r="G2" s="189"/>
    </row>
    <row r="3" spans="1:7" ht="12.75">
      <c r="A3" s="189"/>
      <c r="B3" s="189"/>
      <c r="C3" s="189"/>
      <c r="D3" s="189"/>
      <c r="E3" s="189"/>
      <c r="F3" s="189"/>
      <c r="G3" s="189"/>
    </row>
    <row r="4" spans="1:7" ht="12.75">
      <c r="A4" s="189"/>
      <c r="B4" s="189"/>
      <c r="C4" s="189"/>
      <c r="D4" s="189"/>
      <c r="E4" s="189"/>
      <c r="F4" s="189"/>
      <c r="G4" s="189"/>
    </row>
    <row r="5" spans="1:7" ht="12.75">
      <c r="A5" s="189"/>
      <c r="B5" s="189"/>
      <c r="C5" s="189"/>
      <c r="D5" s="189"/>
      <c r="E5" s="189"/>
      <c r="F5" s="189"/>
      <c r="G5" s="189"/>
    </row>
    <row r="6" spans="1:7" ht="17.25" customHeight="1">
      <c r="A6" s="194" t="s">
        <v>239</v>
      </c>
      <c r="B6" s="189"/>
      <c r="C6" s="189"/>
      <c r="D6" s="189"/>
      <c r="E6" s="189"/>
      <c r="F6" s="189"/>
      <c r="G6" s="189"/>
    </row>
    <row r="7" spans="1:7" ht="39.75" customHeight="1">
      <c r="A7" s="193"/>
      <c r="B7" s="189"/>
      <c r="C7" s="189"/>
      <c r="D7" s="189"/>
      <c r="E7" s="189"/>
      <c r="F7" s="189"/>
      <c r="G7" s="189"/>
    </row>
    <row r="8" spans="1:7" ht="12.75">
      <c r="A8" s="189"/>
      <c r="B8" s="189"/>
      <c r="C8" s="189"/>
      <c r="D8" s="189"/>
      <c r="E8" s="189"/>
      <c r="F8" s="189"/>
      <c r="G8" s="189"/>
    </row>
    <row r="9" spans="1:7" ht="12.75">
      <c r="A9" s="189"/>
      <c r="B9" s="190" t="s">
        <v>238</v>
      </c>
      <c r="C9" s="189"/>
      <c r="D9" s="189"/>
      <c r="E9" s="189"/>
      <c r="F9" s="189"/>
      <c r="G9" s="189"/>
    </row>
    <row r="10" spans="1:7" ht="12.75">
      <c r="A10" s="189"/>
      <c r="B10" s="189"/>
      <c r="C10" s="189"/>
      <c r="D10" s="189"/>
      <c r="E10" s="189"/>
      <c r="F10" s="189"/>
      <c r="G10" s="189"/>
    </row>
    <row r="11" spans="1:7" ht="9" customHeight="1">
      <c r="A11" s="189"/>
      <c r="B11" s="189"/>
      <c r="C11" s="189"/>
      <c r="D11" s="189"/>
      <c r="E11" s="189"/>
      <c r="F11" s="189"/>
      <c r="G11" s="189"/>
    </row>
    <row r="12" spans="1:7" ht="15.75" customHeight="1">
      <c r="A12" s="191" t="s">
        <v>237</v>
      </c>
      <c r="B12" s="192">
        <v>2</v>
      </c>
      <c r="C12" s="189"/>
      <c r="D12" s="189"/>
      <c r="E12" s="189"/>
      <c r="F12" s="189"/>
      <c r="G12" s="189"/>
    </row>
    <row r="13" spans="1:7" ht="12.75">
      <c r="A13" s="189"/>
      <c r="B13" s="190"/>
      <c r="C13" s="189"/>
      <c r="D13" s="189"/>
      <c r="E13" s="189"/>
      <c r="F13" s="189"/>
      <c r="G13" s="189"/>
    </row>
    <row r="14" spans="1:7" ht="12.75">
      <c r="A14" s="189"/>
      <c r="B14" s="190"/>
      <c r="C14" s="189"/>
      <c r="D14" s="189"/>
      <c r="E14" s="189"/>
      <c r="F14" s="189"/>
      <c r="G14" s="189"/>
    </row>
    <row r="15" spans="1:7" ht="15.75" customHeight="1">
      <c r="A15" s="191" t="s">
        <v>236</v>
      </c>
      <c r="C15" s="189"/>
      <c r="D15" s="189"/>
      <c r="E15" s="189"/>
      <c r="F15" s="189"/>
      <c r="G15" s="189"/>
    </row>
    <row r="16" spans="1:7" ht="15" customHeight="1">
      <c r="A16" s="191" t="s">
        <v>235</v>
      </c>
      <c r="B16" s="192">
        <v>4</v>
      </c>
      <c r="C16" s="189"/>
      <c r="D16" s="189"/>
      <c r="E16" s="189"/>
      <c r="F16" s="189"/>
      <c r="G16" s="189"/>
    </row>
    <row r="17" spans="1:7" ht="12.75">
      <c r="A17" s="189"/>
      <c r="B17" s="190"/>
      <c r="C17" s="189"/>
      <c r="D17" s="189"/>
      <c r="E17" s="189"/>
      <c r="F17" s="189"/>
      <c r="G17" s="189"/>
    </row>
    <row r="18" spans="1:7" ht="12.75">
      <c r="A18" s="189"/>
      <c r="B18" s="190"/>
      <c r="C18" s="189"/>
      <c r="D18" s="189"/>
      <c r="E18" s="189"/>
      <c r="F18" s="189"/>
      <c r="G18" s="189"/>
    </row>
    <row r="19" spans="1:7" ht="12.75">
      <c r="A19" s="191" t="s">
        <v>234</v>
      </c>
      <c r="B19" s="190"/>
      <c r="C19" s="189"/>
      <c r="D19" s="189"/>
      <c r="E19" s="189"/>
      <c r="F19" s="189"/>
      <c r="G19" s="189"/>
    </row>
    <row r="20" spans="1:7" ht="12.75">
      <c r="A20" s="189"/>
      <c r="B20" s="190"/>
      <c r="C20" s="189"/>
      <c r="D20" s="189"/>
      <c r="E20" s="189"/>
      <c r="F20" s="189"/>
      <c r="G20" s="189"/>
    </row>
    <row r="21" spans="1:7" ht="12.75" customHeight="1">
      <c r="A21" s="189" t="s">
        <v>233</v>
      </c>
      <c r="B21" s="190"/>
      <c r="C21" s="189"/>
      <c r="D21" s="189"/>
      <c r="E21" s="189"/>
      <c r="F21" s="189"/>
      <c r="G21" s="189"/>
    </row>
    <row r="22" spans="1:7" ht="12.75" customHeight="1">
      <c r="A22" s="189" t="s">
        <v>232</v>
      </c>
      <c r="B22" s="190">
        <v>6</v>
      </c>
      <c r="C22" s="189"/>
      <c r="D22" s="189"/>
      <c r="E22" s="189"/>
      <c r="F22" s="189"/>
      <c r="G22" s="189"/>
    </row>
    <row r="23" spans="1:7" ht="12.75">
      <c r="A23" s="189"/>
      <c r="B23" s="190"/>
      <c r="C23" s="189"/>
      <c r="D23" s="189"/>
      <c r="E23" s="189"/>
      <c r="F23" s="189"/>
      <c r="G23" s="189"/>
    </row>
    <row r="24" spans="1:7" ht="12.75" customHeight="1">
      <c r="A24" s="189" t="s">
        <v>231</v>
      </c>
      <c r="B24" s="190">
        <v>7</v>
      </c>
      <c r="C24" s="189"/>
      <c r="D24" s="189"/>
      <c r="E24" s="189"/>
      <c r="F24" s="189"/>
      <c r="G24" s="189"/>
    </row>
    <row r="25" spans="1:7" ht="12.75">
      <c r="A25" s="189"/>
      <c r="B25" s="190"/>
      <c r="C25" s="189"/>
      <c r="D25" s="189"/>
      <c r="E25" s="189"/>
      <c r="F25" s="189"/>
      <c r="G25" s="189"/>
    </row>
    <row r="26" spans="1:7" ht="12.75" customHeight="1">
      <c r="A26" s="189" t="s">
        <v>230</v>
      </c>
      <c r="B26" s="190">
        <v>7</v>
      </c>
      <c r="C26" s="189"/>
      <c r="D26" s="189"/>
      <c r="E26" s="189"/>
      <c r="F26" s="189"/>
      <c r="G26" s="189"/>
    </row>
    <row r="27" spans="1:7" ht="12.75">
      <c r="A27" s="189"/>
      <c r="B27" s="190"/>
      <c r="C27" s="189"/>
      <c r="D27" s="189"/>
      <c r="E27" s="189"/>
      <c r="F27" s="189"/>
      <c r="G27" s="189"/>
    </row>
    <row r="28" spans="1:7" ht="12.75" customHeight="1">
      <c r="A28" s="189" t="s">
        <v>229</v>
      </c>
      <c r="B28" s="190">
        <v>8</v>
      </c>
      <c r="C28" s="189"/>
      <c r="D28" s="189"/>
      <c r="E28" s="189"/>
      <c r="F28" s="189"/>
      <c r="G28" s="189"/>
    </row>
    <row r="29" spans="1:7" ht="12.75">
      <c r="A29" s="189"/>
      <c r="B29" s="190"/>
      <c r="C29" s="189"/>
      <c r="D29" s="189"/>
      <c r="E29" s="189"/>
      <c r="F29" s="189"/>
      <c r="G29" s="189"/>
    </row>
    <row r="30" spans="1:7" ht="12.75">
      <c r="A30" s="189" t="s">
        <v>228</v>
      </c>
      <c r="B30" s="190">
        <v>8</v>
      </c>
      <c r="C30" s="189"/>
      <c r="D30" s="189"/>
      <c r="E30" s="189"/>
      <c r="F30" s="189"/>
      <c r="G30" s="189"/>
    </row>
    <row r="31" spans="1:7" ht="12.75">
      <c r="A31" s="189"/>
      <c r="B31" s="190"/>
      <c r="C31" s="189"/>
      <c r="D31" s="189"/>
      <c r="E31" s="189"/>
      <c r="F31" s="189"/>
      <c r="G31" s="189"/>
    </row>
    <row r="32" spans="1:2" s="189" customFormat="1" ht="12.75">
      <c r="A32" s="189" t="s">
        <v>227</v>
      </c>
      <c r="B32" s="190">
        <v>9</v>
      </c>
    </row>
    <row r="33" spans="1:7" ht="12.75">
      <c r="A33" s="189"/>
      <c r="B33" s="190"/>
      <c r="C33" s="189"/>
      <c r="D33" s="189"/>
      <c r="E33" s="189"/>
      <c r="F33" s="189"/>
      <c r="G33" s="189"/>
    </row>
    <row r="34" spans="1:2" s="189" customFormat="1" ht="12.75">
      <c r="A34" s="189" t="s">
        <v>226</v>
      </c>
      <c r="B34" s="190">
        <v>9</v>
      </c>
    </row>
    <row r="35" spans="1:7" ht="12.75">
      <c r="A35" s="189"/>
      <c r="B35" s="190"/>
      <c r="C35" s="189"/>
      <c r="D35" s="189"/>
      <c r="E35" s="189"/>
      <c r="F35" s="189"/>
      <c r="G35" s="189"/>
    </row>
    <row r="36" spans="1:7" ht="12.75">
      <c r="A36" s="189"/>
      <c r="B36" s="190"/>
      <c r="C36" s="189"/>
      <c r="D36" s="189"/>
      <c r="E36" s="189"/>
      <c r="F36" s="189"/>
      <c r="G36" s="189"/>
    </row>
    <row r="37" spans="1:7" ht="12.75">
      <c r="A37" s="191" t="s">
        <v>225</v>
      </c>
      <c r="B37" s="190"/>
      <c r="C37" s="189"/>
      <c r="D37" s="189"/>
      <c r="E37" s="189"/>
      <c r="F37" s="189"/>
      <c r="G37" s="189"/>
    </row>
    <row r="38" spans="1:7" ht="12.75">
      <c r="A38" s="189"/>
      <c r="B38" s="190"/>
      <c r="C38" s="189"/>
      <c r="D38" s="189"/>
      <c r="E38" s="189"/>
      <c r="F38" s="189"/>
      <c r="G38" s="189"/>
    </row>
    <row r="39" spans="1:2" s="189" customFormat="1" ht="12.75">
      <c r="A39" s="189" t="s">
        <v>224</v>
      </c>
      <c r="B39" s="190"/>
    </row>
    <row r="40" spans="1:2" s="189" customFormat="1" ht="14.25" customHeight="1">
      <c r="A40" s="189" t="s">
        <v>106</v>
      </c>
      <c r="B40" s="190">
        <v>10</v>
      </c>
    </row>
    <row r="41" spans="1:7" ht="12.75">
      <c r="A41" s="189"/>
      <c r="B41" s="190"/>
      <c r="C41" s="189"/>
      <c r="D41" s="189"/>
      <c r="E41" s="189"/>
      <c r="F41" s="189"/>
      <c r="G41" s="189"/>
    </row>
    <row r="42" spans="1:2" s="189" customFormat="1" ht="12.75">
      <c r="A42" s="189" t="s">
        <v>223</v>
      </c>
      <c r="B42" s="190"/>
    </row>
    <row r="43" spans="1:2" s="189" customFormat="1" ht="12.75">
      <c r="A43" s="189" t="s">
        <v>222</v>
      </c>
      <c r="B43" s="190">
        <v>11</v>
      </c>
    </row>
    <row r="44" spans="1:7" ht="12.75">
      <c r="A44" s="189"/>
      <c r="B44" s="190"/>
      <c r="C44" s="189"/>
      <c r="D44" s="189"/>
      <c r="E44" s="189"/>
      <c r="F44" s="189"/>
      <c r="G44" s="189"/>
    </row>
    <row r="45" spans="1:2" s="189" customFormat="1" ht="12.75">
      <c r="A45" s="189" t="s">
        <v>180</v>
      </c>
      <c r="B45" s="190"/>
    </row>
    <row r="46" spans="1:2" s="189" customFormat="1" ht="12.75">
      <c r="A46" s="189" t="s">
        <v>221</v>
      </c>
      <c r="B46" s="190">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195" customWidth="1"/>
    <col min="2" max="16384" width="12.8515625" style="195" customWidth="1"/>
  </cols>
  <sheetData>
    <row r="1" ht="9" customHeight="1">
      <c r="A1" s="199"/>
    </row>
    <row r="2" ht="15">
      <c r="A2" s="209" t="s">
        <v>237</v>
      </c>
    </row>
    <row r="3" ht="9" customHeight="1">
      <c r="A3" s="199"/>
    </row>
    <row r="4" ht="9" customHeight="1">
      <c r="A4" s="199"/>
    </row>
    <row r="5" s="202" customFormat="1" ht="18" customHeight="1">
      <c r="A5" s="203" t="s">
        <v>279</v>
      </c>
    </row>
    <row r="6" ht="78.75" customHeight="1">
      <c r="A6" s="199" t="s">
        <v>278</v>
      </c>
    </row>
    <row r="7" ht="7.5" customHeight="1">
      <c r="A7" s="199"/>
    </row>
    <row r="8" s="202" customFormat="1" ht="18" customHeight="1">
      <c r="A8" s="203" t="s">
        <v>277</v>
      </c>
    </row>
    <row r="9" ht="63" customHeight="1">
      <c r="A9" s="208" t="s">
        <v>276</v>
      </c>
    </row>
    <row r="10" ht="23.25" customHeight="1">
      <c r="A10" s="199"/>
    </row>
    <row r="11" s="202" customFormat="1" ht="18" customHeight="1">
      <c r="A11" s="203" t="s">
        <v>275</v>
      </c>
    </row>
    <row r="12" ht="41.25" customHeight="1">
      <c r="A12" s="199" t="s">
        <v>274</v>
      </c>
    </row>
    <row r="13" ht="15" customHeight="1">
      <c r="A13" s="199"/>
    </row>
    <row r="14" s="202" customFormat="1" ht="18" customHeight="1">
      <c r="A14" s="203" t="s">
        <v>273</v>
      </c>
    </row>
    <row r="15" ht="25.5">
      <c r="A15" s="199" t="s">
        <v>272</v>
      </c>
    </row>
    <row r="16" ht="41.25" customHeight="1">
      <c r="A16" s="199" t="s">
        <v>271</v>
      </c>
    </row>
    <row r="17" ht="15" customHeight="1">
      <c r="A17" s="199"/>
    </row>
    <row r="18" ht="48.75" customHeight="1">
      <c r="A18" s="199" t="s">
        <v>270</v>
      </c>
    </row>
    <row r="19" ht="15" customHeight="1">
      <c r="A19" s="199"/>
    </row>
    <row r="20" ht="66.75" customHeight="1">
      <c r="A20" s="199" t="s">
        <v>269</v>
      </c>
    </row>
    <row r="21" ht="15" customHeight="1">
      <c r="A21" s="199"/>
    </row>
    <row r="22" ht="40.5" customHeight="1">
      <c r="A22" s="199" t="s">
        <v>268</v>
      </c>
    </row>
    <row r="23" ht="9" customHeight="1">
      <c r="A23" s="199"/>
    </row>
    <row r="24" s="202" customFormat="1" ht="18" customHeight="1">
      <c r="A24" s="203" t="s">
        <v>267</v>
      </c>
    </row>
    <row r="25" ht="15" customHeight="1">
      <c r="A25" s="199"/>
    </row>
    <row r="26" s="202" customFormat="1" ht="18" customHeight="1">
      <c r="A26" s="203" t="s">
        <v>266</v>
      </c>
    </row>
    <row r="27" ht="33" customHeight="1">
      <c r="A27" s="199" t="s">
        <v>265</v>
      </c>
    </row>
    <row r="28" ht="15" customHeight="1">
      <c r="A28" s="199"/>
    </row>
    <row r="29" s="202" customFormat="1" ht="18" customHeight="1">
      <c r="A29" s="207" t="s">
        <v>218</v>
      </c>
    </row>
    <row r="30" ht="63.75" customHeight="1">
      <c r="A30" s="201" t="s">
        <v>264</v>
      </c>
    </row>
    <row r="31" ht="15" customHeight="1">
      <c r="A31" s="199"/>
    </row>
    <row r="32" s="202" customFormat="1" ht="18" customHeight="1">
      <c r="A32" s="203" t="s">
        <v>263</v>
      </c>
    </row>
    <row r="33" s="200" customFormat="1" ht="115.5" customHeight="1">
      <c r="A33" s="199" t="s">
        <v>262</v>
      </c>
    </row>
    <row r="34" ht="9" customHeight="1">
      <c r="A34" s="199"/>
    </row>
    <row r="35" s="202" customFormat="1" ht="18" customHeight="1">
      <c r="A35" s="203" t="s">
        <v>9</v>
      </c>
    </row>
    <row r="36" ht="86.25" customHeight="1">
      <c r="A36" s="199" t="s">
        <v>261</v>
      </c>
    </row>
    <row r="37" ht="15" customHeight="1">
      <c r="A37" s="199"/>
    </row>
    <row r="38" s="202" customFormat="1" ht="18" customHeight="1">
      <c r="A38" s="203" t="s">
        <v>10</v>
      </c>
    </row>
    <row r="39" s="205" customFormat="1" ht="79.5" customHeight="1">
      <c r="A39" s="199" t="s">
        <v>260</v>
      </c>
    </row>
    <row r="40" ht="9" customHeight="1">
      <c r="A40" s="199"/>
    </row>
    <row r="41" s="202" customFormat="1" ht="18" customHeight="1">
      <c r="A41" s="203" t="s">
        <v>259</v>
      </c>
    </row>
    <row r="42" s="205" customFormat="1" ht="26.25" customHeight="1">
      <c r="A42" s="206" t="s">
        <v>258</v>
      </c>
    </row>
    <row r="43" ht="15" customHeight="1">
      <c r="A43" s="199"/>
    </row>
    <row r="44" s="202" customFormat="1" ht="18" customHeight="1">
      <c r="A44" s="203" t="s">
        <v>257</v>
      </c>
    </row>
    <row r="45" s="205" customFormat="1" ht="45.75" customHeight="1">
      <c r="A45" s="206" t="s">
        <v>256</v>
      </c>
    </row>
    <row r="46" ht="15" customHeight="1">
      <c r="A46" s="199"/>
    </row>
    <row r="47" s="202" customFormat="1" ht="18" customHeight="1">
      <c r="A47" s="203" t="s">
        <v>255</v>
      </c>
    </row>
    <row r="48" s="200" customFormat="1" ht="48" customHeight="1">
      <c r="A48" s="204" t="s">
        <v>254</v>
      </c>
    </row>
    <row r="49" ht="15" customHeight="1">
      <c r="A49" s="199"/>
    </row>
    <row r="50" s="202" customFormat="1" ht="18" customHeight="1">
      <c r="A50" s="203" t="s">
        <v>253</v>
      </c>
    </row>
    <row r="51" s="200" customFormat="1" ht="14.25" customHeight="1">
      <c r="A51" s="199" t="s">
        <v>252</v>
      </c>
    </row>
    <row r="52" ht="15" customHeight="1">
      <c r="A52" s="199"/>
    </row>
    <row r="53" s="202" customFormat="1" ht="18" customHeight="1">
      <c r="A53" s="203" t="s">
        <v>251</v>
      </c>
    </row>
    <row r="54" s="200" customFormat="1" ht="64.5" customHeight="1">
      <c r="A54" s="199" t="s">
        <v>250</v>
      </c>
    </row>
    <row r="55" ht="15" customHeight="1">
      <c r="A55" s="199"/>
    </row>
    <row r="56" s="202" customFormat="1" ht="18" customHeight="1">
      <c r="A56" s="203" t="s">
        <v>249</v>
      </c>
    </row>
    <row r="57" s="200" customFormat="1" ht="48" customHeight="1">
      <c r="A57" s="199" t="s">
        <v>248</v>
      </c>
    </row>
    <row r="58" ht="15" customHeight="1">
      <c r="A58" s="199"/>
    </row>
    <row r="59" s="202" customFormat="1" ht="18" customHeight="1">
      <c r="A59" s="203" t="s">
        <v>247</v>
      </c>
    </row>
    <row r="60" s="200" customFormat="1" ht="56.25" customHeight="1">
      <c r="A60" s="201" t="s">
        <v>246</v>
      </c>
    </row>
    <row r="61" ht="12.75">
      <c r="A61" s="199"/>
    </row>
    <row r="62" ht="12.75">
      <c r="A62" s="199"/>
    </row>
    <row r="64" ht="12.75">
      <c r="A64" s="199"/>
    </row>
    <row r="65" ht="17.25" customHeight="1">
      <c r="A65" s="197" t="s">
        <v>245</v>
      </c>
    </row>
    <row r="66" ht="13.5" customHeight="1">
      <c r="A66" s="199" t="s">
        <v>244</v>
      </c>
    </row>
    <row r="67" ht="13.5" customHeight="1">
      <c r="A67" s="199" t="s">
        <v>243</v>
      </c>
    </row>
    <row r="68" ht="13.5" customHeight="1">
      <c r="A68" s="199" t="s">
        <v>242</v>
      </c>
    </row>
    <row r="69" ht="13.5" customHeight="1">
      <c r="A69" s="198" t="s">
        <v>241</v>
      </c>
    </row>
    <row r="70" ht="12.75">
      <c r="A70" s="197"/>
    </row>
    <row r="71" ht="9" customHeight="1">
      <c r="A71" s="196"/>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Q176"/>
  <sheetViews>
    <sheetView zoomScalePageLayoutView="0" workbookViewId="0" topLeftCell="A1">
      <selection activeCell="A1" sqref="A1"/>
    </sheetView>
  </sheetViews>
  <sheetFormatPr defaultColWidth="12.8515625" defaultRowHeight="12"/>
  <cols>
    <col min="1" max="1" width="12.00390625" style="211" customWidth="1"/>
    <col min="2" max="2" width="29.8515625" style="211" customWidth="1"/>
    <col min="3" max="8" width="12.7109375" style="211" customWidth="1"/>
    <col min="9" max="17" width="12.8515625" style="147" customWidth="1"/>
    <col min="18" max="16384" width="12.8515625" style="210" customWidth="1"/>
  </cols>
  <sheetData>
    <row r="1" ht="9" customHeight="1">
      <c r="A1" s="233"/>
    </row>
    <row r="2" spans="1:8" ht="15" customHeight="1">
      <c r="A2" s="262" t="s">
        <v>318</v>
      </c>
      <c r="B2" s="262"/>
      <c r="C2" s="262"/>
      <c r="D2" s="262"/>
      <c r="E2" s="262"/>
      <c r="F2" s="262"/>
      <c r="G2" s="262"/>
      <c r="H2" s="262"/>
    </row>
    <row r="3" spans="1:8" ht="15" customHeight="1">
      <c r="A3" s="262" t="s">
        <v>317</v>
      </c>
      <c r="B3" s="262"/>
      <c r="C3" s="262"/>
      <c r="D3" s="262"/>
      <c r="E3" s="262"/>
      <c r="F3" s="262"/>
      <c r="G3" s="262"/>
      <c r="H3" s="262"/>
    </row>
    <row r="4" spans="1:8" ht="12.75">
      <c r="A4" s="220"/>
      <c r="B4" s="215"/>
      <c r="C4" s="215"/>
      <c r="D4" s="215"/>
      <c r="E4" s="215"/>
      <c r="F4" s="215"/>
      <c r="G4" s="215"/>
      <c r="H4" s="215"/>
    </row>
    <row r="5" spans="1:8" ht="41.25" customHeight="1">
      <c r="A5" s="263" t="s">
        <v>316</v>
      </c>
      <c r="B5" s="263"/>
      <c r="C5" s="263"/>
      <c r="D5" s="263"/>
      <c r="E5" s="263"/>
      <c r="F5" s="263"/>
      <c r="G5" s="263"/>
      <c r="H5" s="263"/>
    </row>
    <row r="6" spans="1:8" ht="9.75" customHeight="1">
      <c r="A6" s="220"/>
      <c r="B6" s="215"/>
      <c r="C6" s="215"/>
      <c r="D6" s="215"/>
      <c r="E6" s="215"/>
      <c r="F6" s="215"/>
      <c r="G6" s="215"/>
      <c r="H6" s="215"/>
    </row>
    <row r="7" spans="1:8" ht="55.5" customHeight="1">
      <c r="A7" s="264" t="s">
        <v>315</v>
      </c>
      <c r="B7" s="264"/>
      <c r="C7" s="264"/>
      <c r="D7" s="264"/>
      <c r="E7" s="264"/>
      <c r="F7" s="264"/>
      <c r="G7" s="264"/>
      <c r="H7" s="264"/>
    </row>
    <row r="8" spans="1:17" s="212" customFormat="1" ht="15" customHeight="1">
      <c r="A8" s="215"/>
      <c r="B8" s="215"/>
      <c r="C8" s="215"/>
      <c r="D8" s="215"/>
      <c r="E8" s="215"/>
      <c r="F8" s="215"/>
      <c r="G8" s="215"/>
      <c r="H8" s="215"/>
      <c r="I8" s="147"/>
      <c r="J8" s="147"/>
      <c r="K8" s="147"/>
      <c r="L8" s="147"/>
      <c r="M8" s="147"/>
      <c r="N8" s="147"/>
      <c r="O8" s="147"/>
      <c r="P8" s="147"/>
      <c r="Q8" s="147"/>
    </row>
    <row r="9" spans="1:8" ht="9.75" customHeight="1">
      <c r="A9" s="220"/>
      <c r="B9" s="215"/>
      <c r="C9" s="215"/>
      <c r="D9" s="215"/>
      <c r="E9" s="215"/>
      <c r="F9" s="215"/>
      <c r="G9" s="215"/>
      <c r="H9" s="215"/>
    </row>
    <row r="10" spans="1:8" ht="30.75" customHeight="1">
      <c r="A10" s="264" t="s">
        <v>314</v>
      </c>
      <c r="B10" s="264"/>
      <c r="C10" s="264"/>
      <c r="D10" s="264"/>
      <c r="E10" s="264"/>
      <c r="F10" s="264"/>
      <c r="G10" s="264"/>
      <c r="H10" s="264"/>
    </row>
    <row r="11" spans="1:8" ht="13.5" customHeight="1">
      <c r="A11" s="215"/>
      <c r="B11" s="215"/>
      <c r="C11" s="215"/>
      <c r="D11" s="215"/>
      <c r="E11" s="215"/>
      <c r="F11" s="215"/>
      <c r="G11" s="215"/>
      <c r="H11" s="215"/>
    </row>
    <row r="12" spans="1:8" ht="19.5" customHeight="1">
      <c r="A12" s="253" t="s">
        <v>298</v>
      </c>
      <c r="B12" s="254"/>
      <c r="C12" s="257" t="s">
        <v>313</v>
      </c>
      <c r="D12" s="258"/>
      <c r="E12" s="258"/>
      <c r="F12" s="258"/>
      <c r="G12" s="258"/>
      <c r="H12" s="258"/>
    </row>
    <row r="13" spans="1:8" ht="24.75" customHeight="1">
      <c r="A13" s="255"/>
      <c r="B13" s="256"/>
      <c r="C13" s="259" t="s">
        <v>312</v>
      </c>
      <c r="D13" s="260"/>
      <c r="E13" s="257" t="s">
        <v>311</v>
      </c>
      <c r="F13" s="261"/>
      <c r="G13" s="257" t="s">
        <v>310</v>
      </c>
      <c r="H13" s="258"/>
    </row>
    <row r="14" spans="1:3" ht="10.5" customHeight="1">
      <c r="A14" s="240"/>
      <c r="B14" s="239"/>
      <c r="C14" s="238"/>
    </row>
    <row r="15" spans="1:8" ht="15.75" customHeight="1">
      <c r="A15" s="225" t="s">
        <v>205</v>
      </c>
      <c r="B15" s="218"/>
      <c r="C15" s="265">
        <v>0.5</v>
      </c>
      <c r="D15" s="266"/>
      <c r="E15" s="266">
        <v>1.3</v>
      </c>
      <c r="F15" s="266"/>
      <c r="G15" s="266">
        <v>-1</v>
      </c>
      <c r="H15" s="266"/>
    </row>
    <row r="16" spans="1:8" ht="15.75" customHeight="1">
      <c r="A16" s="225" t="s">
        <v>204</v>
      </c>
      <c r="B16" s="218"/>
      <c r="C16" s="265">
        <v>10.1</v>
      </c>
      <c r="D16" s="266"/>
      <c r="E16" s="266">
        <v>4.7</v>
      </c>
      <c r="F16" s="266"/>
      <c r="G16" s="266">
        <v>3.2</v>
      </c>
      <c r="H16" s="266"/>
    </row>
    <row r="17" spans="1:17" s="214" customFormat="1" ht="15.75" customHeight="1">
      <c r="A17" s="225" t="s">
        <v>203</v>
      </c>
      <c r="B17" s="218"/>
      <c r="C17" s="265">
        <v>3.8</v>
      </c>
      <c r="D17" s="266"/>
      <c r="E17" s="266">
        <v>-2.4</v>
      </c>
      <c r="F17" s="266"/>
      <c r="G17" s="266">
        <v>-3.3</v>
      </c>
      <c r="H17" s="266"/>
      <c r="I17" s="147"/>
      <c r="J17" s="147"/>
      <c r="K17" s="147"/>
      <c r="L17" s="147"/>
      <c r="M17" s="147"/>
      <c r="N17" s="147"/>
      <c r="O17" s="147"/>
      <c r="P17" s="147"/>
      <c r="Q17" s="147"/>
    </row>
    <row r="18" spans="1:17" s="214" customFormat="1" ht="15.75" customHeight="1">
      <c r="A18" s="225" t="s">
        <v>202</v>
      </c>
      <c r="B18" s="218"/>
      <c r="C18" s="265">
        <v>0.3</v>
      </c>
      <c r="D18" s="266"/>
      <c r="E18" s="266">
        <v>-1.1</v>
      </c>
      <c r="F18" s="266"/>
      <c r="G18" s="266">
        <v>-2</v>
      </c>
      <c r="H18" s="266"/>
      <c r="I18" s="147"/>
      <c r="J18" s="147"/>
      <c r="K18" s="147"/>
      <c r="L18" s="147"/>
      <c r="M18" s="147"/>
      <c r="N18" s="147"/>
      <c r="O18" s="147"/>
      <c r="P18" s="147"/>
      <c r="Q18" s="147"/>
    </row>
    <row r="19" spans="1:17" s="214" customFormat="1" ht="25.5" customHeight="1">
      <c r="A19" s="267" t="s">
        <v>309</v>
      </c>
      <c r="B19" s="268"/>
      <c r="C19" s="269">
        <v>3.9</v>
      </c>
      <c r="D19" s="270"/>
      <c r="E19" s="270">
        <v>2</v>
      </c>
      <c r="F19" s="270"/>
      <c r="G19" s="270">
        <v>0.2</v>
      </c>
      <c r="H19" s="270"/>
      <c r="I19" s="147"/>
      <c r="J19" s="147"/>
      <c r="K19" s="147"/>
      <c r="L19" s="147"/>
      <c r="M19" s="147"/>
      <c r="N19" s="147"/>
      <c r="O19" s="147"/>
      <c r="P19" s="147"/>
      <c r="Q19" s="147"/>
    </row>
    <row r="20" spans="1:17" s="214" customFormat="1" ht="6" customHeight="1">
      <c r="A20" s="211"/>
      <c r="B20" s="211"/>
      <c r="C20" s="211"/>
      <c r="D20" s="211"/>
      <c r="E20" s="211"/>
      <c r="F20" s="211"/>
      <c r="G20" s="211"/>
      <c r="H20" s="211"/>
      <c r="I20" s="147"/>
      <c r="J20" s="147"/>
      <c r="K20" s="147"/>
      <c r="L20" s="147"/>
      <c r="M20" s="147"/>
      <c r="N20" s="147"/>
      <c r="O20" s="147"/>
      <c r="P20" s="147"/>
      <c r="Q20" s="147"/>
    </row>
    <row r="21" spans="1:17" s="214" customFormat="1" ht="6.75" customHeight="1">
      <c r="A21" s="211"/>
      <c r="B21" s="211"/>
      <c r="C21" s="211"/>
      <c r="D21" s="211"/>
      <c r="E21" s="211"/>
      <c r="F21" s="211"/>
      <c r="G21" s="211"/>
      <c r="H21" s="211"/>
      <c r="I21" s="147"/>
      <c r="J21" s="147"/>
      <c r="K21" s="147"/>
      <c r="L21" s="147"/>
      <c r="M21" s="147"/>
      <c r="N21" s="147"/>
      <c r="O21" s="147"/>
      <c r="P21" s="147"/>
      <c r="Q21" s="147"/>
    </row>
    <row r="22" spans="1:17" s="214" customFormat="1" ht="24" customHeight="1">
      <c r="A22" s="263"/>
      <c r="B22" s="263"/>
      <c r="C22" s="263"/>
      <c r="D22" s="263"/>
      <c r="E22" s="263"/>
      <c r="F22" s="263"/>
      <c r="G22" s="263"/>
      <c r="H22" s="263"/>
      <c r="I22" s="147"/>
      <c r="J22" s="147"/>
      <c r="K22" s="147"/>
      <c r="L22" s="147"/>
      <c r="M22" s="147"/>
      <c r="N22" s="147"/>
      <c r="O22" s="147"/>
      <c r="P22" s="147"/>
      <c r="Q22" s="147"/>
    </row>
    <row r="23" spans="1:17" s="214" customFormat="1" ht="17.25" customHeight="1">
      <c r="A23" s="233"/>
      <c r="B23" s="211"/>
      <c r="C23" s="211"/>
      <c r="D23" s="211"/>
      <c r="E23" s="211"/>
      <c r="F23" s="211"/>
      <c r="G23" s="211"/>
      <c r="H23" s="211"/>
      <c r="I23" s="147"/>
      <c r="J23" s="147"/>
      <c r="K23" s="147"/>
      <c r="L23" s="147"/>
      <c r="M23" s="147"/>
      <c r="N23" s="147"/>
      <c r="O23" s="147"/>
      <c r="P23" s="147"/>
      <c r="Q23" s="147"/>
    </row>
    <row r="24" spans="1:17" s="236" customFormat="1" ht="8.25" customHeight="1">
      <c r="A24" s="237"/>
      <c r="B24" s="237"/>
      <c r="C24" s="237"/>
      <c r="D24" s="237"/>
      <c r="E24" s="237"/>
      <c r="F24" s="237"/>
      <c r="G24" s="237"/>
      <c r="H24" s="237"/>
      <c r="I24" s="147"/>
      <c r="J24" s="147"/>
      <c r="K24" s="147"/>
      <c r="L24" s="147"/>
      <c r="M24" s="147"/>
      <c r="N24" s="147"/>
      <c r="O24" s="147"/>
      <c r="P24" s="147"/>
      <c r="Q24" s="147"/>
    </row>
    <row r="25" spans="1:17" s="214" customFormat="1" ht="26.25" customHeight="1">
      <c r="A25" s="276" t="s">
        <v>308</v>
      </c>
      <c r="B25" s="276"/>
      <c r="C25" s="276"/>
      <c r="D25" s="276"/>
      <c r="E25" s="276"/>
      <c r="F25" s="276"/>
      <c r="G25" s="276"/>
      <c r="H25" s="276"/>
      <c r="I25" s="147"/>
      <c r="J25" s="147"/>
      <c r="K25" s="147"/>
      <c r="L25" s="147"/>
      <c r="M25" s="147"/>
      <c r="N25" s="147"/>
      <c r="O25" s="147"/>
      <c r="P25" s="147"/>
      <c r="Q25" s="147"/>
    </row>
    <row r="26" spans="1:17" s="214" customFormat="1" ht="12.75">
      <c r="A26" s="211"/>
      <c r="B26" s="211"/>
      <c r="C26" s="211"/>
      <c r="D26" s="211"/>
      <c r="E26" s="211"/>
      <c r="F26" s="211"/>
      <c r="G26" s="211"/>
      <c r="H26" s="211"/>
      <c r="I26" s="147"/>
      <c r="J26" s="147"/>
      <c r="K26" s="147"/>
      <c r="L26" s="147"/>
      <c r="M26" s="147"/>
      <c r="N26" s="147"/>
      <c r="O26" s="147"/>
      <c r="P26" s="147"/>
      <c r="Q26" s="147"/>
    </row>
    <row r="27" spans="1:17" s="214" customFormat="1" ht="15.75" customHeight="1">
      <c r="A27" s="253" t="s">
        <v>290</v>
      </c>
      <c r="B27" s="271"/>
      <c r="C27" s="257" t="s">
        <v>10</v>
      </c>
      <c r="D27" s="258"/>
      <c r="E27" s="258"/>
      <c r="F27" s="258"/>
      <c r="G27" s="258"/>
      <c r="H27" s="258"/>
      <c r="I27" s="147"/>
      <c r="J27" s="147"/>
      <c r="K27" s="147"/>
      <c r="L27" s="147"/>
      <c r="M27" s="147"/>
      <c r="N27" s="147"/>
      <c r="O27" s="147"/>
      <c r="P27" s="147"/>
      <c r="Q27" s="147"/>
    </row>
    <row r="28" spans="1:17" s="214" customFormat="1" ht="15.75" customHeight="1">
      <c r="A28" s="272"/>
      <c r="B28" s="273"/>
      <c r="C28" s="257" t="s">
        <v>307</v>
      </c>
      <c r="D28" s="261"/>
      <c r="E28" s="257" t="s">
        <v>306</v>
      </c>
      <c r="F28" s="261"/>
      <c r="G28" s="257" t="s">
        <v>305</v>
      </c>
      <c r="H28" s="258"/>
      <c r="I28" s="147"/>
      <c r="J28" s="147"/>
      <c r="K28" s="147"/>
      <c r="L28" s="147"/>
      <c r="M28" s="147"/>
      <c r="N28" s="147"/>
      <c r="O28" s="147"/>
      <c r="P28" s="147"/>
      <c r="Q28" s="147"/>
    </row>
    <row r="29" spans="1:17" s="214" customFormat="1" ht="15.75" customHeight="1">
      <c r="A29" s="274"/>
      <c r="B29" s="275"/>
      <c r="C29" s="257" t="s">
        <v>19</v>
      </c>
      <c r="D29" s="261"/>
      <c r="E29" s="257" t="s">
        <v>177</v>
      </c>
      <c r="F29" s="258"/>
      <c r="G29" s="258"/>
      <c r="H29" s="258"/>
      <c r="I29" s="147"/>
      <c r="J29" s="147"/>
      <c r="K29" s="147"/>
      <c r="L29" s="147"/>
      <c r="M29" s="147"/>
      <c r="N29" s="147"/>
      <c r="O29" s="147"/>
      <c r="P29" s="147"/>
      <c r="Q29" s="147"/>
    </row>
    <row r="30" spans="1:17" s="214" customFormat="1" ht="12.75">
      <c r="A30" s="211"/>
      <c r="B30" s="211"/>
      <c r="C30" s="211"/>
      <c r="D30" s="211"/>
      <c r="E30" s="211"/>
      <c r="F30" s="211"/>
      <c r="G30" s="211"/>
      <c r="H30" s="211"/>
      <c r="I30" s="147"/>
      <c r="J30" s="147"/>
      <c r="K30" s="147"/>
      <c r="L30" s="147"/>
      <c r="M30" s="147"/>
      <c r="N30" s="147"/>
      <c r="O30" s="147"/>
      <c r="P30" s="147"/>
      <c r="Q30" s="147"/>
    </row>
    <row r="31" spans="1:17" s="214" customFormat="1" ht="12.75" customHeight="1">
      <c r="A31" s="211"/>
      <c r="B31" s="211"/>
      <c r="C31" s="277" t="s">
        <v>304</v>
      </c>
      <c r="D31" s="277"/>
      <c r="E31" s="277"/>
      <c r="F31" s="277"/>
      <c r="G31" s="277"/>
      <c r="H31" s="277"/>
      <c r="I31" s="147"/>
      <c r="J31" s="147"/>
      <c r="K31" s="147"/>
      <c r="L31" s="147"/>
      <c r="M31" s="147"/>
      <c r="N31" s="147"/>
      <c r="O31" s="147"/>
      <c r="P31" s="147"/>
      <c r="Q31" s="147"/>
    </row>
    <row r="32" spans="1:17" s="214" customFormat="1" ht="12.75">
      <c r="A32" s="211"/>
      <c r="B32" s="211"/>
      <c r="C32" s="211"/>
      <c r="D32" s="211"/>
      <c r="E32" s="211"/>
      <c r="F32" s="211"/>
      <c r="G32" s="211"/>
      <c r="H32" s="211"/>
      <c r="I32" s="147"/>
      <c r="J32" s="147"/>
      <c r="K32" s="147"/>
      <c r="L32" s="147"/>
      <c r="M32" s="147"/>
      <c r="N32" s="147"/>
      <c r="O32" s="147"/>
      <c r="P32" s="147"/>
      <c r="Q32" s="147"/>
    </row>
    <row r="33" spans="1:8" ht="13.5" customHeight="1">
      <c r="A33" s="219">
        <v>2013</v>
      </c>
      <c r="B33" s="234" t="s">
        <v>287</v>
      </c>
      <c r="C33" s="278">
        <v>103322</v>
      </c>
      <c r="D33" s="279"/>
      <c r="E33" s="280">
        <v>129.76</v>
      </c>
      <c r="F33" s="280"/>
      <c r="G33" s="281">
        <v>14951</v>
      </c>
      <c r="H33" s="281"/>
    </row>
    <row r="34" spans="1:8" ht="13.5" customHeight="1">
      <c r="A34" s="219">
        <v>2014</v>
      </c>
      <c r="B34" s="234" t="s">
        <v>286</v>
      </c>
      <c r="C34" s="278">
        <v>102157</v>
      </c>
      <c r="D34" s="279"/>
      <c r="E34" s="280">
        <v>112.97</v>
      </c>
      <c r="F34" s="280"/>
      <c r="G34" s="281">
        <v>16251</v>
      </c>
      <c r="H34" s="281"/>
    </row>
    <row r="35" spans="1:8" ht="13.5" customHeight="1">
      <c r="A35" s="219">
        <v>2014</v>
      </c>
      <c r="B35" s="234" t="s">
        <v>285</v>
      </c>
      <c r="C35" s="278">
        <v>112674</v>
      </c>
      <c r="D35" s="279"/>
      <c r="E35" s="280">
        <v>119.52</v>
      </c>
      <c r="F35" s="280"/>
      <c r="G35" s="281">
        <v>16276</v>
      </c>
      <c r="H35" s="281"/>
    </row>
    <row r="36" spans="2:8" ht="13.5" customHeight="1">
      <c r="B36" s="218"/>
      <c r="C36" s="235"/>
      <c r="D36" s="235"/>
      <c r="E36" s="235"/>
      <c r="F36" s="235"/>
      <c r="G36" s="235"/>
      <c r="H36" s="235"/>
    </row>
    <row r="37" spans="1:8" ht="13.5" customHeight="1">
      <c r="A37" s="219">
        <v>2014</v>
      </c>
      <c r="B37" s="234" t="s">
        <v>287</v>
      </c>
      <c r="C37" s="278">
        <v>103837</v>
      </c>
      <c r="D37" s="279"/>
      <c r="E37" s="280">
        <v>132.86</v>
      </c>
      <c r="F37" s="280"/>
      <c r="G37" s="281">
        <v>15559</v>
      </c>
      <c r="H37" s="281"/>
    </row>
    <row r="38" spans="1:8" ht="13.5" customHeight="1">
      <c r="A38" s="219">
        <v>2015</v>
      </c>
      <c r="B38" s="234" t="s">
        <v>286</v>
      </c>
      <c r="C38" s="278">
        <v>105331</v>
      </c>
      <c r="D38" s="279"/>
      <c r="E38" s="280">
        <v>115.45</v>
      </c>
      <c r="F38" s="280"/>
      <c r="G38" s="281">
        <v>15896</v>
      </c>
      <c r="H38" s="281"/>
    </row>
    <row r="39" spans="1:8" ht="13.5" customHeight="1">
      <c r="A39" s="219">
        <v>2015</v>
      </c>
      <c r="B39" s="234" t="s">
        <v>285</v>
      </c>
      <c r="C39" s="278">
        <v>114889</v>
      </c>
      <c r="D39" s="279"/>
      <c r="E39" s="280">
        <v>123.66</v>
      </c>
      <c r="F39" s="280"/>
      <c r="G39" s="281">
        <v>16494</v>
      </c>
      <c r="H39" s="281"/>
    </row>
    <row r="40" ht="12.75">
      <c r="A40" s="233"/>
    </row>
    <row r="41" spans="1:8" ht="12.75">
      <c r="A41" s="233"/>
      <c r="C41" s="287" t="s">
        <v>284</v>
      </c>
      <c r="D41" s="287"/>
      <c r="E41" s="287"/>
      <c r="F41" s="287"/>
      <c r="G41" s="287"/>
      <c r="H41" s="287"/>
    </row>
    <row r="43" spans="1:8" ht="13.5" customHeight="1">
      <c r="A43" s="283" t="s">
        <v>283</v>
      </c>
      <c r="B43" s="284"/>
      <c r="C43" s="285">
        <v>9.1</v>
      </c>
      <c r="D43" s="282"/>
      <c r="E43" s="286">
        <v>7.1</v>
      </c>
      <c r="F43" s="286"/>
      <c r="G43" s="282">
        <v>3.8</v>
      </c>
      <c r="H43" s="282"/>
    </row>
    <row r="44" spans="1:8" ht="13.5" customHeight="1">
      <c r="A44" s="283" t="s">
        <v>282</v>
      </c>
      <c r="B44" s="284"/>
      <c r="C44" s="285">
        <v>2</v>
      </c>
      <c r="D44" s="282"/>
      <c r="E44" s="286">
        <v>3.5</v>
      </c>
      <c r="F44" s="286"/>
      <c r="G44" s="282">
        <v>1.3</v>
      </c>
      <c r="H44" s="282"/>
    </row>
    <row r="45" spans="1:8" ht="13.5" customHeight="1">
      <c r="A45" s="283" t="s">
        <v>281</v>
      </c>
      <c r="B45" s="284"/>
      <c r="C45" s="285">
        <v>2.6</v>
      </c>
      <c r="D45" s="282"/>
      <c r="E45" s="286">
        <v>2.9</v>
      </c>
      <c r="F45" s="286"/>
      <c r="G45" s="282">
        <v>-0.4</v>
      </c>
      <c r="H45" s="282"/>
    </row>
    <row r="46" spans="1:8" ht="12.75">
      <c r="A46" s="215"/>
      <c r="B46" s="215"/>
      <c r="C46" s="215"/>
      <c r="D46" s="215"/>
      <c r="E46" s="215"/>
      <c r="F46" s="215"/>
      <c r="G46" s="215"/>
      <c r="H46" s="215"/>
    </row>
    <row r="47" spans="1:8" ht="26.25" customHeight="1">
      <c r="A47" s="220"/>
      <c r="B47" s="215"/>
      <c r="C47" s="215"/>
      <c r="D47" s="215"/>
      <c r="E47" s="215"/>
      <c r="F47" s="215"/>
      <c r="G47" s="215"/>
      <c r="H47" s="215"/>
    </row>
    <row r="48" spans="1:17" s="231" customFormat="1" ht="40.5" customHeight="1">
      <c r="A48" s="276" t="s">
        <v>303</v>
      </c>
      <c r="B48" s="276"/>
      <c r="C48" s="276"/>
      <c r="D48" s="276"/>
      <c r="E48" s="276"/>
      <c r="F48" s="276"/>
      <c r="G48" s="276"/>
      <c r="H48" s="276"/>
      <c r="I48" s="147"/>
      <c r="J48" s="147"/>
      <c r="K48" s="147"/>
      <c r="L48" s="147"/>
      <c r="M48" s="147"/>
      <c r="N48" s="147"/>
      <c r="O48" s="147"/>
      <c r="P48" s="147"/>
      <c r="Q48" s="147"/>
    </row>
    <row r="49" spans="1:8" ht="10.5" customHeight="1">
      <c r="A49" s="232"/>
      <c r="B49" s="232"/>
      <c r="C49" s="232"/>
      <c r="D49" s="232"/>
      <c r="E49" s="232"/>
      <c r="F49" s="232"/>
      <c r="G49" s="232"/>
      <c r="H49" s="232"/>
    </row>
    <row r="50" spans="1:8" ht="50.25" customHeight="1">
      <c r="A50" s="276" t="s">
        <v>302</v>
      </c>
      <c r="B50" s="276"/>
      <c r="C50" s="276"/>
      <c r="D50" s="276"/>
      <c r="E50" s="276"/>
      <c r="F50" s="276"/>
      <c r="G50" s="276"/>
      <c r="H50" s="276"/>
    </row>
    <row r="51" spans="1:8" ht="17.25" customHeight="1">
      <c r="A51" s="232"/>
      <c r="B51" s="232"/>
      <c r="C51" s="232"/>
      <c r="D51" s="232"/>
      <c r="E51" s="232"/>
      <c r="F51" s="232"/>
      <c r="G51" s="232"/>
      <c r="H51" s="232"/>
    </row>
    <row r="52" spans="1:17" s="231" customFormat="1" ht="32.25" customHeight="1">
      <c r="A52" s="276" t="s">
        <v>301</v>
      </c>
      <c r="B52" s="276"/>
      <c r="C52" s="276"/>
      <c r="D52" s="276"/>
      <c r="E52" s="276"/>
      <c r="F52" s="276"/>
      <c r="G52" s="276"/>
      <c r="H52" s="276"/>
      <c r="I52" s="147"/>
      <c r="J52" s="147"/>
      <c r="K52" s="147"/>
      <c r="L52" s="147"/>
      <c r="M52" s="147"/>
      <c r="N52" s="147"/>
      <c r="O52" s="147"/>
      <c r="P52" s="147"/>
      <c r="Q52" s="147"/>
    </row>
    <row r="53" spans="1:8" ht="14.25" customHeight="1">
      <c r="A53" s="232"/>
      <c r="B53" s="232"/>
      <c r="C53" s="232"/>
      <c r="D53" s="232"/>
      <c r="E53" s="232"/>
      <c r="F53" s="232"/>
      <c r="G53" s="232"/>
      <c r="H53" s="232"/>
    </row>
    <row r="54" spans="1:17" s="231" customFormat="1" ht="50.25" customHeight="1">
      <c r="A54" s="276" t="s">
        <v>300</v>
      </c>
      <c r="B54" s="276"/>
      <c r="C54" s="276"/>
      <c r="D54" s="276"/>
      <c r="E54" s="276"/>
      <c r="F54" s="276"/>
      <c r="G54" s="276"/>
      <c r="H54" s="276"/>
      <c r="I54" s="147"/>
      <c r="J54" s="147"/>
      <c r="K54" s="147"/>
      <c r="L54" s="147"/>
      <c r="M54" s="147"/>
      <c r="N54" s="147"/>
      <c r="O54" s="147"/>
      <c r="P54" s="147"/>
      <c r="Q54" s="147"/>
    </row>
    <row r="55" spans="1:8" ht="13.5" customHeight="1">
      <c r="A55" s="220"/>
      <c r="B55" s="215"/>
      <c r="C55" s="215"/>
      <c r="D55" s="215"/>
      <c r="E55" s="215"/>
      <c r="F55" s="215"/>
      <c r="G55" s="215"/>
      <c r="H55" s="215"/>
    </row>
    <row r="56" spans="1:17" s="231" customFormat="1" ht="17.25" customHeight="1">
      <c r="A56" s="263" t="s">
        <v>299</v>
      </c>
      <c r="B56" s="263"/>
      <c r="C56" s="263"/>
      <c r="D56" s="263"/>
      <c r="E56" s="263"/>
      <c r="F56" s="263"/>
      <c r="G56" s="263"/>
      <c r="H56" s="263"/>
      <c r="I56" s="147"/>
      <c r="J56" s="147"/>
      <c r="K56" s="147"/>
      <c r="L56" s="147"/>
      <c r="M56" s="147"/>
      <c r="N56" s="147"/>
      <c r="O56" s="147"/>
      <c r="P56" s="147"/>
      <c r="Q56" s="147"/>
    </row>
    <row r="57" ht="19.5" customHeight="1"/>
    <row r="58" spans="1:8" ht="15.75" customHeight="1">
      <c r="A58" s="253" t="s">
        <v>298</v>
      </c>
      <c r="B58" s="254"/>
      <c r="C58" s="290">
        <v>42063</v>
      </c>
      <c r="D58" s="290"/>
      <c r="E58" s="292" t="s">
        <v>297</v>
      </c>
      <c r="F58" s="293"/>
      <c r="G58" s="295" t="s">
        <v>296</v>
      </c>
      <c r="H58" s="253"/>
    </row>
    <row r="59" spans="1:8" ht="15.75" customHeight="1">
      <c r="A59" s="288"/>
      <c r="B59" s="289"/>
      <c r="C59" s="291"/>
      <c r="D59" s="291"/>
      <c r="E59" s="294"/>
      <c r="F59" s="294"/>
      <c r="G59" s="296" t="s">
        <v>295</v>
      </c>
      <c r="H59" s="255"/>
    </row>
    <row r="60" spans="1:8" ht="15.75" customHeight="1">
      <c r="A60" s="255"/>
      <c r="B60" s="256"/>
      <c r="C60" s="230" t="s">
        <v>12</v>
      </c>
      <c r="D60" s="230" t="s">
        <v>14</v>
      </c>
      <c r="E60" s="230" t="s">
        <v>12</v>
      </c>
      <c r="F60" s="230" t="s">
        <v>14</v>
      </c>
      <c r="G60" s="229" t="s">
        <v>12</v>
      </c>
      <c r="H60" s="228" t="s">
        <v>14</v>
      </c>
    </row>
    <row r="61" spans="1:8" ht="12.75" customHeight="1">
      <c r="A61" s="215"/>
      <c r="B61" s="227"/>
      <c r="C61" s="215"/>
      <c r="D61" s="215"/>
      <c r="E61" s="215"/>
      <c r="F61" s="215"/>
      <c r="G61" s="215"/>
      <c r="H61" s="215"/>
    </row>
    <row r="62" spans="1:8" ht="15" customHeight="1">
      <c r="A62" s="225" t="s">
        <v>205</v>
      </c>
      <c r="B62" s="218"/>
      <c r="C62" s="224">
        <v>105.022946759724</v>
      </c>
      <c r="D62" s="224">
        <v>122.484344174004</v>
      </c>
      <c r="E62" s="224">
        <v>106.010811234363</v>
      </c>
      <c r="F62" s="224">
        <v>121.329094163097</v>
      </c>
      <c r="G62" s="226">
        <v>5.94799731875251</v>
      </c>
      <c r="H62" s="223">
        <v>17.0371536067717</v>
      </c>
    </row>
    <row r="63" spans="1:8" ht="15" customHeight="1">
      <c r="A63" s="225" t="s">
        <v>204</v>
      </c>
      <c r="B63" s="218"/>
      <c r="C63" s="224">
        <v>112.15819196086</v>
      </c>
      <c r="D63" s="224">
        <v>101.278658554015</v>
      </c>
      <c r="E63" s="224">
        <v>111.378838812545</v>
      </c>
      <c r="F63" s="224">
        <v>102.280649550438</v>
      </c>
      <c r="G63" s="223">
        <v>-2.33582645075676</v>
      </c>
      <c r="H63" s="223">
        <v>-11.6628476605852</v>
      </c>
    </row>
    <row r="64" spans="1:8" ht="15" customHeight="1">
      <c r="A64" s="225" t="s">
        <v>203</v>
      </c>
      <c r="B64" s="218"/>
      <c r="C64" s="224">
        <v>104.031975085608</v>
      </c>
      <c r="D64" s="224">
        <v>82.542505526053</v>
      </c>
      <c r="E64" s="224">
        <v>113.083384536395</v>
      </c>
      <c r="F64" s="224">
        <v>96.0344544178704</v>
      </c>
      <c r="G64" s="223">
        <v>-8.54723199517838</v>
      </c>
      <c r="H64" s="223">
        <v>-20.9487868472499</v>
      </c>
    </row>
    <row r="65" spans="1:17" s="214" customFormat="1" ht="15" customHeight="1">
      <c r="A65" s="225" t="s">
        <v>202</v>
      </c>
      <c r="B65" s="218"/>
      <c r="C65" s="224">
        <v>105.131791219972</v>
      </c>
      <c r="D65" s="224">
        <v>158.953347615238</v>
      </c>
      <c r="E65" s="224">
        <v>104.738737546452</v>
      </c>
      <c r="F65" s="224">
        <v>160.888627604302</v>
      </c>
      <c r="G65" s="223">
        <v>-8.75646577522659</v>
      </c>
      <c r="H65" s="223">
        <v>5.94133120102458</v>
      </c>
      <c r="I65" s="147"/>
      <c r="J65" s="147"/>
      <c r="K65" s="147"/>
      <c r="L65" s="147"/>
      <c r="M65" s="147"/>
      <c r="N65" s="147"/>
      <c r="O65" s="147"/>
      <c r="P65" s="147"/>
      <c r="Q65" s="147"/>
    </row>
    <row r="66" spans="1:17" s="214" customFormat="1" ht="28.5" customHeight="1">
      <c r="A66" s="267" t="s">
        <v>294</v>
      </c>
      <c r="B66" s="268"/>
      <c r="C66" s="222">
        <v>108.434997956852</v>
      </c>
      <c r="D66" s="222">
        <v>109.790311234881</v>
      </c>
      <c r="E66" s="222">
        <v>108.851695322004</v>
      </c>
      <c r="F66" s="222">
        <v>110.526023903697</v>
      </c>
      <c r="G66" s="221">
        <v>0.821818798525811</v>
      </c>
      <c r="H66" s="221">
        <v>-0.904363668282372</v>
      </c>
      <c r="I66" s="147"/>
      <c r="J66" s="147"/>
      <c r="K66" s="147"/>
      <c r="L66" s="147"/>
      <c r="M66" s="147"/>
      <c r="N66" s="147"/>
      <c r="O66" s="147"/>
      <c r="P66" s="147"/>
      <c r="Q66" s="147"/>
    </row>
    <row r="67" spans="1:17" s="214" customFormat="1" ht="12.75" customHeight="1">
      <c r="A67" s="215"/>
      <c r="B67" s="215"/>
      <c r="C67" s="211"/>
      <c r="D67" s="211"/>
      <c r="E67" s="211"/>
      <c r="F67" s="211"/>
      <c r="G67" s="211"/>
      <c r="H67" s="211"/>
      <c r="I67" s="147"/>
      <c r="J67" s="147"/>
      <c r="K67" s="147"/>
      <c r="L67" s="147"/>
      <c r="M67" s="147"/>
      <c r="N67" s="147"/>
      <c r="O67" s="147"/>
      <c r="P67" s="147"/>
      <c r="Q67" s="147"/>
    </row>
    <row r="68" spans="1:17" s="214" customFormat="1" ht="26.25" customHeight="1">
      <c r="A68" s="215"/>
      <c r="B68" s="215"/>
      <c r="C68" s="215"/>
      <c r="D68" s="215"/>
      <c r="E68" s="215"/>
      <c r="F68" s="215"/>
      <c r="G68" s="215"/>
      <c r="H68" s="215"/>
      <c r="I68" s="147"/>
      <c r="J68" s="147"/>
      <c r="K68" s="147"/>
      <c r="L68" s="147"/>
      <c r="M68" s="147"/>
      <c r="N68" s="147"/>
      <c r="O68" s="147"/>
      <c r="P68" s="147"/>
      <c r="Q68" s="147"/>
    </row>
    <row r="69" spans="1:17" s="214" customFormat="1" ht="44.25" customHeight="1">
      <c r="A69" s="263" t="s">
        <v>293</v>
      </c>
      <c r="B69" s="263"/>
      <c r="C69" s="263"/>
      <c r="D69" s="263"/>
      <c r="E69" s="263"/>
      <c r="F69" s="263"/>
      <c r="G69" s="263"/>
      <c r="H69" s="263"/>
      <c r="I69" s="147"/>
      <c r="J69" s="147"/>
      <c r="K69" s="147"/>
      <c r="L69" s="147"/>
      <c r="M69" s="147"/>
      <c r="N69" s="147"/>
      <c r="O69" s="147"/>
      <c r="P69" s="147"/>
      <c r="Q69" s="147"/>
    </row>
    <row r="70" spans="1:17" s="214" customFormat="1" ht="14.25" customHeight="1">
      <c r="A70" s="220"/>
      <c r="B70" s="215"/>
      <c r="C70" s="215"/>
      <c r="D70" s="215"/>
      <c r="E70" s="215"/>
      <c r="F70" s="215"/>
      <c r="G70" s="215"/>
      <c r="H70" s="215"/>
      <c r="I70" s="147"/>
      <c r="J70" s="147"/>
      <c r="K70" s="147"/>
      <c r="L70" s="147"/>
      <c r="M70" s="147"/>
      <c r="N70" s="147"/>
      <c r="O70" s="147"/>
      <c r="P70" s="147"/>
      <c r="Q70" s="147"/>
    </row>
    <row r="71" spans="1:17" s="214" customFormat="1" ht="52.5" customHeight="1">
      <c r="A71" s="263" t="s">
        <v>319</v>
      </c>
      <c r="B71" s="263"/>
      <c r="C71" s="263"/>
      <c r="D71" s="263"/>
      <c r="E71" s="263"/>
      <c r="F71" s="263"/>
      <c r="G71" s="263"/>
      <c r="H71" s="263"/>
      <c r="I71" s="147"/>
      <c r="J71" s="147"/>
      <c r="K71" s="147"/>
      <c r="L71" s="147"/>
      <c r="M71" s="147"/>
      <c r="N71" s="147"/>
      <c r="O71" s="147"/>
      <c r="P71" s="147"/>
      <c r="Q71" s="147"/>
    </row>
    <row r="72" spans="1:17" s="214" customFormat="1" ht="26.25" customHeight="1">
      <c r="A72" s="220"/>
      <c r="B72" s="215"/>
      <c r="C72" s="215"/>
      <c r="D72" s="215"/>
      <c r="E72" s="215"/>
      <c r="F72" s="215"/>
      <c r="G72" s="215"/>
      <c r="H72" s="215"/>
      <c r="I72" s="147"/>
      <c r="J72" s="147"/>
      <c r="K72" s="147"/>
      <c r="L72" s="147"/>
      <c r="M72" s="147"/>
      <c r="N72" s="147"/>
      <c r="O72" s="147"/>
      <c r="P72" s="147"/>
      <c r="Q72" s="147"/>
    </row>
    <row r="73" spans="1:17" s="214" customFormat="1" ht="51.75" customHeight="1">
      <c r="A73" s="263" t="s">
        <v>292</v>
      </c>
      <c r="B73" s="263"/>
      <c r="C73" s="263"/>
      <c r="D73" s="263"/>
      <c r="E73" s="263"/>
      <c r="F73" s="263"/>
      <c r="G73" s="263"/>
      <c r="H73" s="263"/>
      <c r="I73" s="147"/>
      <c r="J73" s="147"/>
      <c r="K73" s="147"/>
      <c r="L73" s="147"/>
      <c r="M73" s="147"/>
      <c r="N73" s="147"/>
      <c r="O73" s="147"/>
      <c r="P73" s="147"/>
      <c r="Q73" s="147"/>
    </row>
    <row r="74" spans="1:17" s="214" customFormat="1" ht="24.75" customHeight="1">
      <c r="A74" s="220"/>
      <c r="B74" s="215"/>
      <c r="C74" s="215"/>
      <c r="D74" s="215"/>
      <c r="E74" s="215"/>
      <c r="F74" s="215"/>
      <c r="G74" s="215"/>
      <c r="H74" s="215"/>
      <c r="I74" s="147"/>
      <c r="J74" s="147"/>
      <c r="K74" s="147"/>
      <c r="L74" s="147"/>
      <c r="M74" s="147"/>
      <c r="N74" s="147"/>
      <c r="O74" s="147"/>
      <c r="P74" s="147"/>
      <c r="Q74" s="147"/>
    </row>
    <row r="75" spans="1:17" s="214" customFormat="1" ht="18.75" customHeight="1">
      <c r="A75" s="263" t="s">
        <v>291</v>
      </c>
      <c r="B75" s="263"/>
      <c r="C75" s="263"/>
      <c r="D75" s="263"/>
      <c r="E75" s="263"/>
      <c r="F75" s="263"/>
      <c r="G75" s="263"/>
      <c r="H75" s="263"/>
      <c r="I75" s="147"/>
      <c r="J75" s="147"/>
      <c r="K75" s="147"/>
      <c r="L75" s="147"/>
      <c r="M75" s="147"/>
      <c r="N75" s="147"/>
      <c r="O75" s="147"/>
      <c r="P75" s="147"/>
      <c r="Q75" s="147"/>
    </row>
    <row r="76" spans="1:17" s="214" customFormat="1" ht="20.25" customHeight="1">
      <c r="A76" s="211"/>
      <c r="B76" s="211"/>
      <c r="C76" s="211"/>
      <c r="D76" s="211"/>
      <c r="E76" s="211"/>
      <c r="F76" s="211"/>
      <c r="G76" s="211"/>
      <c r="H76" s="211"/>
      <c r="I76" s="147"/>
      <c r="J76" s="147"/>
      <c r="K76" s="147"/>
      <c r="L76" s="147"/>
      <c r="M76" s="147"/>
      <c r="N76" s="147"/>
      <c r="O76" s="147"/>
      <c r="P76" s="147"/>
      <c r="Q76" s="147"/>
    </row>
    <row r="77" spans="1:17" s="214" customFormat="1" ht="16.5" customHeight="1">
      <c r="A77" s="253" t="s">
        <v>290</v>
      </c>
      <c r="B77" s="254"/>
      <c r="C77" s="253" t="s">
        <v>289</v>
      </c>
      <c r="D77" s="253"/>
      <c r="E77" s="253"/>
      <c r="F77" s="211"/>
      <c r="G77" s="211"/>
      <c r="H77" s="211"/>
      <c r="I77" s="147"/>
      <c r="J77" s="147"/>
      <c r="K77" s="147"/>
      <c r="L77" s="147"/>
      <c r="M77" s="147"/>
      <c r="N77" s="147"/>
      <c r="O77" s="147"/>
      <c r="P77" s="147"/>
      <c r="Q77" s="147"/>
    </row>
    <row r="78" spans="1:17" s="214" customFormat="1" ht="16.5" customHeight="1">
      <c r="A78" s="255"/>
      <c r="B78" s="256"/>
      <c r="C78" s="255"/>
      <c r="D78" s="255"/>
      <c r="E78" s="255"/>
      <c r="F78" s="211"/>
      <c r="G78" s="211"/>
      <c r="H78" s="211"/>
      <c r="I78" s="147"/>
      <c r="J78" s="147"/>
      <c r="K78" s="147"/>
      <c r="L78" s="147"/>
      <c r="M78" s="147"/>
      <c r="N78" s="147"/>
      <c r="O78" s="147"/>
      <c r="P78" s="147"/>
      <c r="Q78" s="147"/>
    </row>
    <row r="79" spans="1:17" s="214" customFormat="1" ht="15.75" customHeight="1">
      <c r="A79" s="211"/>
      <c r="B79" s="211"/>
      <c r="C79" s="211"/>
      <c r="D79" s="211"/>
      <c r="E79" s="211"/>
      <c r="F79" s="211"/>
      <c r="G79" s="211"/>
      <c r="H79" s="211"/>
      <c r="I79" s="147"/>
      <c r="J79" s="147"/>
      <c r="K79" s="147"/>
      <c r="L79" s="147"/>
      <c r="M79" s="147"/>
      <c r="N79" s="147"/>
      <c r="O79" s="147"/>
      <c r="P79" s="147"/>
      <c r="Q79" s="147"/>
    </row>
    <row r="80" spans="1:17" s="214" customFormat="1" ht="12.75">
      <c r="A80" s="211"/>
      <c r="B80" s="211"/>
      <c r="C80" s="287" t="s">
        <v>288</v>
      </c>
      <c r="D80" s="287"/>
      <c r="E80" s="287"/>
      <c r="F80" s="211"/>
      <c r="G80" s="211"/>
      <c r="H80" s="211"/>
      <c r="I80" s="147"/>
      <c r="J80" s="147"/>
      <c r="K80" s="147"/>
      <c r="L80" s="147"/>
      <c r="M80" s="147"/>
      <c r="N80" s="147"/>
      <c r="O80" s="147"/>
      <c r="P80" s="147"/>
      <c r="Q80" s="147"/>
    </row>
    <row r="81" spans="1:17" s="214" customFormat="1" ht="15" customHeight="1">
      <c r="A81" s="211"/>
      <c r="B81" s="211"/>
      <c r="C81" s="211"/>
      <c r="D81" s="211"/>
      <c r="E81" s="211"/>
      <c r="F81" s="215"/>
      <c r="G81" s="215"/>
      <c r="H81" s="215"/>
      <c r="I81" s="147"/>
      <c r="J81" s="147"/>
      <c r="K81" s="147"/>
      <c r="L81" s="147"/>
      <c r="M81" s="147"/>
      <c r="N81" s="147"/>
      <c r="O81" s="147"/>
      <c r="P81" s="147"/>
      <c r="Q81" s="147"/>
    </row>
    <row r="82" spans="1:17" s="214" customFormat="1" ht="13.5" customHeight="1">
      <c r="A82" s="219">
        <v>2013</v>
      </c>
      <c r="B82" s="218" t="s">
        <v>287</v>
      </c>
      <c r="C82" s="211"/>
      <c r="D82" s="217">
        <v>2664</v>
      </c>
      <c r="E82" s="211"/>
      <c r="F82" s="215"/>
      <c r="G82" s="215"/>
      <c r="H82" s="215"/>
      <c r="I82" s="147"/>
      <c r="J82" s="147"/>
      <c r="K82" s="147"/>
      <c r="L82" s="147"/>
      <c r="M82" s="147"/>
      <c r="N82" s="147"/>
      <c r="O82" s="147"/>
      <c r="P82" s="147"/>
      <c r="Q82" s="147"/>
    </row>
    <row r="83" spans="1:17" s="214" customFormat="1" ht="13.5" customHeight="1">
      <c r="A83" s="219">
        <v>2014</v>
      </c>
      <c r="B83" s="218" t="s">
        <v>286</v>
      </c>
      <c r="C83" s="211"/>
      <c r="D83" s="217">
        <v>2577</v>
      </c>
      <c r="E83" s="211"/>
      <c r="F83" s="215"/>
      <c r="G83" s="215"/>
      <c r="H83" s="215"/>
      <c r="I83" s="147"/>
      <c r="J83" s="147"/>
      <c r="K83" s="147"/>
      <c r="L83" s="147"/>
      <c r="M83" s="147"/>
      <c r="N83" s="147"/>
      <c r="O83" s="147"/>
      <c r="P83" s="147"/>
      <c r="Q83" s="147"/>
    </row>
    <row r="84" spans="1:17" s="214" customFormat="1" ht="13.5" customHeight="1">
      <c r="A84" s="219"/>
      <c r="B84" s="218" t="s">
        <v>285</v>
      </c>
      <c r="C84" s="211"/>
      <c r="D84" s="217">
        <v>2517</v>
      </c>
      <c r="E84" s="211"/>
      <c r="F84" s="215"/>
      <c r="G84" s="215"/>
      <c r="H84" s="215"/>
      <c r="I84" s="147"/>
      <c r="J84" s="147"/>
      <c r="K84" s="147"/>
      <c r="L84" s="147"/>
      <c r="M84" s="147"/>
      <c r="N84" s="147"/>
      <c r="O84" s="147"/>
      <c r="P84" s="147"/>
      <c r="Q84" s="147"/>
    </row>
    <row r="85" spans="1:17" s="214" customFormat="1" ht="12.75">
      <c r="A85" s="211"/>
      <c r="B85" s="218"/>
      <c r="C85" s="211"/>
      <c r="D85" s="217"/>
      <c r="E85" s="211"/>
      <c r="F85" s="215"/>
      <c r="G85" s="215"/>
      <c r="H85" s="215"/>
      <c r="I85" s="147"/>
      <c r="J85" s="147"/>
      <c r="K85" s="147"/>
      <c r="L85" s="147"/>
      <c r="M85" s="147"/>
      <c r="N85" s="147"/>
      <c r="O85" s="147"/>
      <c r="P85" s="147"/>
      <c r="Q85" s="147"/>
    </row>
    <row r="86" spans="1:17" s="214" customFormat="1" ht="13.5" customHeight="1">
      <c r="A86" s="219">
        <v>2014</v>
      </c>
      <c r="B86" s="218" t="s">
        <v>287</v>
      </c>
      <c r="C86" s="211"/>
      <c r="D86" s="217">
        <v>2744</v>
      </c>
      <c r="E86" s="211"/>
      <c r="F86" s="215"/>
      <c r="G86" s="215"/>
      <c r="H86" s="215"/>
      <c r="I86" s="147"/>
      <c r="J86" s="147"/>
      <c r="K86" s="147"/>
      <c r="L86" s="147"/>
      <c r="M86" s="147"/>
      <c r="N86" s="147"/>
      <c r="O86" s="147"/>
      <c r="P86" s="147"/>
      <c r="Q86" s="147"/>
    </row>
    <row r="87" spans="1:17" s="214" customFormat="1" ht="13.5" customHeight="1">
      <c r="A87" s="219">
        <v>2015</v>
      </c>
      <c r="B87" s="218" t="s">
        <v>286</v>
      </c>
      <c r="C87" s="211"/>
      <c r="D87" s="217">
        <v>2636</v>
      </c>
      <c r="E87" s="211"/>
      <c r="F87" s="215"/>
      <c r="G87" s="215"/>
      <c r="H87" s="215"/>
      <c r="I87" s="147"/>
      <c r="J87" s="147"/>
      <c r="K87" s="147"/>
      <c r="L87" s="147"/>
      <c r="M87" s="147"/>
      <c r="N87" s="147"/>
      <c r="O87" s="147"/>
      <c r="P87" s="147"/>
      <c r="Q87" s="147"/>
    </row>
    <row r="88" spans="1:17" s="214" customFormat="1" ht="13.5" customHeight="1">
      <c r="A88" s="219"/>
      <c r="B88" s="218" t="s">
        <v>285</v>
      </c>
      <c r="C88" s="211"/>
      <c r="D88" s="217">
        <v>2573</v>
      </c>
      <c r="E88" s="211"/>
      <c r="F88" s="215"/>
      <c r="G88" s="215"/>
      <c r="H88" s="215"/>
      <c r="I88" s="147"/>
      <c r="J88" s="147"/>
      <c r="K88" s="147"/>
      <c r="L88" s="147"/>
      <c r="M88" s="147"/>
      <c r="N88" s="147"/>
      <c r="O88" s="147"/>
      <c r="P88" s="147"/>
      <c r="Q88" s="147"/>
    </row>
    <row r="89" spans="1:17" s="214" customFormat="1" ht="14.25" customHeight="1">
      <c r="A89" s="211"/>
      <c r="B89" s="211"/>
      <c r="C89" s="211"/>
      <c r="D89" s="211"/>
      <c r="E89" s="211"/>
      <c r="F89" s="215"/>
      <c r="G89" s="215"/>
      <c r="H89" s="215"/>
      <c r="I89" s="147"/>
      <c r="J89" s="147"/>
      <c r="K89" s="147"/>
      <c r="L89" s="147"/>
      <c r="M89" s="147"/>
      <c r="N89" s="147"/>
      <c r="O89" s="147"/>
      <c r="P89" s="147"/>
      <c r="Q89" s="147"/>
    </row>
    <row r="90" spans="1:17" s="214" customFormat="1" ht="12.75">
      <c r="A90" s="211"/>
      <c r="B90" s="211"/>
      <c r="C90" s="287" t="s">
        <v>284</v>
      </c>
      <c r="D90" s="287"/>
      <c r="E90" s="287"/>
      <c r="F90" s="215"/>
      <c r="G90" s="215"/>
      <c r="H90" s="215"/>
      <c r="I90" s="147"/>
      <c r="J90" s="147"/>
      <c r="K90" s="147"/>
      <c r="L90" s="147"/>
      <c r="M90" s="147"/>
      <c r="N90" s="147"/>
      <c r="O90" s="147"/>
      <c r="P90" s="147"/>
      <c r="Q90" s="147"/>
    </row>
    <row r="91" spans="1:17" s="214" customFormat="1" ht="12.75">
      <c r="A91" s="211"/>
      <c r="B91" s="211"/>
      <c r="C91" s="211"/>
      <c r="D91" s="211"/>
      <c r="E91" s="211"/>
      <c r="F91" s="215"/>
      <c r="G91" s="215"/>
      <c r="H91" s="215"/>
      <c r="I91" s="147"/>
      <c r="J91" s="147"/>
      <c r="K91" s="147"/>
      <c r="L91" s="147"/>
      <c r="M91" s="147"/>
      <c r="N91" s="147"/>
      <c r="O91" s="147"/>
      <c r="P91" s="147"/>
      <c r="Q91" s="147"/>
    </row>
    <row r="92" spans="1:17" s="214" customFormat="1" ht="13.5" customHeight="1">
      <c r="A92" s="283" t="s">
        <v>283</v>
      </c>
      <c r="B92" s="284"/>
      <c r="C92" s="211"/>
      <c r="D92" s="216">
        <v>-2.4</v>
      </c>
      <c r="E92" s="211"/>
      <c r="F92" s="215"/>
      <c r="G92" s="215"/>
      <c r="H92" s="215"/>
      <c r="I92" s="147"/>
      <c r="J92" s="147"/>
      <c r="K92" s="147"/>
      <c r="L92" s="147"/>
      <c r="M92" s="147"/>
      <c r="N92" s="147"/>
      <c r="O92" s="147"/>
      <c r="P92" s="147"/>
      <c r="Q92" s="147"/>
    </row>
    <row r="93" spans="1:17" s="214" customFormat="1" ht="13.5" customHeight="1">
      <c r="A93" s="283" t="s">
        <v>282</v>
      </c>
      <c r="B93" s="284"/>
      <c r="C93" s="211"/>
      <c r="D93" s="216">
        <v>2.2</v>
      </c>
      <c r="E93" s="211"/>
      <c r="F93" s="215"/>
      <c r="G93" s="215"/>
      <c r="H93" s="215"/>
      <c r="I93" s="147"/>
      <c r="J93" s="147"/>
      <c r="K93" s="147"/>
      <c r="L93" s="147"/>
      <c r="M93" s="147"/>
      <c r="N93" s="147"/>
      <c r="O93" s="147"/>
      <c r="P93" s="147"/>
      <c r="Q93" s="147"/>
    </row>
    <row r="94" spans="1:17" s="214" customFormat="1" ht="13.5" customHeight="1">
      <c r="A94" s="283" t="s">
        <v>281</v>
      </c>
      <c r="B94" s="284"/>
      <c r="C94" s="211"/>
      <c r="D94" s="216">
        <v>2.3</v>
      </c>
      <c r="E94" s="211"/>
      <c r="F94" s="215"/>
      <c r="G94" s="215"/>
      <c r="H94" s="215"/>
      <c r="I94" s="147"/>
      <c r="J94" s="147"/>
      <c r="K94" s="147"/>
      <c r="L94" s="147"/>
      <c r="M94" s="147"/>
      <c r="N94" s="147"/>
      <c r="O94" s="147"/>
      <c r="P94" s="147"/>
      <c r="Q94" s="147"/>
    </row>
    <row r="95" spans="1:17" s="214" customFormat="1" ht="28.5" customHeight="1">
      <c r="A95" s="211"/>
      <c r="B95" s="211"/>
      <c r="C95" s="211"/>
      <c r="D95" s="211"/>
      <c r="E95" s="211"/>
      <c r="F95" s="211"/>
      <c r="G95" s="211"/>
      <c r="H95" s="211"/>
      <c r="I95" s="147"/>
      <c r="J95" s="147"/>
      <c r="K95" s="147"/>
      <c r="L95" s="147"/>
      <c r="M95" s="147"/>
      <c r="N95" s="147"/>
      <c r="O95" s="147"/>
      <c r="P95" s="147"/>
      <c r="Q95" s="147"/>
    </row>
    <row r="96" spans="1:17" s="214" customFormat="1" ht="15" customHeight="1">
      <c r="A96" s="211"/>
      <c r="B96" s="211"/>
      <c r="C96" s="211"/>
      <c r="D96" s="211"/>
      <c r="E96" s="211"/>
      <c r="F96" s="211"/>
      <c r="G96" s="211"/>
      <c r="H96" s="211"/>
      <c r="I96" s="147"/>
      <c r="J96" s="147"/>
      <c r="K96" s="147"/>
      <c r="L96" s="147"/>
      <c r="M96" s="147"/>
      <c r="N96" s="147"/>
      <c r="O96" s="147"/>
      <c r="P96" s="147"/>
      <c r="Q96" s="147"/>
    </row>
    <row r="97" spans="1:8" ht="30" customHeight="1">
      <c r="A97" s="263" t="s">
        <v>280</v>
      </c>
      <c r="B97" s="263"/>
      <c r="C97" s="263"/>
      <c r="D97" s="263"/>
      <c r="E97" s="263"/>
      <c r="F97" s="263"/>
      <c r="G97" s="263"/>
      <c r="H97" s="263"/>
    </row>
    <row r="98" spans="1:17" s="212" customFormat="1" ht="12.75">
      <c r="A98" s="213"/>
      <c r="B98" s="213"/>
      <c r="C98" s="213"/>
      <c r="D98" s="213"/>
      <c r="E98" s="213"/>
      <c r="F98" s="213"/>
      <c r="G98" s="213"/>
      <c r="H98" s="213"/>
      <c r="I98" s="147"/>
      <c r="J98" s="147"/>
      <c r="K98" s="147"/>
      <c r="L98" s="147"/>
      <c r="M98" s="147"/>
      <c r="N98" s="147"/>
      <c r="O98" s="147"/>
      <c r="P98" s="147"/>
      <c r="Q98" s="147"/>
    </row>
    <row r="99" spans="1:17" s="212" customFormat="1" ht="12.75">
      <c r="A99" s="213"/>
      <c r="B99" s="213"/>
      <c r="C99" s="213"/>
      <c r="D99" s="213"/>
      <c r="E99" s="213" t="s">
        <v>240</v>
      </c>
      <c r="F99" s="213"/>
      <c r="G99" s="213"/>
      <c r="H99" s="213"/>
      <c r="I99" s="147"/>
      <c r="J99" s="147"/>
      <c r="K99" s="147"/>
      <c r="L99" s="147"/>
      <c r="M99" s="147"/>
      <c r="N99" s="147"/>
      <c r="O99" s="147"/>
      <c r="P99" s="147"/>
      <c r="Q99" s="147"/>
    </row>
    <row r="100" spans="1:17" s="212" customFormat="1" ht="12.75">
      <c r="A100" s="213"/>
      <c r="B100" s="213"/>
      <c r="C100" s="213"/>
      <c r="D100" s="213"/>
      <c r="E100" s="213"/>
      <c r="F100" s="213"/>
      <c r="G100" s="213"/>
      <c r="H100" s="213"/>
      <c r="I100" s="147"/>
      <c r="J100" s="147"/>
      <c r="K100" s="147"/>
      <c r="L100" s="147"/>
      <c r="M100" s="147"/>
      <c r="N100" s="147"/>
      <c r="O100" s="147"/>
      <c r="P100" s="147"/>
      <c r="Q100" s="147"/>
    </row>
    <row r="101" spans="1:17" s="212" customFormat="1" ht="12.75">
      <c r="A101" s="213"/>
      <c r="B101" s="213"/>
      <c r="C101" s="213"/>
      <c r="D101" s="213"/>
      <c r="E101" s="213"/>
      <c r="F101" s="213"/>
      <c r="G101" s="213"/>
      <c r="H101" s="213"/>
      <c r="I101" s="147"/>
      <c r="J101" s="147"/>
      <c r="K101" s="147"/>
      <c r="L101" s="147"/>
      <c r="M101" s="147"/>
      <c r="N101" s="147"/>
      <c r="O101" s="147"/>
      <c r="P101" s="147"/>
      <c r="Q101" s="147"/>
    </row>
    <row r="102" spans="1:17" s="212" customFormat="1" ht="12.75">
      <c r="A102" s="213"/>
      <c r="B102" s="213"/>
      <c r="C102" s="213"/>
      <c r="D102" s="213"/>
      <c r="E102" s="213"/>
      <c r="F102" s="213"/>
      <c r="G102" s="213"/>
      <c r="H102" s="213"/>
      <c r="I102" s="147"/>
      <c r="J102" s="147"/>
      <c r="K102" s="147"/>
      <c r="L102" s="147"/>
      <c r="M102" s="147"/>
      <c r="N102" s="147"/>
      <c r="O102" s="147"/>
      <c r="P102" s="147"/>
      <c r="Q102" s="147"/>
    </row>
    <row r="103" spans="1:17" s="212" customFormat="1" ht="12.75">
      <c r="A103" s="213"/>
      <c r="B103" s="213"/>
      <c r="C103" s="213"/>
      <c r="D103" s="213"/>
      <c r="E103" s="213"/>
      <c r="F103" s="213"/>
      <c r="G103" s="213"/>
      <c r="H103" s="213"/>
      <c r="I103" s="147"/>
      <c r="J103" s="147"/>
      <c r="K103" s="147"/>
      <c r="L103" s="147"/>
      <c r="M103" s="147"/>
      <c r="N103" s="147"/>
      <c r="O103" s="147"/>
      <c r="P103" s="147"/>
      <c r="Q103" s="147"/>
    </row>
    <row r="104" spans="1:17" s="212" customFormat="1" ht="12.75">
      <c r="A104" s="213"/>
      <c r="B104" s="213"/>
      <c r="C104" s="213"/>
      <c r="D104" s="213"/>
      <c r="E104" s="213"/>
      <c r="F104" s="213"/>
      <c r="G104" s="213"/>
      <c r="H104" s="213"/>
      <c r="I104" s="147"/>
      <c r="J104" s="147"/>
      <c r="K104" s="147"/>
      <c r="L104" s="147"/>
      <c r="M104" s="147"/>
      <c r="N104" s="147"/>
      <c r="O104" s="147"/>
      <c r="P104" s="147"/>
      <c r="Q104" s="147"/>
    </row>
    <row r="105" spans="1:17" s="212" customFormat="1" ht="12.75">
      <c r="A105" s="213"/>
      <c r="B105" s="213"/>
      <c r="C105" s="213"/>
      <c r="D105" s="213"/>
      <c r="E105" s="213"/>
      <c r="F105" s="213"/>
      <c r="G105" s="213"/>
      <c r="H105" s="213"/>
      <c r="I105" s="147"/>
      <c r="J105" s="147"/>
      <c r="K105" s="147"/>
      <c r="L105" s="147"/>
      <c r="M105" s="147"/>
      <c r="N105" s="147"/>
      <c r="O105" s="147"/>
      <c r="P105" s="147"/>
      <c r="Q105" s="147"/>
    </row>
    <row r="106" spans="1:17" s="212" customFormat="1" ht="12.75">
      <c r="A106" s="213"/>
      <c r="B106" s="213"/>
      <c r="C106" s="213"/>
      <c r="D106" s="213"/>
      <c r="E106" s="213"/>
      <c r="F106" s="213"/>
      <c r="G106" s="213"/>
      <c r="H106" s="213"/>
      <c r="I106" s="147"/>
      <c r="J106" s="147"/>
      <c r="K106" s="147"/>
      <c r="L106" s="147"/>
      <c r="M106" s="147"/>
      <c r="N106" s="147"/>
      <c r="O106" s="147"/>
      <c r="P106" s="147"/>
      <c r="Q106" s="147"/>
    </row>
    <row r="107" spans="1:17" s="212" customFormat="1" ht="12.75">
      <c r="A107" s="213"/>
      <c r="B107" s="213"/>
      <c r="C107" s="213"/>
      <c r="D107" s="213"/>
      <c r="E107" s="213"/>
      <c r="F107" s="213"/>
      <c r="G107" s="213"/>
      <c r="H107" s="213"/>
      <c r="I107" s="147"/>
      <c r="J107" s="147"/>
      <c r="K107" s="147"/>
      <c r="L107" s="147"/>
      <c r="M107" s="147"/>
      <c r="N107" s="147"/>
      <c r="O107" s="147"/>
      <c r="P107" s="147"/>
      <c r="Q107" s="147"/>
    </row>
    <row r="108" spans="1:17" s="212" customFormat="1" ht="12.75">
      <c r="A108" s="213"/>
      <c r="B108" s="213"/>
      <c r="C108" s="213"/>
      <c r="D108" s="213"/>
      <c r="E108" s="213"/>
      <c r="F108" s="213"/>
      <c r="G108" s="213"/>
      <c r="H108" s="213"/>
      <c r="I108" s="147"/>
      <c r="J108" s="147"/>
      <c r="K108" s="147"/>
      <c r="L108" s="147"/>
      <c r="M108" s="147"/>
      <c r="N108" s="147"/>
      <c r="O108" s="147"/>
      <c r="P108" s="147"/>
      <c r="Q108" s="147"/>
    </row>
    <row r="109" spans="1:17" s="212" customFormat="1" ht="12.75">
      <c r="A109" s="213"/>
      <c r="B109" s="213"/>
      <c r="C109" s="213"/>
      <c r="D109" s="213"/>
      <c r="E109" s="213"/>
      <c r="F109" s="213"/>
      <c r="G109" s="213"/>
      <c r="H109" s="213"/>
      <c r="I109" s="147"/>
      <c r="J109" s="147"/>
      <c r="K109" s="147"/>
      <c r="L109" s="147"/>
      <c r="M109" s="147"/>
      <c r="N109" s="147"/>
      <c r="O109" s="147"/>
      <c r="P109" s="147"/>
      <c r="Q109" s="147"/>
    </row>
    <row r="110" spans="1:17" s="212" customFormat="1" ht="12.75">
      <c r="A110" s="213"/>
      <c r="B110" s="213"/>
      <c r="C110" s="213"/>
      <c r="D110" s="213"/>
      <c r="E110" s="213"/>
      <c r="F110" s="213"/>
      <c r="G110" s="213"/>
      <c r="H110" s="213"/>
      <c r="I110" s="147"/>
      <c r="J110" s="147"/>
      <c r="K110" s="147"/>
      <c r="L110" s="147"/>
      <c r="M110" s="147"/>
      <c r="N110" s="147"/>
      <c r="O110" s="147"/>
      <c r="P110" s="147"/>
      <c r="Q110" s="147"/>
    </row>
    <row r="111" spans="1:17" s="212" customFormat="1" ht="12.75">
      <c r="A111" s="213"/>
      <c r="B111" s="213"/>
      <c r="C111" s="213"/>
      <c r="D111" s="213"/>
      <c r="E111" s="213"/>
      <c r="F111" s="213"/>
      <c r="G111" s="213"/>
      <c r="H111" s="213"/>
      <c r="I111" s="147"/>
      <c r="J111" s="147"/>
      <c r="K111" s="147"/>
      <c r="L111" s="147"/>
      <c r="M111" s="147"/>
      <c r="N111" s="147"/>
      <c r="O111" s="147"/>
      <c r="P111" s="147"/>
      <c r="Q111" s="147"/>
    </row>
    <row r="112" spans="1:17" s="212" customFormat="1" ht="12.75">
      <c r="A112" s="213"/>
      <c r="B112" s="213"/>
      <c r="C112" s="213"/>
      <c r="D112" s="213"/>
      <c r="E112" s="213"/>
      <c r="F112" s="213"/>
      <c r="G112" s="213"/>
      <c r="H112" s="213"/>
      <c r="I112" s="147"/>
      <c r="J112" s="147"/>
      <c r="K112" s="147"/>
      <c r="L112" s="147"/>
      <c r="M112" s="147"/>
      <c r="N112" s="147"/>
      <c r="O112" s="147"/>
      <c r="P112" s="147"/>
      <c r="Q112" s="147"/>
    </row>
    <row r="113" spans="1:17" s="212" customFormat="1" ht="12.75">
      <c r="A113" s="213"/>
      <c r="B113" s="213"/>
      <c r="C113" s="213"/>
      <c r="D113" s="213"/>
      <c r="E113" s="213"/>
      <c r="F113" s="213"/>
      <c r="G113" s="213"/>
      <c r="H113" s="213"/>
      <c r="I113" s="147"/>
      <c r="J113" s="147"/>
      <c r="K113" s="147"/>
      <c r="L113" s="147"/>
      <c r="M113" s="147"/>
      <c r="N113" s="147"/>
      <c r="O113" s="147"/>
      <c r="P113" s="147"/>
      <c r="Q113" s="147"/>
    </row>
    <row r="114" spans="1:17" s="212" customFormat="1" ht="12.75">
      <c r="A114" s="213"/>
      <c r="B114" s="213"/>
      <c r="C114" s="213"/>
      <c r="D114" s="213"/>
      <c r="E114" s="213"/>
      <c r="F114" s="213"/>
      <c r="G114" s="213"/>
      <c r="H114" s="213"/>
      <c r="I114" s="147"/>
      <c r="J114" s="147"/>
      <c r="K114" s="147"/>
      <c r="L114" s="147"/>
      <c r="M114" s="147"/>
      <c r="N114" s="147"/>
      <c r="O114" s="147"/>
      <c r="P114" s="147"/>
      <c r="Q114" s="147"/>
    </row>
    <row r="115" spans="1:17" s="212" customFormat="1" ht="12.75">
      <c r="A115" s="213"/>
      <c r="B115" s="213"/>
      <c r="C115" s="213"/>
      <c r="D115" s="213"/>
      <c r="E115" s="213"/>
      <c r="F115" s="213"/>
      <c r="G115" s="213"/>
      <c r="H115" s="213"/>
      <c r="I115" s="147"/>
      <c r="J115" s="147"/>
      <c r="K115" s="147"/>
      <c r="L115" s="147"/>
      <c r="M115" s="147"/>
      <c r="N115" s="147"/>
      <c r="O115" s="147"/>
      <c r="P115" s="147"/>
      <c r="Q115" s="147"/>
    </row>
    <row r="116" spans="1:17" s="212" customFormat="1" ht="12.75">
      <c r="A116" s="213"/>
      <c r="B116" s="213"/>
      <c r="C116" s="213"/>
      <c r="D116" s="213"/>
      <c r="E116" s="213"/>
      <c r="F116" s="213"/>
      <c r="G116" s="213"/>
      <c r="H116" s="213"/>
      <c r="I116" s="147"/>
      <c r="J116" s="147"/>
      <c r="K116" s="147"/>
      <c r="L116" s="147"/>
      <c r="M116" s="147"/>
      <c r="N116" s="147"/>
      <c r="O116" s="147"/>
      <c r="P116" s="147"/>
      <c r="Q116" s="147"/>
    </row>
    <row r="117" spans="1:17" s="212" customFormat="1" ht="12.75">
      <c r="A117" s="213"/>
      <c r="B117" s="213"/>
      <c r="C117" s="213"/>
      <c r="D117" s="213"/>
      <c r="E117" s="213"/>
      <c r="F117" s="213"/>
      <c r="G117" s="213"/>
      <c r="H117" s="213"/>
      <c r="I117" s="147"/>
      <c r="J117" s="147"/>
      <c r="K117" s="147"/>
      <c r="L117" s="147"/>
      <c r="M117" s="147"/>
      <c r="N117" s="147"/>
      <c r="O117" s="147"/>
      <c r="P117" s="147"/>
      <c r="Q117" s="147"/>
    </row>
    <row r="118" spans="1:17" s="212" customFormat="1" ht="12.75">
      <c r="A118" s="213"/>
      <c r="B118" s="213"/>
      <c r="C118" s="213"/>
      <c r="D118" s="213"/>
      <c r="E118" s="213"/>
      <c r="F118" s="213"/>
      <c r="G118" s="213"/>
      <c r="H118" s="213"/>
      <c r="I118" s="147"/>
      <c r="J118" s="147"/>
      <c r="K118" s="147"/>
      <c r="L118" s="147"/>
      <c r="M118" s="147"/>
      <c r="N118" s="147"/>
      <c r="O118" s="147"/>
      <c r="P118" s="147"/>
      <c r="Q118" s="147"/>
    </row>
    <row r="119" spans="1:17" s="212" customFormat="1" ht="12.75">
      <c r="A119" s="213"/>
      <c r="B119" s="213"/>
      <c r="C119" s="213"/>
      <c r="D119" s="213"/>
      <c r="E119" s="213"/>
      <c r="F119" s="213"/>
      <c r="G119" s="213"/>
      <c r="H119" s="213"/>
      <c r="I119" s="147"/>
      <c r="J119" s="147"/>
      <c r="K119" s="147"/>
      <c r="L119" s="147"/>
      <c r="M119" s="147"/>
      <c r="N119" s="147"/>
      <c r="O119" s="147"/>
      <c r="P119" s="147"/>
      <c r="Q119" s="147"/>
    </row>
    <row r="120" spans="1:17" s="212" customFormat="1" ht="12.75">
      <c r="A120" s="213"/>
      <c r="B120" s="213"/>
      <c r="C120" s="213"/>
      <c r="D120" s="213"/>
      <c r="E120" s="213"/>
      <c r="F120" s="213"/>
      <c r="G120" s="213"/>
      <c r="H120" s="213"/>
      <c r="I120" s="147"/>
      <c r="J120" s="147"/>
      <c r="K120" s="147"/>
      <c r="L120" s="147"/>
      <c r="M120" s="147"/>
      <c r="N120" s="147"/>
      <c r="O120" s="147"/>
      <c r="P120" s="147"/>
      <c r="Q120" s="147"/>
    </row>
    <row r="121" spans="1:17" s="212" customFormat="1" ht="12.75">
      <c r="A121" s="213"/>
      <c r="B121" s="213"/>
      <c r="C121" s="213"/>
      <c r="D121" s="213"/>
      <c r="E121" s="213"/>
      <c r="F121" s="213"/>
      <c r="G121" s="213"/>
      <c r="H121" s="213"/>
      <c r="I121" s="147"/>
      <c r="J121" s="147"/>
      <c r="K121" s="147"/>
      <c r="L121" s="147"/>
      <c r="M121" s="147"/>
      <c r="N121" s="147"/>
      <c r="O121" s="147"/>
      <c r="P121" s="147"/>
      <c r="Q121" s="147"/>
    </row>
    <row r="122" spans="1:17" s="212" customFormat="1" ht="12.75">
      <c r="A122" s="213"/>
      <c r="B122" s="213"/>
      <c r="C122" s="213"/>
      <c r="D122" s="213"/>
      <c r="E122" s="213"/>
      <c r="F122" s="213"/>
      <c r="G122" s="213"/>
      <c r="H122" s="213"/>
      <c r="I122" s="147"/>
      <c r="J122" s="147"/>
      <c r="K122" s="147"/>
      <c r="L122" s="147"/>
      <c r="M122" s="147"/>
      <c r="N122" s="147"/>
      <c r="O122" s="147"/>
      <c r="P122" s="147"/>
      <c r="Q122" s="147"/>
    </row>
    <row r="123" spans="1:17" s="212" customFormat="1" ht="12.75">
      <c r="A123" s="213"/>
      <c r="B123" s="213"/>
      <c r="C123" s="213"/>
      <c r="D123" s="213"/>
      <c r="E123" s="213"/>
      <c r="F123" s="213"/>
      <c r="G123" s="213"/>
      <c r="H123" s="213"/>
      <c r="I123" s="147"/>
      <c r="J123" s="147"/>
      <c r="K123" s="147"/>
      <c r="L123" s="147"/>
      <c r="M123" s="147"/>
      <c r="N123" s="147"/>
      <c r="O123" s="147"/>
      <c r="P123" s="147"/>
      <c r="Q123" s="147"/>
    </row>
    <row r="124" spans="1:17" s="212" customFormat="1" ht="12.75">
      <c r="A124" s="213"/>
      <c r="B124" s="213"/>
      <c r="C124" s="213"/>
      <c r="D124" s="213"/>
      <c r="E124" s="213"/>
      <c r="F124" s="213"/>
      <c r="G124" s="213"/>
      <c r="H124" s="213"/>
      <c r="I124" s="147"/>
      <c r="J124" s="147"/>
      <c r="K124" s="147"/>
      <c r="L124" s="147"/>
      <c r="M124" s="147"/>
      <c r="N124" s="147"/>
      <c r="O124" s="147"/>
      <c r="P124" s="147"/>
      <c r="Q124" s="147"/>
    </row>
    <row r="125" spans="1:17" s="212" customFormat="1" ht="12.75">
      <c r="A125" s="213"/>
      <c r="B125" s="213"/>
      <c r="C125" s="213"/>
      <c r="D125" s="213"/>
      <c r="E125" s="213"/>
      <c r="F125" s="213"/>
      <c r="G125" s="213"/>
      <c r="H125" s="213"/>
      <c r="I125" s="147"/>
      <c r="J125" s="147"/>
      <c r="K125" s="147"/>
      <c r="L125" s="147"/>
      <c r="M125" s="147"/>
      <c r="N125" s="147"/>
      <c r="O125" s="147"/>
      <c r="P125" s="147"/>
      <c r="Q125" s="147"/>
    </row>
    <row r="126" spans="1:17" s="212" customFormat="1" ht="12.75">
      <c r="A126" s="213"/>
      <c r="B126" s="213"/>
      <c r="C126" s="213"/>
      <c r="D126" s="213"/>
      <c r="E126" s="213"/>
      <c r="F126" s="213"/>
      <c r="G126" s="213"/>
      <c r="H126" s="213"/>
      <c r="I126" s="147"/>
      <c r="J126" s="147"/>
      <c r="K126" s="147"/>
      <c r="L126" s="147"/>
      <c r="M126" s="147"/>
      <c r="N126" s="147"/>
      <c r="O126" s="147"/>
      <c r="P126" s="147"/>
      <c r="Q126" s="147"/>
    </row>
    <row r="127" spans="1:17" s="212" customFormat="1" ht="12.75">
      <c r="A127" s="213"/>
      <c r="B127" s="213"/>
      <c r="C127" s="213"/>
      <c r="D127" s="213"/>
      <c r="E127" s="213"/>
      <c r="F127" s="213"/>
      <c r="G127" s="213"/>
      <c r="H127" s="213"/>
      <c r="I127" s="147"/>
      <c r="J127" s="147"/>
      <c r="K127" s="147"/>
      <c r="L127" s="147"/>
      <c r="M127" s="147"/>
      <c r="N127" s="147"/>
      <c r="O127" s="147"/>
      <c r="P127" s="147"/>
      <c r="Q127" s="147"/>
    </row>
    <row r="128" spans="1:17" s="212" customFormat="1" ht="12.75">
      <c r="A128" s="213"/>
      <c r="B128" s="213"/>
      <c r="C128" s="213"/>
      <c r="D128" s="213"/>
      <c r="E128" s="213"/>
      <c r="F128" s="213"/>
      <c r="G128" s="213"/>
      <c r="H128" s="213"/>
      <c r="I128" s="147"/>
      <c r="J128" s="147"/>
      <c r="K128" s="147"/>
      <c r="L128" s="147"/>
      <c r="M128" s="147"/>
      <c r="N128" s="147"/>
      <c r="O128" s="147"/>
      <c r="P128" s="147"/>
      <c r="Q128" s="147"/>
    </row>
    <row r="129" spans="1:17" s="212" customFormat="1" ht="12.75">
      <c r="A129" s="213"/>
      <c r="B129" s="213"/>
      <c r="C129" s="213"/>
      <c r="D129" s="213"/>
      <c r="E129" s="213"/>
      <c r="F129" s="213"/>
      <c r="G129" s="213"/>
      <c r="H129" s="213"/>
      <c r="I129" s="147"/>
      <c r="J129" s="147"/>
      <c r="K129" s="147"/>
      <c r="L129" s="147"/>
      <c r="M129" s="147"/>
      <c r="N129" s="147"/>
      <c r="O129" s="147"/>
      <c r="P129" s="147"/>
      <c r="Q129" s="147"/>
    </row>
    <row r="130" spans="1:17" s="212" customFormat="1" ht="12.75">
      <c r="A130" s="213"/>
      <c r="B130" s="213"/>
      <c r="C130" s="213"/>
      <c r="D130" s="213"/>
      <c r="E130" s="213"/>
      <c r="F130" s="213"/>
      <c r="G130" s="213"/>
      <c r="H130" s="213"/>
      <c r="I130" s="147"/>
      <c r="J130" s="147"/>
      <c r="K130" s="147"/>
      <c r="L130" s="147"/>
      <c r="M130" s="147"/>
      <c r="N130" s="147"/>
      <c r="O130" s="147"/>
      <c r="P130" s="147"/>
      <c r="Q130" s="147"/>
    </row>
    <row r="131" spans="1:17" s="212" customFormat="1" ht="12.75">
      <c r="A131" s="213"/>
      <c r="B131" s="213"/>
      <c r="C131" s="213"/>
      <c r="D131" s="213"/>
      <c r="E131" s="213"/>
      <c r="F131" s="213"/>
      <c r="G131" s="213"/>
      <c r="H131" s="213"/>
      <c r="I131" s="147"/>
      <c r="J131" s="147"/>
      <c r="K131" s="147"/>
      <c r="L131" s="147"/>
      <c r="M131" s="147"/>
      <c r="N131" s="147"/>
      <c r="O131" s="147"/>
      <c r="P131" s="147"/>
      <c r="Q131" s="147"/>
    </row>
    <row r="132" spans="1:17" s="212" customFormat="1" ht="12.75">
      <c r="A132" s="213"/>
      <c r="B132" s="213"/>
      <c r="C132" s="213"/>
      <c r="D132" s="213"/>
      <c r="E132" s="213"/>
      <c r="F132" s="213"/>
      <c r="G132" s="213"/>
      <c r="H132" s="213"/>
      <c r="I132" s="147"/>
      <c r="J132" s="147"/>
      <c r="K132" s="147"/>
      <c r="L132" s="147"/>
      <c r="M132" s="147"/>
      <c r="N132" s="147"/>
      <c r="O132" s="147"/>
      <c r="P132" s="147"/>
      <c r="Q132" s="147"/>
    </row>
    <row r="133" spans="1:17" s="212" customFormat="1" ht="12.75">
      <c r="A133" s="213"/>
      <c r="B133" s="213"/>
      <c r="C133" s="213"/>
      <c r="D133" s="213"/>
      <c r="E133" s="213"/>
      <c r="F133" s="213"/>
      <c r="G133" s="213"/>
      <c r="H133" s="213"/>
      <c r="I133" s="147"/>
      <c r="J133" s="147"/>
      <c r="K133" s="147"/>
      <c r="L133" s="147"/>
      <c r="M133" s="147"/>
      <c r="N133" s="147"/>
      <c r="O133" s="147"/>
      <c r="P133" s="147"/>
      <c r="Q133" s="147"/>
    </row>
    <row r="134" spans="1:17" s="212" customFormat="1" ht="12.75">
      <c r="A134" s="213"/>
      <c r="B134" s="213"/>
      <c r="C134" s="213"/>
      <c r="D134" s="213"/>
      <c r="E134" s="213"/>
      <c r="F134" s="213"/>
      <c r="G134" s="213"/>
      <c r="H134" s="213"/>
      <c r="I134" s="147"/>
      <c r="J134" s="147"/>
      <c r="K134" s="147"/>
      <c r="L134" s="147"/>
      <c r="M134" s="147"/>
      <c r="N134" s="147"/>
      <c r="O134" s="147"/>
      <c r="P134" s="147"/>
      <c r="Q134" s="147"/>
    </row>
    <row r="135" spans="1:17" s="212" customFormat="1" ht="12.75">
      <c r="A135" s="213"/>
      <c r="B135" s="213"/>
      <c r="C135" s="213"/>
      <c r="D135" s="213"/>
      <c r="E135" s="213"/>
      <c r="F135" s="213"/>
      <c r="G135" s="213"/>
      <c r="H135" s="213"/>
      <c r="I135" s="147"/>
      <c r="J135" s="147"/>
      <c r="K135" s="147"/>
      <c r="L135" s="147"/>
      <c r="M135" s="147"/>
      <c r="N135" s="147"/>
      <c r="O135" s="147"/>
      <c r="P135" s="147"/>
      <c r="Q135" s="147"/>
    </row>
    <row r="136" spans="1:17" s="212" customFormat="1" ht="12.75">
      <c r="A136" s="213"/>
      <c r="B136" s="213"/>
      <c r="C136" s="213"/>
      <c r="D136" s="213"/>
      <c r="E136" s="213"/>
      <c r="F136" s="213"/>
      <c r="G136" s="213"/>
      <c r="H136" s="213"/>
      <c r="I136" s="147"/>
      <c r="J136" s="147"/>
      <c r="K136" s="147"/>
      <c r="L136" s="147"/>
      <c r="M136" s="147"/>
      <c r="N136" s="147"/>
      <c r="O136" s="147"/>
      <c r="P136" s="147"/>
      <c r="Q136" s="147"/>
    </row>
    <row r="137" spans="1:17" s="212" customFormat="1" ht="12.75">
      <c r="A137" s="213"/>
      <c r="B137" s="213"/>
      <c r="C137" s="213"/>
      <c r="D137" s="213"/>
      <c r="E137" s="213"/>
      <c r="F137" s="213"/>
      <c r="G137" s="213"/>
      <c r="H137" s="213"/>
      <c r="I137" s="147"/>
      <c r="J137" s="147"/>
      <c r="K137" s="147"/>
      <c r="L137" s="147"/>
      <c r="M137" s="147"/>
      <c r="N137" s="147"/>
      <c r="O137" s="147"/>
      <c r="P137" s="147"/>
      <c r="Q137" s="147"/>
    </row>
    <row r="138" spans="1:17" s="212" customFormat="1" ht="12.75">
      <c r="A138" s="213"/>
      <c r="B138" s="213"/>
      <c r="C138" s="213"/>
      <c r="D138" s="213"/>
      <c r="E138" s="213"/>
      <c r="F138" s="213"/>
      <c r="G138" s="213"/>
      <c r="H138" s="213"/>
      <c r="I138" s="147"/>
      <c r="J138" s="147"/>
      <c r="K138" s="147"/>
      <c r="L138" s="147"/>
      <c r="M138" s="147"/>
      <c r="N138" s="147"/>
      <c r="O138" s="147"/>
      <c r="P138" s="147"/>
      <c r="Q138" s="147"/>
    </row>
    <row r="139" spans="1:17" s="212" customFormat="1" ht="12.75">
      <c r="A139" s="213"/>
      <c r="B139" s="213"/>
      <c r="C139" s="213"/>
      <c r="D139" s="213"/>
      <c r="E139" s="213"/>
      <c r="F139" s="213"/>
      <c r="G139" s="213"/>
      <c r="H139" s="213"/>
      <c r="I139" s="147"/>
      <c r="J139" s="147"/>
      <c r="K139" s="147"/>
      <c r="L139" s="147"/>
      <c r="M139" s="147"/>
      <c r="N139" s="147"/>
      <c r="O139" s="147"/>
      <c r="P139" s="147"/>
      <c r="Q139" s="147"/>
    </row>
    <row r="140" spans="1:17" s="212" customFormat="1" ht="12.75">
      <c r="A140" s="213"/>
      <c r="B140" s="213"/>
      <c r="C140" s="213"/>
      <c r="D140" s="213"/>
      <c r="E140" s="213"/>
      <c r="F140" s="213"/>
      <c r="G140" s="213"/>
      <c r="H140" s="213"/>
      <c r="I140" s="147"/>
      <c r="J140" s="147"/>
      <c r="K140" s="147"/>
      <c r="L140" s="147"/>
      <c r="M140" s="147"/>
      <c r="N140" s="147"/>
      <c r="O140" s="147"/>
      <c r="P140" s="147"/>
      <c r="Q140" s="147"/>
    </row>
    <row r="141" spans="1:17" s="212" customFormat="1" ht="12.75">
      <c r="A141" s="213"/>
      <c r="B141" s="213"/>
      <c r="C141" s="213"/>
      <c r="D141" s="213"/>
      <c r="E141" s="213"/>
      <c r="F141" s="213"/>
      <c r="G141" s="213"/>
      <c r="H141" s="213"/>
      <c r="I141" s="147"/>
      <c r="J141" s="147"/>
      <c r="K141" s="147"/>
      <c r="L141" s="147"/>
      <c r="M141" s="147"/>
      <c r="N141" s="147"/>
      <c r="O141" s="147"/>
      <c r="P141" s="147"/>
      <c r="Q141" s="147"/>
    </row>
    <row r="142" spans="1:17" s="212" customFormat="1" ht="12.75">
      <c r="A142" s="213"/>
      <c r="B142" s="213"/>
      <c r="C142" s="213"/>
      <c r="D142" s="213"/>
      <c r="E142" s="213"/>
      <c r="F142" s="213"/>
      <c r="G142" s="213"/>
      <c r="H142" s="213"/>
      <c r="I142" s="147"/>
      <c r="J142" s="147"/>
      <c r="K142" s="147"/>
      <c r="L142" s="147"/>
      <c r="M142" s="147"/>
      <c r="N142" s="147"/>
      <c r="O142" s="147"/>
      <c r="P142" s="147"/>
      <c r="Q142" s="147"/>
    </row>
    <row r="143" spans="1:17" s="212" customFormat="1" ht="12.75">
      <c r="A143" s="213"/>
      <c r="B143" s="213"/>
      <c r="C143" s="213"/>
      <c r="D143" s="213"/>
      <c r="E143" s="213"/>
      <c r="F143" s="213"/>
      <c r="G143" s="213"/>
      <c r="H143" s="213"/>
      <c r="I143" s="147"/>
      <c r="J143" s="147"/>
      <c r="K143" s="147"/>
      <c r="L143" s="147"/>
      <c r="M143" s="147"/>
      <c r="N143" s="147"/>
      <c r="O143" s="147"/>
      <c r="P143" s="147"/>
      <c r="Q143" s="147"/>
    </row>
    <row r="144" spans="1:17" s="212" customFormat="1" ht="12.75">
      <c r="A144" s="213"/>
      <c r="B144" s="213"/>
      <c r="C144" s="213"/>
      <c r="D144" s="213"/>
      <c r="E144" s="213"/>
      <c r="F144" s="213"/>
      <c r="G144" s="213"/>
      <c r="H144" s="213"/>
      <c r="I144" s="147"/>
      <c r="J144" s="147"/>
      <c r="K144" s="147"/>
      <c r="L144" s="147"/>
      <c r="M144" s="147"/>
      <c r="N144" s="147"/>
      <c r="O144" s="147"/>
      <c r="P144" s="147"/>
      <c r="Q144" s="147"/>
    </row>
    <row r="145" spans="1:17" s="212" customFormat="1" ht="12.75">
      <c r="A145" s="213"/>
      <c r="B145" s="213"/>
      <c r="C145" s="213"/>
      <c r="D145" s="213"/>
      <c r="E145" s="213"/>
      <c r="F145" s="213"/>
      <c r="G145" s="213"/>
      <c r="H145" s="213"/>
      <c r="I145" s="147"/>
      <c r="J145" s="147"/>
      <c r="K145" s="147"/>
      <c r="L145" s="147"/>
      <c r="M145" s="147"/>
      <c r="N145" s="147"/>
      <c r="O145" s="147"/>
      <c r="P145" s="147"/>
      <c r="Q145" s="147"/>
    </row>
    <row r="146" spans="1:17" s="212" customFormat="1" ht="12.75">
      <c r="A146" s="213"/>
      <c r="B146" s="213"/>
      <c r="C146" s="213"/>
      <c r="D146" s="213"/>
      <c r="E146" s="213"/>
      <c r="F146" s="213"/>
      <c r="G146" s="213"/>
      <c r="H146" s="213"/>
      <c r="I146" s="147"/>
      <c r="J146" s="147"/>
      <c r="K146" s="147"/>
      <c r="L146" s="147"/>
      <c r="M146" s="147"/>
      <c r="N146" s="147"/>
      <c r="O146" s="147"/>
      <c r="P146" s="147"/>
      <c r="Q146" s="147"/>
    </row>
    <row r="147" spans="1:17" s="212" customFormat="1" ht="12.75">
      <c r="A147" s="213"/>
      <c r="B147" s="213"/>
      <c r="C147" s="213"/>
      <c r="D147" s="213"/>
      <c r="E147" s="213"/>
      <c r="F147" s="213"/>
      <c r="G147" s="213"/>
      <c r="H147" s="213"/>
      <c r="I147" s="147"/>
      <c r="J147" s="147"/>
      <c r="K147" s="147"/>
      <c r="L147" s="147"/>
      <c r="M147" s="147"/>
      <c r="N147" s="147"/>
      <c r="O147" s="147"/>
      <c r="P147" s="147"/>
      <c r="Q147" s="147"/>
    </row>
    <row r="148" spans="1:17" s="212" customFormat="1" ht="12.75">
      <c r="A148" s="213"/>
      <c r="B148" s="213"/>
      <c r="C148" s="213"/>
      <c r="D148" s="213"/>
      <c r="E148" s="213"/>
      <c r="F148" s="213"/>
      <c r="G148" s="213"/>
      <c r="H148" s="213"/>
      <c r="I148" s="147"/>
      <c r="J148" s="147"/>
      <c r="K148" s="147"/>
      <c r="L148" s="147"/>
      <c r="M148" s="147"/>
      <c r="N148" s="147"/>
      <c r="O148" s="147"/>
      <c r="P148" s="147"/>
      <c r="Q148" s="147"/>
    </row>
    <row r="149" spans="1:17" s="212" customFormat="1" ht="12.75">
      <c r="A149" s="213"/>
      <c r="B149" s="213"/>
      <c r="C149" s="213"/>
      <c r="D149" s="213"/>
      <c r="E149" s="213"/>
      <c r="F149" s="213"/>
      <c r="G149" s="213"/>
      <c r="H149" s="213"/>
      <c r="I149" s="147"/>
      <c r="J149" s="147"/>
      <c r="K149" s="147"/>
      <c r="L149" s="147"/>
      <c r="M149" s="147"/>
      <c r="N149" s="147"/>
      <c r="O149" s="147"/>
      <c r="P149" s="147"/>
      <c r="Q149" s="147"/>
    </row>
    <row r="150" spans="1:17" s="212" customFormat="1" ht="12.75">
      <c r="A150" s="213"/>
      <c r="B150" s="213"/>
      <c r="C150" s="213"/>
      <c r="D150" s="213"/>
      <c r="E150" s="213"/>
      <c r="F150" s="213"/>
      <c r="G150" s="213"/>
      <c r="H150" s="213"/>
      <c r="I150" s="147"/>
      <c r="J150" s="147"/>
      <c r="K150" s="147"/>
      <c r="L150" s="147"/>
      <c r="M150" s="147"/>
      <c r="N150" s="147"/>
      <c r="O150" s="147"/>
      <c r="P150" s="147"/>
      <c r="Q150" s="147"/>
    </row>
    <row r="151" spans="1:17" s="212" customFormat="1" ht="12.75">
      <c r="A151" s="213"/>
      <c r="B151" s="213"/>
      <c r="C151" s="213"/>
      <c r="D151" s="213"/>
      <c r="E151" s="213"/>
      <c r="F151" s="213"/>
      <c r="G151" s="213"/>
      <c r="H151" s="213"/>
      <c r="I151" s="147"/>
      <c r="J151" s="147"/>
      <c r="K151" s="147"/>
      <c r="L151" s="147"/>
      <c r="M151" s="147"/>
      <c r="N151" s="147"/>
      <c r="O151" s="147"/>
      <c r="P151" s="147"/>
      <c r="Q151" s="147"/>
    </row>
    <row r="152" spans="1:17" s="212" customFormat="1" ht="12.75">
      <c r="A152" s="213"/>
      <c r="B152" s="213"/>
      <c r="C152" s="213"/>
      <c r="D152" s="213"/>
      <c r="E152" s="213"/>
      <c r="F152" s="213"/>
      <c r="G152" s="213"/>
      <c r="H152" s="213"/>
      <c r="I152" s="147"/>
      <c r="J152" s="147"/>
      <c r="K152" s="147"/>
      <c r="L152" s="147"/>
      <c r="M152" s="147"/>
      <c r="N152" s="147"/>
      <c r="O152" s="147"/>
      <c r="P152" s="147"/>
      <c r="Q152" s="147"/>
    </row>
    <row r="153" spans="1:17" s="212" customFormat="1" ht="12.75">
      <c r="A153" s="213"/>
      <c r="B153" s="213"/>
      <c r="C153" s="213"/>
      <c r="D153" s="213"/>
      <c r="E153" s="213"/>
      <c r="F153" s="213"/>
      <c r="G153" s="213"/>
      <c r="H153" s="213"/>
      <c r="I153" s="147"/>
      <c r="J153" s="147"/>
      <c r="K153" s="147"/>
      <c r="L153" s="147"/>
      <c r="M153" s="147"/>
      <c r="N153" s="147"/>
      <c r="O153" s="147"/>
      <c r="P153" s="147"/>
      <c r="Q153" s="147"/>
    </row>
    <row r="154" spans="1:17" s="212" customFormat="1" ht="12.75">
      <c r="A154" s="213"/>
      <c r="B154" s="213"/>
      <c r="C154" s="213"/>
      <c r="D154" s="213"/>
      <c r="E154" s="213"/>
      <c r="F154" s="213"/>
      <c r="G154" s="213"/>
      <c r="H154" s="213"/>
      <c r="I154" s="147"/>
      <c r="J154" s="147"/>
      <c r="K154" s="147"/>
      <c r="L154" s="147"/>
      <c r="M154" s="147"/>
      <c r="N154" s="147"/>
      <c r="O154" s="147"/>
      <c r="P154" s="147"/>
      <c r="Q154" s="147"/>
    </row>
    <row r="155" spans="1:17" s="212" customFormat="1" ht="12.75">
      <c r="A155" s="213"/>
      <c r="B155" s="213"/>
      <c r="C155" s="213"/>
      <c r="D155" s="213"/>
      <c r="E155" s="213"/>
      <c r="F155" s="213"/>
      <c r="G155" s="213"/>
      <c r="H155" s="213"/>
      <c r="I155" s="147"/>
      <c r="J155" s="147"/>
      <c r="K155" s="147"/>
      <c r="L155" s="147"/>
      <c r="M155" s="147"/>
      <c r="N155" s="147"/>
      <c r="O155" s="147"/>
      <c r="P155" s="147"/>
      <c r="Q155" s="147"/>
    </row>
    <row r="156" spans="1:17" s="212" customFormat="1" ht="12.75">
      <c r="A156" s="213"/>
      <c r="B156" s="213"/>
      <c r="C156" s="213"/>
      <c r="D156" s="213"/>
      <c r="E156" s="213"/>
      <c r="F156" s="213"/>
      <c r="G156" s="213"/>
      <c r="H156" s="213"/>
      <c r="I156" s="147"/>
      <c r="J156" s="147"/>
      <c r="K156" s="147"/>
      <c r="L156" s="147"/>
      <c r="M156" s="147"/>
      <c r="N156" s="147"/>
      <c r="O156" s="147"/>
      <c r="P156" s="147"/>
      <c r="Q156" s="147"/>
    </row>
    <row r="157" spans="1:17" s="212" customFormat="1" ht="12.75">
      <c r="A157" s="213"/>
      <c r="B157" s="213"/>
      <c r="C157" s="213"/>
      <c r="D157" s="213"/>
      <c r="E157" s="213"/>
      <c r="F157" s="213"/>
      <c r="G157" s="213"/>
      <c r="H157" s="213"/>
      <c r="I157" s="147"/>
      <c r="J157" s="147"/>
      <c r="K157" s="147"/>
      <c r="L157" s="147"/>
      <c r="M157" s="147"/>
      <c r="N157" s="147"/>
      <c r="O157" s="147"/>
      <c r="P157" s="147"/>
      <c r="Q157" s="147"/>
    </row>
    <row r="158" spans="1:17" s="212" customFormat="1" ht="12.75">
      <c r="A158" s="213"/>
      <c r="B158" s="213"/>
      <c r="C158" s="213"/>
      <c r="D158" s="213"/>
      <c r="E158" s="213"/>
      <c r="F158" s="213"/>
      <c r="G158" s="213"/>
      <c r="H158" s="213"/>
      <c r="I158" s="147"/>
      <c r="J158" s="147"/>
      <c r="K158" s="147"/>
      <c r="L158" s="147"/>
      <c r="M158" s="147"/>
      <c r="N158" s="147"/>
      <c r="O158" s="147"/>
      <c r="P158" s="147"/>
      <c r="Q158" s="147"/>
    </row>
    <row r="159" spans="1:17" s="212" customFormat="1" ht="12.75">
      <c r="A159" s="213"/>
      <c r="B159" s="213"/>
      <c r="C159" s="213"/>
      <c r="D159" s="213"/>
      <c r="E159" s="213"/>
      <c r="F159" s="213"/>
      <c r="G159" s="213"/>
      <c r="H159" s="213"/>
      <c r="I159" s="147"/>
      <c r="J159" s="147"/>
      <c r="K159" s="147"/>
      <c r="L159" s="147"/>
      <c r="M159" s="147"/>
      <c r="N159" s="147"/>
      <c r="O159" s="147"/>
      <c r="P159" s="147"/>
      <c r="Q159" s="147"/>
    </row>
    <row r="160" spans="1:17" s="212" customFormat="1" ht="12.75">
      <c r="A160" s="213"/>
      <c r="B160" s="213"/>
      <c r="C160" s="213"/>
      <c r="D160" s="213"/>
      <c r="E160" s="213"/>
      <c r="F160" s="213"/>
      <c r="G160" s="213"/>
      <c r="H160" s="213"/>
      <c r="I160" s="147"/>
      <c r="J160" s="147"/>
      <c r="K160" s="147"/>
      <c r="L160" s="147"/>
      <c r="M160" s="147"/>
      <c r="N160" s="147"/>
      <c r="O160" s="147"/>
      <c r="P160" s="147"/>
      <c r="Q160" s="147"/>
    </row>
    <row r="161" spans="1:17" s="212" customFormat="1" ht="12.75">
      <c r="A161" s="213"/>
      <c r="B161" s="213"/>
      <c r="C161" s="213"/>
      <c r="D161" s="213"/>
      <c r="E161" s="213"/>
      <c r="F161" s="213"/>
      <c r="G161" s="213"/>
      <c r="H161" s="213"/>
      <c r="I161" s="147"/>
      <c r="J161" s="147"/>
      <c r="K161" s="147"/>
      <c r="L161" s="147"/>
      <c r="M161" s="147"/>
      <c r="N161" s="147"/>
      <c r="O161" s="147"/>
      <c r="P161" s="147"/>
      <c r="Q161" s="147"/>
    </row>
    <row r="162" spans="1:17" s="212" customFormat="1" ht="12.75">
      <c r="A162" s="213"/>
      <c r="B162" s="213"/>
      <c r="C162" s="213"/>
      <c r="D162" s="213"/>
      <c r="E162" s="213"/>
      <c r="F162" s="213"/>
      <c r="G162" s="213"/>
      <c r="H162" s="213"/>
      <c r="I162" s="147"/>
      <c r="J162" s="147"/>
      <c r="K162" s="147"/>
      <c r="L162" s="147"/>
      <c r="M162" s="147"/>
      <c r="N162" s="147"/>
      <c r="O162" s="147"/>
      <c r="P162" s="147"/>
      <c r="Q162" s="147"/>
    </row>
    <row r="163" spans="1:17" s="212" customFormat="1" ht="12.75">
      <c r="A163" s="213"/>
      <c r="B163" s="213"/>
      <c r="C163" s="213"/>
      <c r="D163" s="213"/>
      <c r="E163" s="213"/>
      <c r="F163" s="213"/>
      <c r="G163" s="213"/>
      <c r="H163" s="213"/>
      <c r="I163" s="147"/>
      <c r="J163" s="147"/>
      <c r="K163" s="147"/>
      <c r="L163" s="147"/>
      <c r="M163" s="147"/>
      <c r="N163" s="147"/>
      <c r="O163" s="147"/>
      <c r="P163" s="147"/>
      <c r="Q163" s="147"/>
    </row>
    <row r="164" spans="1:17" s="212" customFormat="1" ht="12.75">
      <c r="A164" s="213"/>
      <c r="B164" s="213"/>
      <c r="C164" s="213"/>
      <c r="D164" s="213"/>
      <c r="E164" s="213"/>
      <c r="F164" s="213"/>
      <c r="G164" s="213"/>
      <c r="H164" s="213"/>
      <c r="I164" s="147"/>
      <c r="J164" s="147"/>
      <c r="K164" s="147"/>
      <c r="L164" s="147"/>
      <c r="M164" s="147"/>
      <c r="N164" s="147"/>
      <c r="O164" s="147"/>
      <c r="P164" s="147"/>
      <c r="Q164" s="147"/>
    </row>
    <row r="165" spans="1:17" s="212" customFormat="1" ht="12.75">
      <c r="A165" s="213"/>
      <c r="B165" s="213"/>
      <c r="C165" s="213"/>
      <c r="D165" s="213"/>
      <c r="E165" s="213"/>
      <c r="F165" s="213"/>
      <c r="G165" s="213"/>
      <c r="H165" s="213"/>
      <c r="I165" s="147"/>
      <c r="J165" s="147"/>
      <c r="K165" s="147"/>
      <c r="L165" s="147"/>
      <c r="M165" s="147"/>
      <c r="N165" s="147"/>
      <c r="O165" s="147"/>
      <c r="P165" s="147"/>
      <c r="Q165" s="147"/>
    </row>
    <row r="166" spans="1:17" s="212" customFormat="1" ht="12.75">
      <c r="A166" s="213"/>
      <c r="B166" s="213"/>
      <c r="C166" s="213"/>
      <c r="D166" s="213"/>
      <c r="E166" s="213"/>
      <c r="F166" s="213"/>
      <c r="G166" s="213"/>
      <c r="H166" s="213"/>
      <c r="I166" s="147"/>
      <c r="J166" s="147"/>
      <c r="K166" s="147"/>
      <c r="L166" s="147"/>
      <c r="M166" s="147"/>
      <c r="N166" s="147"/>
      <c r="O166" s="147"/>
      <c r="P166" s="147"/>
      <c r="Q166" s="147"/>
    </row>
    <row r="167" spans="1:17" s="212" customFormat="1" ht="12.75">
      <c r="A167" s="213"/>
      <c r="B167" s="213"/>
      <c r="C167" s="213"/>
      <c r="D167" s="213"/>
      <c r="E167" s="213"/>
      <c r="F167" s="213"/>
      <c r="G167" s="213"/>
      <c r="H167" s="213"/>
      <c r="I167" s="147"/>
      <c r="J167" s="147"/>
      <c r="K167" s="147"/>
      <c r="L167" s="147"/>
      <c r="M167" s="147"/>
      <c r="N167" s="147"/>
      <c r="O167" s="147"/>
      <c r="P167" s="147"/>
      <c r="Q167" s="147"/>
    </row>
    <row r="168" spans="1:17" s="212" customFormat="1" ht="12.75">
      <c r="A168" s="213"/>
      <c r="B168" s="213"/>
      <c r="C168" s="213"/>
      <c r="D168" s="213"/>
      <c r="E168" s="213"/>
      <c r="F168" s="213"/>
      <c r="G168" s="213"/>
      <c r="H168" s="213"/>
      <c r="I168" s="147"/>
      <c r="J168" s="147"/>
      <c r="K168" s="147"/>
      <c r="L168" s="147"/>
      <c r="M168" s="147"/>
      <c r="N168" s="147"/>
      <c r="O168" s="147"/>
      <c r="P168" s="147"/>
      <c r="Q168" s="147"/>
    </row>
    <row r="169" spans="1:17" s="212" customFormat="1" ht="12.75">
      <c r="A169" s="213"/>
      <c r="B169" s="213"/>
      <c r="C169" s="213"/>
      <c r="D169" s="213"/>
      <c r="E169" s="213"/>
      <c r="F169" s="213"/>
      <c r="G169" s="213"/>
      <c r="H169" s="213"/>
      <c r="I169" s="147"/>
      <c r="J169" s="147"/>
      <c r="K169" s="147"/>
      <c r="L169" s="147"/>
      <c r="M169" s="147"/>
      <c r="N169" s="147"/>
      <c r="O169" s="147"/>
      <c r="P169" s="147"/>
      <c r="Q169" s="147"/>
    </row>
    <row r="170" spans="1:17" s="212" customFormat="1" ht="12.75">
      <c r="A170" s="213"/>
      <c r="B170" s="213"/>
      <c r="C170" s="213"/>
      <c r="D170" s="213"/>
      <c r="E170" s="213"/>
      <c r="F170" s="213"/>
      <c r="G170" s="213"/>
      <c r="H170" s="213"/>
      <c r="I170" s="147"/>
      <c r="J170" s="147"/>
      <c r="K170" s="147"/>
      <c r="L170" s="147"/>
      <c r="M170" s="147"/>
      <c r="N170" s="147"/>
      <c r="O170" s="147"/>
      <c r="P170" s="147"/>
      <c r="Q170" s="147"/>
    </row>
    <row r="171" spans="1:17" s="212" customFormat="1" ht="12.75">
      <c r="A171" s="213"/>
      <c r="B171" s="213"/>
      <c r="C171" s="213"/>
      <c r="D171" s="213"/>
      <c r="E171" s="213"/>
      <c r="F171" s="213"/>
      <c r="G171" s="213"/>
      <c r="H171" s="213"/>
      <c r="I171" s="147"/>
      <c r="J171" s="147"/>
      <c r="K171" s="147"/>
      <c r="L171" s="147"/>
      <c r="M171" s="147"/>
      <c r="N171" s="147"/>
      <c r="O171" s="147"/>
      <c r="P171" s="147"/>
      <c r="Q171" s="147"/>
    </row>
    <row r="172" spans="1:17" s="212" customFormat="1" ht="12.75">
      <c r="A172" s="213"/>
      <c r="B172" s="213"/>
      <c r="C172" s="213"/>
      <c r="D172" s="213"/>
      <c r="E172" s="213"/>
      <c r="F172" s="213"/>
      <c r="G172" s="213"/>
      <c r="H172" s="213"/>
      <c r="I172" s="147"/>
      <c r="J172" s="147"/>
      <c r="K172" s="147"/>
      <c r="L172" s="147"/>
      <c r="M172" s="147"/>
      <c r="N172" s="147"/>
      <c r="O172" s="147"/>
      <c r="P172" s="147"/>
      <c r="Q172" s="147"/>
    </row>
    <row r="173" spans="1:17" s="212" customFormat="1" ht="12.75">
      <c r="A173" s="213"/>
      <c r="B173" s="213"/>
      <c r="C173" s="213"/>
      <c r="D173" s="213"/>
      <c r="E173" s="213"/>
      <c r="F173" s="213"/>
      <c r="G173" s="213"/>
      <c r="H173" s="213"/>
      <c r="I173" s="147"/>
      <c r="J173" s="147"/>
      <c r="K173" s="147"/>
      <c r="L173" s="147"/>
      <c r="M173" s="147"/>
      <c r="N173" s="147"/>
      <c r="O173" s="147"/>
      <c r="P173" s="147"/>
      <c r="Q173" s="147"/>
    </row>
    <row r="174" spans="1:17" s="212" customFormat="1" ht="12.75">
      <c r="A174" s="213"/>
      <c r="B174" s="213"/>
      <c r="C174" s="213"/>
      <c r="D174" s="213"/>
      <c r="E174" s="213"/>
      <c r="F174" s="213"/>
      <c r="G174" s="213"/>
      <c r="H174" s="213"/>
      <c r="I174" s="147"/>
      <c r="J174" s="147"/>
      <c r="K174" s="147"/>
      <c r="L174" s="147"/>
      <c r="M174" s="147"/>
      <c r="N174" s="147"/>
      <c r="O174" s="147"/>
      <c r="P174" s="147"/>
      <c r="Q174" s="147"/>
    </row>
    <row r="175" spans="1:17" s="212" customFormat="1" ht="12.75">
      <c r="A175" s="213"/>
      <c r="B175" s="213"/>
      <c r="C175" s="213"/>
      <c r="D175" s="213"/>
      <c r="E175" s="213"/>
      <c r="F175" s="213"/>
      <c r="G175" s="213"/>
      <c r="H175" s="213"/>
      <c r="I175" s="147"/>
      <c r="J175" s="147"/>
      <c r="K175" s="147"/>
      <c r="L175" s="147"/>
      <c r="M175" s="147"/>
      <c r="N175" s="147"/>
      <c r="O175" s="147"/>
      <c r="P175" s="147"/>
      <c r="Q175" s="147"/>
    </row>
    <row r="176" spans="1:17" s="212" customFormat="1" ht="12.75">
      <c r="A176" s="213"/>
      <c r="B176" s="213"/>
      <c r="C176" s="213"/>
      <c r="D176" s="213"/>
      <c r="E176" s="213"/>
      <c r="F176" s="213"/>
      <c r="G176" s="213"/>
      <c r="H176" s="213"/>
      <c r="I176" s="147"/>
      <c r="J176" s="147"/>
      <c r="K176" s="147"/>
      <c r="L176" s="147"/>
      <c r="M176" s="147"/>
      <c r="N176" s="147"/>
      <c r="O176" s="147"/>
      <c r="P176" s="147"/>
      <c r="Q176" s="147"/>
    </row>
  </sheetData>
  <sheetProtection/>
  <mergeCells count="90">
    <mergeCell ref="A92:B92"/>
    <mergeCell ref="A93:B93"/>
    <mergeCell ref="A94:B94"/>
    <mergeCell ref="A97:H97"/>
    <mergeCell ref="A66:B66"/>
    <mergeCell ref="A69:H69"/>
    <mergeCell ref="A71:H71"/>
    <mergeCell ref="A73:H73"/>
    <mergeCell ref="A75:H75"/>
    <mergeCell ref="A77:B78"/>
    <mergeCell ref="C77:E78"/>
    <mergeCell ref="C80:E80"/>
    <mergeCell ref="C90:E90"/>
    <mergeCell ref="A54:H54"/>
    <mergeCell ref="A56:H56"/>
    <mergeCell ref="A58:B60"/>
    <mergeCell ref="C58:D59"/>
    <mergeCell ref="E58:F59"/>
    <mergeCell ref="G58:H58"/>
    <mergeCell ref="G59:H59"/>
    <mergeCell ref="A52:H52"/>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2:H22"/>
    <mergeCell ref="A27:B29"/>
    <mergeCell ref="C27:H27"/>
    <mergeCell ref="C28:D28"/>
    <mergeCell ref="E28:F28"/>
    <mergeCell ref="G28:H28"/>
    <mergeCell ref="C29:D29"/>
    <mergeCell ref="E29:H29"/>
    <mergeCell ref="A25:H25"/>
    <mergeCell ref="A19:B19"/>
    <mergeCell ref="C19:D19"/>
    <mergeCell ref="E19:F19"/>
    <mergeCell ref="C17:D17"/>
    <mergeCell ref="E17:F17"/>
    <mergeCell ref="G17:H17"/>
    <mergeCell ref="C18:D18"/>
    <mergeCell ref="E18:F18"/>
    <mergeCell ref="G18:H18"/>
    <mergeCell ref="G19:H19"/>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rintOptions/>
  <pageMargins left="0.7874015748031497" right="0.5905511811023623"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2.8515625" defaultRowHeight="12"/>
  <cols>
    <col min="1" max="9" width="12.8515625" style="142" customWidth="1"/>
    <col min="10" max="10" width="6.57421875" style="142" customWidth="1"/>
    <col min="11" max="11" width="15.140625" style="142" customWidth="1"/>
    <col min="12" max="12" width="6.57421875" style="142" customWidth="1"/>
    <col min="13" max="16384" width="12.8515625" style="142" customWidth="1"/>
  </cols>
  <sheetData>
    <row r="6" spans="1:7" ht="12.75">
      <c r="A6" s="143"/>
      <c r="B6" s="143"/>
      <c r="C6" s="143"/>
      <c r="D6" s="143"/>
      <c r="E6" s="143"/>
      <c r="F6" s="143"/>
      <c r="G6" s="143"/>
    </row>
    <row r="7" spans="1:7" ht="12.75">
      <c r="A7" s="143"/>
      <c r="B7" s="143"/>
      <c r="C7" s="143"/>
      <c r="D7" s="143"/>
      <c r="E7" s="143"/>
      <c r="F7" s="143"/>
      <c r="G7" s="143"/>
    </row>
    <row r="8" spans="1:7" ht="12.75">
      <c r="A8" s="143"/>
      <c r="B8" s="143"/>
      <c r="C8" s="143"/>
      <c r="D8" s="143"/>
      <c r="E8" s="143"/>
      <c r="F8" s="143"/>
      <c r="G8" s="143"/>
    </row>
    <row r="9" spans="1:7" ht="12.75">
      <c r="A9" s="143"/>
      <c r="B9" s="143"/>
      <c r="C9" s="143"/>
      <c r="D9" s="143"/>
      <c r="E9" s="143"/>
      <c r="F9" s="143"/>
      <c r="G9" s="143"/>
    </row>
    <row r="10" spans="1:7" ht="12.75">
      <c r="A10" s="143"/>
      <c r="B10" s="143"/>
      <c r="C10" s="143"/>
      <c r="D10" s="143"/>
      <c r="E10" s="143"/>
      <c r="F10" s="143"/>
      <c r="G10" s="143"/>
    </row>
    <row r="11" spans="1:7" ht="12.75">
      <c r="A11" s="143"/>
      <c r="B11" s="143"/>
      <c r="C11" s="143"/>
      <c r="D11" s="143"/>
      <c r="E11" s="143"/>
      <c r="F11" s="143"/>
      <c r="G11" s="143"/>
    </row>
    <row r="12" spans="1:7" ht="12.75">
      <c r="A12" s="143"/>
      <c r="B12" s="143"/>
      <c r="C12" s="143"/>
      <c r="D12" s="143"/>
      <c r="E12" s="143"/>
      <c r="F12" s="143"/>
      <c r="G12" s="143"/>
    </row>
    <row r="13" spans="1:7" ht="12.75">
      <c r="A13" s="143"/>
      <c r="B13" s="143"/>
      <c r="C13" s="143"/>
      <c r="D13" s="143"/>
      <c r="E13" s="143"/>
      <c r="F13" s="143"/>
      <c r="G13" s="143"/>
    </row>
    <row r="14" spans="1:7" ht="12.75" customHeight="1">
      <c r="A14" s="143"/>
      <c r="B14" s="143"/>
      <c r="C14" s="143"/>
      <c r="D14" s="143"/>
      <c r="E14" s="143"/>
      <c r="F14" s="143"/>
      <c r="G14" s="143"/>
    </row>
    <row r="15" spans="1:7" ht="12.75" customHeight="1">
      <c r="A15" s="143"/>
      <c r="B15" s="143"/>
      <c r="C15" s="143"/>
      <c r="D15" s="143"/>
      <c r="E15" s="143"/>
      <c r="F15" s="143"/>
      <c r="G15" s="143"/>
    </row>
    <row r="16" spans="1:7" ht="12.75" customHeight="1">
      <c r="A16" s="143"/>
      <c r="B16" s="143"/>
      <c r="C16" s="143"/>
      <c r="D16" s="143"/>
      <c r="E16" s="143"/>
      <c r="F16" s="143"/>
      <c r="G16" s="143"/>
    </row>
    <row r="17" spans="1:7" ht="12.75" customHeight="1">
      <c r="A17" s="143"/>
      <c r="B17" s="143"/>
      <c r="C17" s="143"/>
      <c r="D17" s="143"/>
      <c r="E17" s="143"/>
      <c r="F17" s="143"/>
      <c r="G17" s="143"/>
    </row>
    <row r="18" spans="1:7" ht="12.75" customHeight="1">
      <c r="A18" s="143"/>
      <c r="B18" s="143"/>
      <c r="C18" s="143"/>
      <c r="D18" s="143"/>
      <c r="E18" s="143"/>
      <c r="F18" s="143"/>
      <c r="G18" s="143"/>
    </row>
    <row r="19" spans="1:7" ht="12.75" customHeight="1">
      <c r="A19" s="143"/>
      <c r="B19" s="143"/>
      <c r="C19" s="143"/>
      <c r="D19" s="143"/>
      <c r="E19" s="143"/>
      <c r="F19" s="143"/>
      <c r="G19" s="143"/>
    </row>
    <row r="20" spans="1:7" ht="12.75" customHeight="1">
      <c r="A20" s="143"/>
      <c r="B20" s="143"/>
      <c r="C20" s="143"/>
      <c r="D20" s="143"/>
      <c r="E20" s="143"/>
      <c r="F20" s="143"/>
      <c r="G20" s="143"/>
    </row>
    <row r="21" spans="1:7" ht="12.75" customHeight="1">
      <c r="A21" s="143"/>
      <c r="B21" s="143"/>
      <c r="C21" s="143"/>
      <c r="D21" s="143"/>
      <c r="E21" s="143"/>
      <c r="F21" s="143"/>
      <c r="G21" s="143"/>
    </row>
    <row r="22" spans="1:7" ht="12.75" customHeight="1">
      <c r="A22" s="143"/>
      <c r="B22" s="143"/>
      <c r="C22" s="143"/>
      <c r="D22" s="143"/>
      <c r="E22" s="143"/>
      <c r="F22" s="143"/>
      <c r="G22" s="143"/>
    </row>
    <row r="23" spans="1:7" ht="12.75" customHeight="1">
      <c r="A23" s="143"/>
      <c r="B23" s="143"/>
      <c r="C23" s="143"/>
      <c r="D23" s="143"/>
      <c r="E23" s="143"/>
      <c r="F23" s="143"/>
      <c r="G23" s="143"/>
    </row>
    <row r="24" spans="1:7" ht="12.75" customHeight="1">
      <c r="A24" s="143"/>
      <c r="B24" s="143"/>
      <c r="C24" s="143"/>
      <c r="D24" s="143"/>
      <c r="E24" s="143"/>
      <c r="F24" s="143"/>
      <c r="G24" s="143"/>
    </row>
    <row r="25" spans="1:7" ht="12.75" customHeight="1">
      <c r="A25" s="143"/>
      <c r="B25" s="143"/>
      <c r="C25" s="143"/>
      <c r="D25" s="143"/>
      <c r="E25" s="143"/>
      <c r="F25" s="143"/>
      <c r="G25" s="143"/>
    </row>
    <row r="26" spans="1:7" ht="12.75" customHeight="1">
      <c r="A26" s="143"/>
      <c r="B26" s="143"/>
      <c r="C26" s="143"/>
      <c r="D26" s="143"/>
      <c r="E26" s="143"/>
      <c r="F26" s="143"/>
      <c r="G26" s="143"/>
    </row>
    <row r="27" spans="1:7" ht="12.75" customHeight="1">
      <c r="A27" s="143"/>
      <c r="B27" s="143"/>
      <c r="C27" s="143"/>
      <c r="D27" s="143"/>
      <c r="E27" s="143"/>
      <c r="F27" s="143"/>
      <c r="G27" s="143"/>
    </row>
    <row r="28" ht="12.75" customHeight="1"/>
    <row r="29" ht="12.75" customHeight="1"/>
    <row r="30" ht="12.75" customHeight="1"/>
    <row r="31" ht="12.75" customHeight="1"/>
    <row r="35" ht="12"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7" width="12.8515625" style="144" customWidth="1"/>
    <col min="8" max="8" width="13.57421875" style="144" customWidth="1"/>
    <col min="9" max="9" width="8.57421875" style="144" customWidth="1"/>
    <col min="10" max="10" width="12.8515625" style="144" customWidth="1"/>
    <col min="11" max="11" width="8.57421875" style="144" customWidth="1"/>
    <col min="12" max="16384" width="12.8515625" style="144"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7"/>
    </row>
    <row r="34" ht="14.25" customHeight="1">
      <c r="K34" s="146"/>
    </row>
    <row r="35" ht="14.25" customHeight="1"/>
    <row r="36" ht="14.25" customHeight="1">
      <c r="M36" s="145"/>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2.8515625" defaultRowHeight="12"/>
  <cols>
    <col min="1" max="7" width="12.8515625" style="144" customWidth="1"/>
    <col min="8" max="16384" width="12.8515625" style="144" customWidth="1"/>
  </cols>
  <sheetData>
    <row r="1" ht="14.25" customHeight="1">
      <c r="D1" s="148"/>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57" customWidth="1"/>
    <col min="2" max="2" width="37.28125" style="2" customWidth="1"/>
    <col min="3" max="3" width="9.7109375" style="2" customWidth="1"/>
    <col min="4" max="4" width="9.57421875" style="2" customWidth="1"/>
    <col min="5" max="6" width="10.421875" style="2" customWidth="1"/>
    <col min="7" max="7" width="11.140625" style="2" customWidth="1"/>
    <col min="8" max="8" width="10.57421875" style="2" customWidth="1"/>
    <col min="9" max="9" width="9.57421875" style="2" customWidth="1"/>
    <col min="10" max="10" width="9.421875" style="2" customWidth="1"/>
    <col min="11" max="16384" width="11.00390625" style="2" customWidth="1"/>
  </cols>
  <sheetData>
    <row r="1" spans="2:10" ht="12.75">
      <c r="B1" s="58" t="s">
        <v>104</v>
      </c>
      <c r="C1" s="58"/>
      <c r="D1" s="58"/>
      <c r="E1" s="58"/>
      <c r="F1" s="58"/>
      <c r="G1" s="58"/>
      <c r="H1" s="58"/>
      <c r="I1" s="58"/>
      <c r="J1" s="58"/>
    </row>
    <row r="2" spans="2:10" ht="10.5" customHeight="1">
      <c r="B2" s="59"/>
      <c r="C2" s="60"/>
      <c r="D2" s="60"/>
      <c r="G2" s="60"/>
      <c r="H2" s="60"/>
      <c r="I2" s="60"/>
      <c r="J2" s="60"/>
    </row>
    <row r="3" spans="2:10" ht="12.75">
      <c r="B3" s="303" t="s">
        <v>105</v>
      </c>
      <c r="C3" s="303"/>
      <c r="D3" s="303"/>
      <c r="E3" s="303"/>
      <c r="F3" s="303"/>
      <c r="G3" s="303"/>
      <c r="H3" s="303"/>
      <c r="I3" s="303"/>
      <c r="J3" s="303"/>
    </row>
    <row r="4" spans="2:10" ht="12.75">
      <c r="B4" s="303" t="s">
        <v>106</v>
      </c>
      <c r="C4" s="303"/>
      <c r="D4" s="303"/>
      <c r="E4" s="303"/>
      <c r="F4" s="303"/>
      <c r="G4" s="303"/>
      <c r="H4" s="303"/>
      <c r="I4" s="303"/>
      <c r="J4" s="303"/>
    </row>
    <row r="5" spans="2:10" ht="10.5" customHeight="1">
      <c r="B5" s="61"/>
      <c r="C5" s="61"/>
      <c r="D5" s="61"/>
      <c r="E5" s="60"/>
      <c r="F5" s="60"/>
      <c r="G5" s="61"/>
      <c r="H5" s="61"/>
      <c r="I5" s="61"/>
      <c r="J5" s="61"/>
    </row>
    <row r="6" spans="2:10" ht="12.75">
      <c r="B6" s="61"/>
      <c r="C6" s="61"/>
      <c r="D6" s="61"/>
      <c r="G6" s="61"/>
      <c r="H6" s="61"/>
      <c r="I6" s="61"/>
      <c r="J6" s="61"/>
    </row>
    <row r="7" spans="1:10" ht="12.75">
      <c r="A7" s="304" t="s">
        <v>3</v>
      </c>
      <c r="B7" s="307" t="s">
        <v>107</v>
      </c>
      <c r="C7" s="310" t="s">
        <v>108</v>
      </c>
      <c r="D7" s="310" t="s">
        <v>109</v>
      </c>
      <c r="E7" s="310" t="s">
        <v>110</v>
      </c>
      <c r="F7" s="310" t="s">
        <v>9</v>
      </c>
      <c r="G7" s="297" t="s">
        <v>10</v>
      </c>
      <c r="H7" s="298"/>
      <c r="I7" s="298"/>
      <c r="J7" s="298"/>
    </row>
    <row r="8" spans="1:10" ht="12.75">
      <c r="A8" s="305"/>
      <c r="B8" s="308"/>
      <c r="C8" s="308"/>
      <c r="D8" s="308"/>
      <c r="E8" s="308"/>
      <c r="F8" s="311"/>
      <c r="G8" s="299" t="s">
        <v>12</v>
      </c>
      <c r="H8" s="297" t="s">
        <v>111</v>
      </c>
      <c r="I8" s="298"/>
      <c r="J8" s="298"/>
    </row>
    <row r="9" spans="1:10" ht="22.5">
      <c r="A9" s="305"/>
      <c r="B9" s="308"/>
      <c r="C9" s="309"/>
      <c r="D9" s="309"/>
      <c r="E9" s="309"/>
      <c r="F9" s="312"/>
      <c r="G9" s="300"/>
      <c r="H9" s="62" t="s">
        <v>112</v>
      </c>
      <c r="I9" s="62" t="s">
        <v>14</v>
      </c>
      <c r="J9" s="63" t="s">
        <v>113</v>
      </c>
    </row>
    <row r="10" spans="1:10" ht="12.75">
      <c r="A10" s="306"/>
      <c r="B10" s="309"/>
      <c r="C10" s="64" t="s">
        <v>16</v>
      </c>
      <c r="D10" s="65" t="s">
        <v>114</v>
      </c>
      <c r="E10" s="64" t="s">
        <v>18</v>
      </c>
      <c r="F10" s="301" t="s">
        <v>19</v>
      </c>
      <c r="G10" s="302"/>
      <c r="H10" s="302"/>
      <c r="I10" s="302"/>
      <c r="J10" s="302"/>
    </row>
    <row r="11" spans="1:10" ht="12.75">
      <c r="A11" s="66"/>
      <c r="B11" s="67"/>
      <c r="C11" s="68"/>
      <c r="D11" s="69"/>
      <c r="E11" s="70"/>
      <c r="F11" s="71"/>
      <c r="G11" s="69"/>
      <c r="H11" s="69"/>
      <c r="I11" s="69"/>
      <c r="J11" s="69"/>
    </row>
    <row r="12" spans="1:10" ht="12.75">
      <c r="A12" s="47" t="s">
        <v>115</v>
      </c>
      <c r="B12" s="72" t="s">
        <v>116</v>
      </c>
      <c r="C12" s="73">
        <v>841.5</v>
      </c>
      <c r="D12" s="73">
        <v>139233.5</v>
      </c>
      <c r="E12" s="73">
        <v>37741.773</v>
      </c>
      <c r="F12" s="74">
        <v>725342.969</v>
      </c>
      <c r="G12" s="74">
        <v>4509727.124</v>
      </c>
      <c r="H12" s="74">
        <v>3006481.54</v>
      </c>
      <c r="I12" s="74">
        <v>1503245.584</v>
      </c>
      <c r="J12" s="74">
        <v>827157.993</v>
      </c>
    </row>
    <row r="13" spans="1:10" ht="12.75">
      <c r="A13" s="47"/>
      <c r="B13" s="75" t="s">
        <v>117</v>
      </c>
      <c r="C13" s="76"/>
      <c r="D13" s="77"/>
      <c r="E13" s="77"/>
      <c r="F13" s="78"/>
      <c r="G13" s="78"/>
      <c r="H13" s="78"/>
      <c r="I13" s="78"/>
      <c r="J13" s="78"/>
    </row>
    <row r="14" spans="1:10" ht="12.75">
      <c r="A14" s="47" t="s">
        <v>21</v>
      </c>
      <c r="B14" s="75" t="s">
        <v>118</v>
      </c>
      <c r="C14" s="79">
        <v>409.5</v>
      </c>
      <c r="D14" s="79">
        <v>64930.5</v>
      </c>
      <c r="E14" s="79">
        <v>17668.88</v>
      </c>
      <c r="F14" s="79">
        <v>334473.292</v>
      </c>
      <c r="G14" s="79">
        <v>2025387.054</v>
      </c>
      <c r="H14" s="79">
        <v>1341490.127</v>
      </c>
      <c r="I14" s="79">
        <v>683896.927</v>
      </c>
      <c r="J14" s="79">
        <v>390350.932</v>
      </c>
    </row>
    <row r="15" spans="1:10" ht="12.75">
      <c r="A15" s="47" t="s">
        <v>21</v>
      </c>
      <c r="B15" s="75" t="s">
        <v>119</v>
      </c>
      <c r="C15" s="79">
        <v>255</v>
      </c>
      <c r="D15" s="79">
        <v>46193.5</v>
      </c>
      <c r="E15" s="79">
        <v>12464.493</v>
      </c>
      <c r="F15" s="79">
        <v>262774.069</v>
      </c>
      <c r="G15" s="79">
        <v>1600536.735</v>
      </c>
      <c r="H15" s="79">
        <v>969656.643</v>
      </c>
      <c r="I15" s="79">
        <v>630880.092</v>
      </c>
      <c r="J15" s="79">
        <v>319207.927</v>
      </c>
    </row>
    <row r="16" spans="1:10" ht="12.75">
      <c r="A16" s="47" t="s">
        <v>21</v>
      </c>
      <c r="B16" s="75" t="s">
        <v>120</v>
      </c>
      <c r="C16" s="79">
        <v>38</v>
      </c>
      <c r="D16" s="79">
        <v>6200</v>
      </c>
      <c r="E16" s="79">
        <v>1706.198</v>
      </c>
      <c r="F16" s="79">
        <v>37265.469</v>
      </c>
      <c r="G16" s="79">
        <v>180605.94</v>
      </c>
      <c r="H16" s="79">
        <v>113190.294</v>
      </c>
      <c r="I16" s="79">
        <v>67415.646</v>
      </c>
      <c r="J16" s="79">
        <v>30885.493</v>
      </c>
    </row>
    <row r="17" spans="1:10" ht="12.75">
      <c r="A17" s="47" t="s">
        <v>21</v>
      </c>
      <c r="B17" s="75" t="s">
        <v>121</v>
      </c>
      <c r="C17" s="79">
        <v>139</v>
      </c>
      <c r="D17" s="79">
        <v>21909.5</v>
      </c>
      <c r="E17" s="79">
        <v>5902.202</v>
      </c>
      <c r="F17" s="79">
        <v>90830.139</v>
      </c>
      <c r="G17" s="79">
        <v>703197.395</v>
      </c>
      <c r="H17" s="79">
        <v>582144.476</v>
      </c>
      <c r="I17" s="79">
        <v>121052.919</v>
      </c>
      <c r="J17" s="79">
        <v>86713.641</v>
      </c>
    </row>
    <row r="18" spans="1:10" ht="12.75">
      <c r="A18" s="47"/>
      <c r="B18" s="66"/>
      <c r="C18" s="76"/>
      <c r="D18" s="77"/>
      <c r="E18" s="77"/>
      <c r="F18" s="77"/>
      <c r="G18" s="77"/>
      <c r="H18" s="77"/>
      <c r="I18" s="77"/>
      <c r="J18" s="77"/>
    </row>
    <row r="19" spans="1:10" ht="12.75">
      <c r="A19" s="47" t="s">
        <v>122</v>
      </c>
      <c r="B19" s="72" t="s">
        <v>123</v>
      </c>
      <c r="C19" s="80"/>
      <c r="D19" s="80"/>
      <c r="E19" s="80"/>
      <c r="F19" s="80"/>
      <c r="G19" s="81"/>
      <c r="H19" s="81"/>
      <c r="I19" s="80"/>
      <c r="J19" s="80"/>
    </row>
    <row r="20" spans="1:10" ht="12.75">
      <c r="A20" s="47"/>
      <c r="B20" s="72" t="s">
        <v>124</v>
      </c>
      <c r="C20" s="80">
        <v>3</v>
      </c>
      <c r="D20" s="73">
        <v>265.5</v>
      </c>
      <c r="E20" s="73">
        <v>79.067</v>
      </c>
      <c r="F20" s="74">
        <v>1251.54</v>
      </c>
      <c r="G20" s="82" t="s">
        <v>21</v>
      </c>
      <c r="H20" s="82" t="s">
        <v>21</v>
      </c>
      <c r="I20" s="82" t="s">
        <v>21</v>
      </c>
      <c r="J20" s="82" t="s">
        <v>21</v>
      </c>
    </row>
    <row r="21" spans="1:10" ht="12.75">
      <c r="A21" s="47"/>
      <c r="B21" s="66"/>
      <c r="C21" s="76"/>
      <c r="D21" s="77"/>
      <c r="E21" s="77"/>
      <c r="F21" s="77"/>
      <c r="G21" s="77"/>
      <c r="H21" s="77"/>
      <c r="I21" s="77"/>
      <c r="J21" s="77"/>
    </row>
    <row r="22" spans="1:10" ht="12.75">
      <c r="A22" s="47">
        <v>5</v>
      </c>
      <c r="B22" s="75" t="s">
        <v>125</v>
      </c>
      <c r="C22" s="83" t="s">
        <v>126</v>
      </c>
      <c r="D22" s="83" t="s">
        <v>126</v>
      </c>
      <c r="E22" s="83" t="s">
        <v>126</v>
      </c>
      <c r="F22" s="83" t="s">
        <v>126</v>
      </c>
      <c r="G22" s="83" t="s">
        <v>126</v>
      </c>
      <c r="H22" s="83" t="s">
        <v>126</v>
      </c>
      <c r="I22" s="83" t="s">
        <v>126</v>
      </c>
      <c r="J22" s="83" t="s">
        <v>126</v>
      </c>
    </row>
    <row r="23" spans="1:10" ht="12.75">
      <c r="A23" s="47">
        <v>6</v>
      </c>
      <c r="B23" s="75" t="s">
        <v>127</v>
      </c>
      <c r="C23" s="83" t="s">
        <v>126</v>
      </c>
      <c r="D23" s="83" t="s">
        <v>126</v>
      </c>
      <c r="E23" s="83" t="s">
        <v>126</v>
      </c>
      <c r="F23" s="83" t="s">
        <v>126</v>
      </c>
      <c r="G23" s="83" t="s">
        <v>126</v>
      </c>
      <c r="H23" s="83" t="s">
        <v>126</v>
      </c>
      <c r="I23" s="83" t="s">
        <v>126</v>
      </c>
      <c r="J23" s="83" t="s">
        <v>126</v>
      </c>
    </row>
    <row r="24" spans="1:10" ht="12.75">
      <c r="A24" s="47">
        <v>7</v>
      </c>
      <c r="B24" s="75" t="s">
        <v>128</v>
      </c>
      <c r="C24" s="83" t="s">
        <v>126</v>
      </c>
      <c r="D24" s="83" t="s">
        <v>126</v>
      </c>
      <c r="E24" s="83" t="s">
        <v>126</v>
      </c>
      <c r="F24" s="83" t="s">
        <v>126</v>
      </c>
      <c r="G24" s="83" t="s">
        <v>126</v>
      </c>
      <c r="H24" s="83" t="s">
        <v>126</v>
      </c>
      <c r="I24" s="83" t="s">
        <v>126</v>
      </c>
      <c r="J24" s="83" t="s">
        <v>126</v>
      </c>
    </row>
    <row r="25" spans="1:10" ht="12.75">
      <c r="A25" s="47">
        <v>8</v>
      </c>
      <c r="B25" s="75" t="s">
        <v>129</v>
      </c>
      <c r="C25" s="84"/>
      <c r="D25" s="85"/>
      <c r="E25" s="77"/>
      <c r="F25" s="77"/>
      <c r="G25" s="77"/>
      <c r="H25" s="77"/>
      <c r="I25" s="86"/>
      <c r="J25" s="86"/>
    </row>
    <row r="26" spans="1:10" ht="12.75">
      <c r="A26" s="47"/>
      <c r="B26" s="75" t="s">
        <v>130</v>
      </c>
      <c r="C26" s="79">
        <v>3</v>
      </c>
      <c r="D26" s="79">
        <v>265.5</v>
      </c>
      <c r="E26" s="79">
        <v>79.067</v>
      </c>
      <c r="F26" s="79">
        <v>1251.54</v>
      </c>
      <c r="G26" s="83" t="s">
        <v>21</v>
      </c>
      <c r="H26" s="83" t="s">
        <v>21</v>
      </c>
      <c r="I26" s="83" t="s">
        <v>21</v>
      </c>
      <c r="J26" s="83" t="s">
        <v>21</v>
      </c>
    </row>
    <row r="27" spans="1:10" ht="12.75">
      <c r="A27" s="47">
        <v>9</v>
      </c>
      <c r="B27" s="75" t="s">
        <v>131</v>
      </c>
      <c r="C27" s="84"/>
      <c r="D27" s="85"/>
      <c r="E27" s="77"/>
      <c r="F27" s="77"/>
      <c r="G27" s="77"/>
      <c r="H27" s="77"/>
      <c r="I27" s="86"/>
      <c r="J27" s="86"/>
    </row>
    <row r="28" spans="1:10" ht="12.75">
      <c r="A28" s="47"/>
      <c r="B28" s="75" t="s">
        <v>132</v>
      </c>
      <c r="C28" s="84"/>
      <c r="D28" s="84"/>
      <c r="E28" s="84"/>
      <c r="F28" s="84"/>
      <c r="G28" s="84"/>
      <c r="H28" s="84"/>
      <c r="I28" s="84"/>
      <c r="J28" s="84"/>
    </row>
    <row r="29" spans="1:10" ht="12.75">
      <c r="A29" s="47"/>
      <c r="B29" s="75" t="s">
        <v>133</v>
      </c>
      <c r="C29" s="83" t="s">
        <v>126</v>
      </c>
      <c r="D29" s="83" t="s">
        <v>126</v>
      </c>
      <c r="E29" s="83" t="s">
        <v>126</v>
      </c>
      <c r="F29" s="83" t="s">
        <v>126</v>
      </c>
      <c r="G29" s="83" t="s">
        <v>126</v>
      </c>
      <c r="H29" s="83" t="s">
        <v>126</v>
      </c>
      <c r="I29" s="83" t="s">
        <v>126</v>
      </c>
      <c r="J29" s="83" t="s">
        <v>126</v>
      </c>
    </row>
    <row r="30" spans="1:10" ht="12.75">
      <c r="A30" s="47"/>
      <c r="B30" s="66"/>
      <c r="C30" s="84"/>
      <c r="D30" s="84"/>
      <c r="E30" s="84"/>
      <c r="F30" s="84"/>
      <c r="G30" s="84"/>
      <c r="H30" s="84"/>
      <c r="I30" s="84"/>
      <c r="J30" s="84"/>
    </row>
    <row r="31" spans="1:10" ht="12.75">
      <c r="A31" s="47" t="s">
        <v>134</v>
      </c>
      <c r="B31" s="72" t="s">
        <v>135</v>
      </c>
      <c r="C31" s="73">
        <v>838.5</v>
      </c>
      <c r="D31" s="73">
        <v>138968</v>
      </c>
      <c r="E31" s="73">
        <v>37662.706</v>
      </c>
      <c r="F31" s="74">
        <v>724091.429</v>
      </c>
      <c r="G31" s="82" t="s">
        <v>21</v>
      </c>
      <c r="H31" s="82" t="s">
        <v>21</v>
      </c>
      <c r="I31" s="82" t="s">
        <v>21</v>
      </c>
      <c r="J31" s="82" t="s">
        <v>21</v>
      </c>
    </row>
    <row r="32" spans="1:10" ht="12.75">
      <c r="A32" s="47"/>
      <c r="B32" s="66"/>
      <c r="C32" s="76"/>
      <c r="D32" s="77"/>
      <c r="E32" s="77"/>
      <c r="F32" s="77"/>
      <c r="G32" s="77"/>
      <c r="H32" s="77"/>
      <c r="I32" s="77"/>
      <c r="J32" s="77"/>
    </row>
    <row r="33" spans="1:10" ht="12.75">
      <c r="A33" s="47">
        <v>10</v>
      </c>
      <c r="B33" s="75" t="s">
        <v>136</v>
      </c>
      <c r="C33" s="79">
        <v>90</v>
      </c>
      <c r="D33" s="79">
        <v>14471</v>
      </c>
      <c r="E33" s="79">
        <v>3861.766</v>
      </c>
      <c r="F33" s="79">
        <v>51619.981</v>
      </c>
      <c r="G33" s="79">
        <v>485523.195</v>
      </c>
      <c r="H33" s="79">
        <v>423168.248</v>
      </c>
      <c r="I33" s="79">
        <v>62354.947</v>
      </c>
      <c r="J33" s="84">
        <v>55711.522</v>
      </c>
    </row>
    <row r="34" spans="1:10" ht="12.75">
      <c r="A34" s="47">
        <v>11</v>
      </c>
      <c r="B34" s="75" t="s">
        <v>51</v>
      </c>
      <c r="C34" s="84">
        <v>6</v>
      </c>
      <c r="D34" s="79">
        <v>975.5</v>
      </c>
      <c r="E34" s="79">
        <v>265.868</v>
      </c>
      <c r="F34" s="79">
        <v>5434.689</v>
      </c>
      <c r="G34" s="79">
        <v>59426.108</v>
      </c>
      <c r="H34" s="83" t="s">
        <v>21</v>
      </c>
      <c r="I34" s="83" t="s">
        <v>21</v>
      </c>
      <c r="J34" s="83" t="s">
        <v>21</v>
      </c>
    </row>
    <row r="35" spans="1:10" ht="12.75">
      <c r="A35" s="47">
        <v>12</v>
      </c>
      <c r="B35" s="75" t="s">
        <v>52</v>
      </c>
      <c r="C35" s="84">
        <v>1</v>
      </c>
      <c r="D35" s="83" t="s">
        <v>21</v>
      </c>
      <c r="E35" s="83" t="s">
        <v>21</v>
      </c>
      <c r="F35" s="83" t="s">
        <v>21</v>
      </c>
      <c r="G35" s="83" t="s">
        <v>21</v>
      </c>
      <c r="H35" s="83" t="s">
        <v>21</v>
      </c>
      <c r="I35" s="83" t="s">
        <v>21</v>
      </c>
      <c r="J35" s="83" t="s">
        <v>21</v>
      </c>
    </row>
    <row r="36" spans="1:10" ht="12.75">
      <c r="A36" s="47">
        <v>13</v>
      </c>
      <c r="B36" s="75" t="s">
        <v>54</v>
      </c>
      <c r="C36" s="84">
        <v>12</v>
      </c>
      <c r="D36" s="79">
        <v>1222</v>
      </c>
      <c r="E36" s="79">
        <v>313.225</v>
      </c>
      <c r="F36" s="79">
        <v>5133.605</v>
      </c>
      <c r="G36" s="79">
        <v>27109.607</v>
      </c>
      <c r="H36" s="77">
        <v>15879.485</v>
      </c>
      <c r="I36" s="86">
        <v>11230.122</v>
      </c>
      <c r="J36" s="86">
        <v>8433.555</v>
      </c>
    </row>
    <row r="37" spans="1:10" ht="12.75">
      <c r="A37" s="47">
        <v>14</v>
      </c>
      <c r="B37" s="75" t="s">
        <v>137</v>
      </c>
      <c r="C37" s="79">
        <v>2</v>
      </c>
      <c r="D37" s="83" t="s">
        <v>21</v>
      </c>
      <c r="E37" s="83" t="s">
        <v>21</v>
      </c>
      <c r="F37" s="83" t="s">
        <v>21</v>
      </c>
      <c r="G37" s="83" t="s">
        <v>21</v>
      </c>
      <c r="H37" s="83" t="s">
        <v>21</v>
      </c>
      <c r="I37" s="83" t="s">
        <v>21</v>
      </c>
      <c r="J37" s="83" t="s">
        <v>21</v>
      </c>
    </row>
    <row r="38" spans="1:10" ht="12.75">
      <c r="A38" s="47">
        <v>15</v>
      </c>
      <c r="B38" s="75" t="s">
        <v>138</v>
      </c>
      <c r="C38" s="79"/>
      <c r="D38" s="79"/>
      <c r="E38" s="79"/>
      <c r="F38" s="79"/>
      <c r="G38" s="79"/>
      <c r="H38" s="79"/>
      <c r="I38" s="79"/>
      <c r="J38" s="84"/>
    </row>
    <row r="39" spans="1:10" ht="12.75">
      <c r="A39" s="47"/>
      <c r="B39" s="75" t="s">
        <v>139</v>
      </c>
      <c r="C39" s="79">
        <v>4</v>
      </c>
      <c r="D39" s="79">
        <v>479</v>
      </c>
      <c r="E39" s="79">
        <v>120.369</v>
      </c>
      <c r="F39" s="79">
        <v>1957.435</v>
      </c>
      <c r="G39" s="79">
        <v>10402.42</v>
      </c>
      <c r="H39" s="77" t="s">
        <v>21</v>
      </c>
      <c r="I39" s="86" t="s">
        <v>21</v>
      </c>
      <c r="J39" s="86" t="s">
        <v>21</v>
      </c>
    </row>
    <row r="40" spans="1:10" ht="12.75">
      <c r="A40" s="47">
        <v>16</v>
      </c>
      <c r="B40" s="75" t="s">
        <v>140</v>
      </c>
      <c r="C40" s="79"/>
      <c r="D40" s="79"/>
      <c r="E40" s="79"/>
      <c r="F40" s="79"/>
      <c r="G40" s="79"/>
      <c r="H40" s="79"/>
      <c r="I40" s="79"/>
      <c r="J40" s="84"/>
    </row>
    <row r="41" spans="1:10" ht="12.75">
      <c r="A41" s="47"/>
      <c r="B41" s="75" t="s">
        <v>141</v>
      </c>
      <c r="C41" s="79">
        <v>11</v>
      </c>
      <c r="D41" s="79">
        <v>2096.5</v>
      </c>
      <c r="E41" s="79">
        <v>546.195</v>
      </c>
      <c r="F41" s="79">
        <v>10334.319</v>
      </c>
      <c r="G41" s="79">
        <v>76072.06</v>
      </c>
      <c r="H41" s="79">
        <v>51443.371</v>
      </c>
      <c r="I41" s="79">
        <v>24628.689</v>
      </c>
      <c r="J41" s="84">
        <v>22087.196</v>
      </c>
    </row>
    <row r="42" spans="1:10" ht="12.75">
      <c r="A42" s="47">
        <v>17</v>
      </c>
      <c r="B42" s="75" t="s">
        <v>142</v>
      </c>
      <c r="C42" s="79"/>
      <c r="D42" s="79"/>
      <c r="E42" s="79"/>
      <c r="F42" s="79"/>
      <c r="G42" s="79"/>
      <c r="H42" s="79"/>
      <c r="I42" s="79"/>
      <c r="J42" s="84"/>
    </row>
    <row r="43" spans="1:10" ht="12.75">
      <c r="A43" s="47"/>
      <c r="B43" s="75" t="s">
        <v>143</v>
      </c>
      <c r="C43" s="79">
        <v>19</v>
      </c>
      <c r="D43" s="79">
        <v>3248</v>
      </c>
      <c r="E43" s="79">
        <v>905.889</v>
      </c>
      <c r="F43" s="79">
        <v>16871.798</v>
      </c>
      <c r="G43" s="79">
        <v>195667.432</v>
      </c>
      <c r="H43" s="79">
        <v>142871.904</v>
      </c>
      <c r="I43" s="79">
        <v>52795.528</v>
      </c>
      <c r="J43" s="84">
        <v>40170.002</v>
      </c>
    </row>
    <row r="44" spans="1:10" ht="12.75">
      <c r="A44" s="47">
        <v>18</v>
      </c>
      <c r="B44" s="75" t="s">
        <v>144</v>
      </c>
      <c r="C44" s="79"/>
      <c r="D44" s="79"/>
      <c r="E44" s="79"/>
      <c r="F44" s="79"/>
      <c r="G44" s="79"/>
      <c r="H44" s="79"/>
      <c r="I44" s="79"/>
      <c r="J44" s="84"/>
    </row>
    <row r="45" spans="1:10" ht="12.75">
      <c r="A45" s="47"/>
      <c r="B45" s="75" t="s">
        <v>145</v>
      </c>
      <c r="C45" s="79"/>
      <c r="D45" s="79"/>
      <c r="E45" s="79"/>
      <c r="F45" s="79"/>
      <c r="G45" s="79"/>
      <c r="H45" s="79"/>
      <c r="I45" s="79"/>
      <c r="J45" s="84"/>
    </row>
    <row r="46" spans="1:10" ht="12.75">
      <c r="A46" s="47"/>
      <c r="B46" s="75" t="s">
        <v>146</v>
      </c>
      <c r="C46" s="79">
        <v>14</v>
      </c>
      <c r="D46" s="79">
        <v>2354.5</v>
      </c>
      <c r="E46" s="79">
        <v>646.941</v>
      </c>
      <c r="F46" s="79">
        <v>12441.076</v>
      </c>
      <c r="G46" s="79">
        <v>76678.806</v>
      </c>
      <c r="H46" s="79">
        <v>67840.358</v>
      </c>
      <c r="I46" s="79">
        <v>8838.448</v>
      </c>
      <c r="J46" s="84">
        <v>6572.78</v>
      </c>
    </row>
    <row r="47" spans="1:10" ht="12.75">
      <c r="A47" s="47">
        <v>19</v>
      </c>
      <c r="B47" s="75" t="s">
        <v>147</v>
      </c>
      <c r="C47" s="83" t="s">
        <v>126</v>
      </c>
      <c r="D47" s="83" t="s">
        <v>126</v>
      </c>
      <c r="E47" s="83" t="s">
        <v>126</v>
      </c>
      <c r="F47" s="83" t="s">
        <v>126</v>
      </c>
      <c r="G47" s="83" t="s">
        <v>126</v>
      </c>
      <c r="H47" s="83" t="s">
        <v>126</v>
      </c>
      <c r="I47" s="83" t="s">
        <v>126</v>
      </c>
      <c r="J47" s="83" t="s">
        <v>126</v>
      </c>
    </row>
    <row r="48" spans="1:10" ht="12.75">
      <c r="A48" s="47">
        <v>20</v>
      </c>
      <c r="B48" s="75" t="s">
        <v>148</v>
      </c>
      <c r="C48" s="79">
        <v>22</v>
      </c>
      <c r="D48" s="79">
        <v>3427.5</v>
      </c>
      <c r="E48" s="79">
        <v>967.544</v>
      </c>
      <c r="F48" s="79">
        <v>23448.583</v>
      </c>
      <c r="G48" s="79">
        <v>157326.348</v>
      </c>
      <c r="H48" s="79">
        <v>83178.488</v>
      </c>
      <c r="I48" s="79">
        <v>74147.86</v>
      </c>
      <c r="J48" s="84">
        <v>33797.525</v>
      </c>
    </row>
    <row r="49" spans="1:10" ht="12.75">
      <c r="A49" s="47">
        <v>21</v>
      </c>
      <c r="B49" s="75" t="s">
        <v>149</v>
      </c>
      <c r="C49" s="79"/>
      <c r="D49" s="79"/>
      <c r="E49" s="79"/>
      <c r="F49" s="79"/>
      <c r="G49" s="79"/>
      <c r="H49" s="79"/>
      <c r="I49" s="79"/>
      <c r="J49" s="84"/>
    </row>
    <row r="50" spans="1:10" ht="12.75">
      <c r="A50" s="47"/>
      <c r="B50" s="75" t="s">
        <v>150</v>
      </c>
      <c r="C50" s="79">
        <v>6</v>
      </c>
      <c r="D50" s="79">
        <v>1437.5</v>
      </c>
      <c r="E50" s="79">
        <v>399.86</v>
      </c>
      <c r="F50" s="79">
        <v>10178.864</v>
      </c>
      <c r="G50" s="79">
        <v>34450.934</v>
      </c>
      <c r="H50" s="79">
        <v>12894.805</v>
      </c>
      <c r="I50" s="79">
        <v>21556.129</v>
      </c>
      <c r="J50" s="84">
        <v>6524.561</v>
      </c>
    </row>
    <row r="51" spans="1:10" ht="12.75">
      <c r="A51" s="47">
        <v>22</v>
      </c>
      <c r="B51" s="75" t="s">
        <v>151</v>
      </c>
      <c r="C51" s="79"/>
      <c r="D51" s="79"/>
      <c r="E51" s="79"/>
      <c r="F51" s="79"/>
      <c r="G51" s="79"/>
      <c r="H51" s="79"/>
      <c r="I51" s="79"/>
      <c r="J51" s="84"/>
    </row>
    <row r="52" spans="1:10" ht="12.75">
      <c r="A52" s="47"/>
      <c r="B52" s="75" t="s">
        <v>152</v>
      </c>
      <c r="C52" s="79">
        <v>96</v>
      </c>
      <c r="D52" s="79">
        <v>14371.5</v>
      </c>
      <c r="E52" s="79">
        <v>3984.345</v>
      </c>
      <c r="F52" s="79">
        <v>66416.975</v>
      </c>
      <c r="G52" s="79">
        <v>412167.334</v>
      </c>
      <c r="H52" s="79">
        <v>261466.217</v>
      </c>
      <c r="I52" s="79">
        <v>150701.117</v>
      </c>
      <c r="J52" s="84">
        <v>80887.929</v>
      </c>
    </row>
    <row r="53" spans="1:10" ht="12.75">
      <c r="A53" s="47">
        <v>23</v>
      </c>
      <c r="B53" s="75" t="s">
        <v>153</v>
      </c>
      <c r="C53" s="79"/>
      <c r="D53" s="79"/>
      <c r="E53" s="79"/>
      <c r="F53" s="79"/>
      <c r="G53" s="79"/>
      <c r="H53" s="79"/>
      <c r="I53" s="79"/>
      <c r="J53" s="84"/>
    </row>
    <row r="54" spans="1:10" ht="12.75">
      <c r="A54" s="47"/>
      <c r="B54" s="75" t="s">
        <v>154</v>
      </c>
      <c r="C54" s="79"/>
      <c r="D54" s="79"/>
      <c r="E54" s="79"/>
      <c r="F54" s="79"/>
      <c r="G54" s="79"/>
      <c r="H54" s="79"/>
      <c r="I54" s="79"/>
      <c r="J54" s="84"/>
    </row>
    <row r="55" spans="1:10" ht="12.75">
      <c r="A55" s="47"/>
      <c r="B55" s="75" t="s">
        <v>155</v>
      </c>
      <c r="C55" s="79">
        <v>58</v>
      </c>
      <c r="D55" s="79">
        <v>7463.5</v>
      </c>
      <c r="E55" s="79">
        <v>1959.663</v>
      </c>
      <c r="F55" s="79">
        <v>36819.347</v>
      </c>
      <c r="G55" s="79">
        <v>165701.083</v>
      </c>
      <c r="H55" s="79">
        <v>110329.847</v>
      </c>
      <c r="I55" s="79">
        <v>55371.236</v>
      </c>
      <c r="J55" s="79">
        <v>37238.186</v>
      </c>
    </row>
    <row r="56" spans="1:10" ht="12.75">
      <c r="A56" s="47">
        <v>24</v>
      </c>
      <c r="B56" s="75" t="s">
        <v>156</v>
      </c>
      <c r="C56" s="79">
        <v>18</v>
      </c>
      <c r="D56" s="79">
        <v>4461</v>
      </c>
      <c r="E56" s="79">
        <v>1149.681</v>
      </c>
      <c r="F56" s="79">
        <v>25155.022</v>
      </c>
      <c r="G56" s="79">
        <v>173225.194</v>
      </c>
      <c r="H56" s="79">
        <v>94224.642</v>
      </c>
      <c r="I56" s="79">
        <v>79000.552</v>
      </c>
      <c r="J56" s="79">
        <v>38623.616</v>
      </c>
    </row>
    <row r="57" spans="1:10" ht="12.75">
      <c r="A57" s="47">
        <v>25</v>
      </c>
      <c r="B57" s="75" t="s">
        <v>157</v>
      </c>
      <c r="C57" s="79">
        <v>144.5</v>
      </c>
      <c r="D57" s="79">
        <v>20045.5</v>
      </c>
      <c r="E57" s="79">
        <v>5561.554</v>
      </c>
      <c r="F57" s="79">
        <v>98351.153</v>
      </c>
      <c r="G57" s="79">
        <v>535938.093</v>
      </c>
      <c r="H57" s="79">
        <v>376070.131</v>
      </c>
      <c r="I57" s="79">
        <v>159867.962</v>
      </c>
      <c r="J57" s="79">
        <v>106591.662</v>
      </c>
    </row>
    <row r="58" spans="1:10" ht="12.75">
      <c r="A58" s="47">
        <v>26</v>
      </c>
      <c r="B58" s="75" t="s">
        <v>158</v>
      </c>
      <c r="C58" s="79"/>
      <c r="D58" s="79"/>
      <c r="E58" s="79"/>
      <c r="F58" s="79"/>
      <c r="G58" s="79"/>
      <c r="H58" s="79"/>
      <c r="I58" s="79"/>
      <c r="J58" s="79"/>
    </row>
    <row r="59" spans="1:10" ht="12.75">
      <c r="A59" s="47"/>
      <c r="B59" s="75" t="s">
        <v>159</v>
      </c>
      <c r="C59" s="79">
        <v>70</v>
      </c>
      <c r="D59" s="79">
        <v>12217.5</v>
      </c>
      <c r="E59" s="79">
        <v>3263.87</v>
      </c>
      <c r="F59" s="79">
        <v>76034.533</v>
      </c>
      <c r="G59" s="79">
        <v>386964.719</v>
      </c>
      <c r="H59" s="79">
        <v>228975.419</v>
      </c>
      <c r="I59" s="79">
        <v>157989.3</v>
      </c>
      <c r="J59" s="79">
        <v>57567.721</v>
      </c>
    </row>
    <row r="60" spans="1:10" ht="12.75">
      <c r="A60" s="47">
        <v>27</v>
      </c>
      <c r="B60" s="75" t="s">
        <v>160</v>
      </c>
      <c r="C60" s="79">
        <v>48</v>
      </c>
      <c r="D60" s="79">
        <v>8955.5</v>
      </c>
      <c r="E60" s="79">
        <v>2405.546</v>
      </c>
      <c r="F60" s="79">
        <v>49563.045</v>
      </c>
      <c r="G60" s="79">
        <v>285859.719</v>
      </c>
      <c r="H60" s="79">
        <v>195861.12</v>
      </c>
      <c r="I60" s="79">
        <v>89998.599</v>
      </c>
      <c r="J60" s="79">
        <v>35632.024</v>
      </c>
    </row>
    <row r="61" spans="1:10" ht="12.75">
      <c r="A61" s="47">
        <v>28</v>
      </c>
      <c r="B61" s="75" t="s">
        <v>93</v>
      </c>
      <c r="C61" s="79">
        <v>99</v>
      </c>
      <c r="D61" s="79">
        <v>15356</v>
      </c>
      <c r="E61" s="79">
        <v>4224.983</v>
      </c>
      <c r="F61" s="79">
        <v>86675.438</v>
      </c>
      <c r="G61" s="79">
        <v>392462.038</v>
      </c>
      <c r="H61" s="79">
        <v>243372.522</v>
      </c>
      <c r="I61" s="79">
        <v>149089.516</v>
      </c>
      <c r="J61" s="79">
        <v>66786.208</v>
      </c>
    </row>
    <row r="62" spans="1:10" ht="12.75">
      <c r="A62" s="47">
        <v>29</v>
      </c>
      <c r="B62" s="75" t="s">
        <v>161</v>
      </c>
      <c r="C62" s="79"/>
      <c r="D62" s="79"/>
      <c r="E62" s="79"/>
      <c r="F62" s="79"/>
      <c r="G62" s="79"/>
      <c r="H62" s="79"/>
      <c r="I62" s="79"/>
      <c r="J62" s="79"/>
    </row>
    <row r="63" spans="1:10" ht="12.75">
      <c r="A63" s="47"/>
      <c r="B63" s="75" t="s">
        <v>162</v>
      </c>
      <c r="C63" s="79">
        <v>52</v>
      </c>
      <c r="D63" s="79">
        <v>15829</v>
      </c>
      <c r="E63" s="79">
        <v>4178.86</v>
      </c>
      <c r="F63" s="79">
        <v>92501.41</v>
      </c>
      <c r="G63" s="79">
        <v>759730.582</v>
      </c>
      <c r="H63" s="79">
        <v>505639.609</v>
      </c>
      <c r="I63" s="79">
        <v>254090.973</v>
      </c>
      <c r="J63" s="79">
        <v>134207.002</v>
      </c>
    </row>
    <row r="64" spans="1:10" ht="12.75">
      <c r="A64" s="47">
        <v>30</v>
      </c>
      <c r="B64" s="75" t="s">
        <v>97</v>
      </c>
      <c r="C64" s="79">
        <v>2</v>
      </c>
      <c r="D64" s="83" t="s">
        <v>21</v>
      </c>
      <c r="E64" s="83" t="s">
        <v>21</v>
      </c>
      <c r="F64" s="83" t="s">
        <v>21</v>
      </c>
      <c r="G64" s="83" t="s">
        <v>21</v>
      </c>
      <c r="H64" s="83" t="s">
        <v>21</v>
      </c>
      <c r="I64" s="83" t="s">
        <v>21</v>
      </c>
      <c r="J64" s="83" t="s">
        <v>21</v>
      </c>
    </row>
    <row r="65" spans="1:10" ht="12.75">
      <c r="A65" s="47">
        <v>31</v>
      </c>
      <c r="B65" s="75" t="s">
        <v>98</v>
      </c>
      <c r="C65" s="79">
        <v>15</v>
      </c>
      <c r="D65" s="79">
        <v>1745.5</v>
      </c>
      <c r="E65" s="79">
        <v>469.448</v>
      </c>
      <c r="F65" s="79">
        <v>7103.084</v>
      </c>
      <c r="G65" s="79">
        <v>40080.769</v>
      </c>
      <c r="H65" s="79">
        <v>35235.413</v>
      </c>
      <c r="I65" s="79">
        <v>4845.356</v>
      </c>
      <c r="J65" s="79">
        <v>3831.189</v>
      </c>
    </row>
    <row r="66" spans="1:10" ht="12.75">
      <c r="A66" s="47">
        <v>32</v>
      </c>
      <c r="B66" s="75" t="s">
        <v>163</v>
      </c>
      <c r="C66" s="79">
        <v>29</v>
      </c>
      <c r="D66" s="79">
        <v>4228</v>
      </c>
      <c r="E66" s="79">
        <v>1128.175</v>
      </c>
      <c r="F66" s="79">
        <v>23021.212</v>
      </c>
      <c r="G66" s="79">
        <v>108381.17</v>
      </c>
      <c r="H66" s="79">
        <v>48438.184</v>
      </c>
      <c r="I66" s="79">
        <v>59942.986</v>
      </c>
      <c r="J66" s="79">
        <v>16104.571</v>
      </c>
    </row>
    <row r="67" spans="1:10" ht="12.75">
      <c r="A67" s="47">
        <v>33</v>
      </c>
      <c r="B67" s="75" t="s">
        <v>164</v>
      </c>
      <c r="C67" s="84"/>
      <c r="D67" s="84"/>
      <c r="E67" s="84"/>
      <c r="F67" s="84"/>
      <c r="G67" s="84"/>
      <c r="H67" s="84"/>
      <c r="I67" s="84"/>
      <c r="J67" s="84"/>
    </row>
    <row r="68" spans="1:10" ht="12.75">
      <c r="A68" s="47"/>
      <c r="B68" s="75" t="s">
        <v>165</v>
      </c>
      <c r="C68" s="79">
        <v>20</v>
      </c>
      <c r="D68" s="79">
        <v>3939.5</v>
      </c>
      <c r="E68" s="79">
        <v>1120.552</v>
      </c>
      <c r="F68" s="79">
        <v>22036.231</v>
      </c>
      <c r="G68" s="79">
        <v>101010.967</v>
      </c>
      <c r="H68" s="83" t="s">
        <v>21</v>
      </c>
      <c r="I68" s="83" t="s">
        <v>21</v>
      </c>
      <c r="J68" s="83" t="s">
        <v>21</v>
      </c>
    </row>
    <row r="69" spans="2:10" ht="12.75">
      <c r="B69" s="87"/>
      <c r="C69" s="88"/>
      <c r="D69" s="88"/>
      <c r="E69" s="88"/>
      <c r="F69" s="88"/>
      <c r="G69" s="88"/>
      <c r="H69" s="88"/>
      <c r="I69" s="88"/>
      <c r="J69" s="89"/>
    </row>
    <row r="70" spans="1:10" ht="12.75">
      <c r="A70" s="57" t="s">
        <v>39</v>
      </c>
      <c r="C70" s="90"/>
      <c r="D70" s="90"/>
      <c r="E70" s="91"/>
      <c r="F70" s="91"/>
      <c r="G70" s="91"/>
      <c r="H70" s="91"/>
      <c r="I70" s="92"/>
      <c r="J70" s="92"/>
    </row>
    <row r="71" spans="3:10" ht="12.75">
      <c r="C71" s="90"/>
      <c r="D71" s="90"/>
      <c r="E71" s="91"/>
      <c r="F71" s="91"/>
      <c r="G71" s="91"/>
      <c r="H71" s="91"/>
      <c r="I71" s="92"/>
      <c r="J71" s="92"/>
    </row>
    <row r="72" spans="3:10" ht="12.75">
      <c r="C72" s="90"/>
      <c r="D72" s="90"/>
      <c r="E72" s="91"/>
      <c r="F72" s="91"/>
      <c r="G72" s="91"/>
      <c r="H72" s="91"/>
      <c r="I72" s="92"/>
      <c r="J72" s="92"/>
    </row>
    <row r="73" spans="3:10" ht="12.75">
      <c r="C73" s="90"/>
      <c r="D73" s="90"/>
      <c r="E73" s="91"/>
      <c r="F73" s="91"/>
      <c r="G73" s="91"/>
      <c r="H73" s="91"/>
      <c r="I73" s="92"/>
      <c r="J73" s="92"/>
    </row>
    <row r="74" spans="3:10" ht="12.75">
      <c r="C74" s="90"/>
      <c r="D74" s="90"/>
      <c r="E74" s="91"/>
      <c r="F74" s="91"/>
      <c r="G74" s="91"/>
      <c r="H74" s="91"/>
      <c r="I74" s="92"/>
      <c r="J74" s="92"/>
    </row>
    <row r="75" spans="3:10" ht="12.75">
      <c r="C75" s="90"/>
      <c r="D75" s="90"/>
      <c r="E75" s="91"/>
      <c r="F75" s="91"/>
      <c r="G75" s="91"/>
      <c r="H75" s="91"/>
      <c r="I75" s="92"/>
      <c r="J75" s="92"/>
    </row>
    <row r="76" spans="3:10" ht="12.75">
      <c r="C76" s="90"/>
      <c r="D76" s="90"/>
      <c r="E76" s="91"/>
      <c r="F76" s="91"/>
      <c r="G76" s="91"/>
      <c r="H76" s="91"/>
      <c r="I76" s="92"/>
      <c r="J76" s="92"/>
    </row>
    <row r="77" spans="3:10" ht="12.75">
      <c r="C77" s="90"/>
      <c r="D77" s="90"/>
      <c r="E77" s="91"/>
      <c r="F77" s="91"/>
      <c r="G77" s="91"/>
      <c r="H77" s="91"/>
      <c r="I77" s="92"/>
      <c r="J77" s="92"/>
    </row>
    <row r="78" spans="3:10" ht="12.75">
      <c r="C78" s="90"/>
      <c r="D78" s="90"/>
      <c r="E78" s="91"/>
      <c r="F78" s="91"/>
      <c r="G78" s="91"/>
      <c r="H78" s="91"/>
      <c r="I78" s="92"/>
      <c r="J78" s="92"/>
    </row>
    <row r="79" spans="3:10" ht="12.75">
      <c r="C79" s="90"/>
      <c r="D79" s="90"/>
      <c r="E79" s="91"/>
      <c r="F79" s="91"/>
      <c r="G79" s="91"/>
      <c r="H79" s="91"/>
      <c r="I79" s="92"/>
      <c r="J79" s="92"/>
    </row>
    <row r="80" spans="3:10" ht="12.75">
      <c r="C80" s="90"/>
      <c r="D80" s="90"/>
      <c r="E80" s="91"/>
      <c r="F80" s="91"/>
      <c r="G80" s="91"/>
      <c r="H80" s="91"/>
      <c r="I80" s="92"/>
      <c r="J80" s="92"/>
    </row>
    <row r="81" spans="3:10" ht="12.75">
      <c r="C81" s="90"/>
      <c r="D81" s="90"/>
      <c r="E81" s="91"/>
      <c r="F81" s="91"/>
      <c r="G81" s="91"/>
      <c r="H81" s="91"/>
      <c r="I81" s="92"/>
      <c r="J81" s="92"/>
    </row>
    <row r="82" spans="3:10" ht="12.75">
      <c r="C82" s="90"/>
      <c r="D82" s="90"/>
      <c r="E82" s="91"/>
      <c r="F82" s="91"/>
      <c r="G82" s="91"/>
      <c r="H82" s="91"/>
      <c r="I82" s="92"/>
      <c r="J82" s="92"/>
    </row>
    <row r="83" spans="3:10" ht="12.75">
      <c r="C83" s="90"/>
      <c r="D83" s="90"/>
      <c r="E83" s="91"/>
      <c r="F83" s="91"/>
      <c r="G83" s="91"/>
      <c r="H83" s="91"/>
      <c r="I83" s="92"/>
      <c r="J83" s="92"/>
    </row>
    <row r="84" spans="3:10" ht="12.75">
      <c r="C84" s="90"/>
      <c r="D84" s="90"/>
      <c r="E84" s="91"/>
      <c r="F84" s="91"/>
      <c r="G84" s="91"/>
      <c r="H84" s="91"/>
      <c r="I84" s="92"/>
      <c r="J84" s="92"/>
    </row>
    <row r="85" spans="3:10" ht="12.75">
      <c r="C85" s="90"/>
      <c r="D85" s="90"/>
      <c r="E85" s="91"/>
      <c r="F85" s="91"/>
      <c r="G85" s="91"/>
      <c r="H85" s="91"/>
      <c r="I85" s="92"/>
      <c r="J85" s="92"/>
    </row>
    <row r="86" spans="3:10" ht="12.75">
      <c r="C86" s="90"/>
      <c r="D86" s="90"/>
      <c r="E86" s="91"/>
      <c r="F86" s="91"/>
      <c r="G86" s="91"/>
      <c r="H86" s="91"/>
      <c r="I86" s="92"/>
      <c r="J86" s="92"/>
    </row>
    <row r="87" spans="3:10" ht="12.75">
      <c r="C87" s="90"/>
      <c r="D87" s="90"/>
      <c r="E87" s="91"/>
      <c r="F87" s="91"/>
      <c r="G87" s="91"/>
      <c r="H87" s="91"/>
      <c r="I87" s="92"/>
      <c r="J87" s="92"/>
    </row>
    <row r="88" spans="3:10" ht="12.75">
      <c r="C88" s="90"/>
      <c r="D88" s="90"/>
      <c r="E88" s="91"/>
      <c r="F88" s="91"/>
      <c r="G88" s="91"/>
      <c r="H88" s="91"/>
      <c r="I88" s="92"/>
      <c r="J88" s="92"/>
    </row>
    <row r="89" spans="3:10" ht="12.75">
      <c r="C89" s="90"/>
      <c r="D89" s="90"/>
      <c r="E89" s="91"/>
      <c r="F89" s="91"/>
      <c r="G89" s="91"/>
      <c r="H89" s="91"/>
      <c r="I89" s="92"/>
      <c r="J89" s="92"/>
    </row>
    <row r="90" spans="3:10" ht="12.75">
      <c r="C90" s="90"/>
      <c r="D90" s="90"/>
      <c r="E90" s="91"/>
      <c r="F90" s="91"/>
      <c r="G90" s="91"/>
      <c r="H90" s="91"/>
      <c r="I90" s="92"/>
      <c r="J90" s="92"/>
    </row>
    <row r="91" spans="3:10" ht="12.75">
      <c r="C91" s="90"/>
      <c r="D91" s="90"/>
      <c r="E91" s="91"/>
      <c r="F91" s="91"/>
      <c r="G91" s="91"/>
      <c r="H91" s="91"/>
      <c r="I91" s="92"/>
      <c r="J91" s="92"/>
    </row>
    <row r="92" spans="3:10" ht="12.75">
      <c r="C92" s="90"/>
      <c r="D92" s="90"/>
      <c r="E92" s="91"/>
      <c r="F92" s="91"/>
      <c r="G92" s="91"/>
      <c r="H92" s="91"/>
      <c r="I92" s="92"/>
      <c r="J92" s="92"/>
    </row>
    <row r="93" spans="3:10" ht="12.75">
      <c r="C93" s="90"/>
      <c r="D93" s="90"/>
      <c r="E93" s="91"/>
      <c r="F93" s="91"/>
      <c r="G93" s="91"/>
      <c r="H93" s="91"/>
      <c r="I93" s="92"/>
      <c r="J93" s="92"/>
    </row>
    <row r="94" spans="3:10" ht="12.75">
      <c r="C94" s="90"/>
      <c r="D94" s="90"/>
      <c r="E94" s="91"/>
      <c r="F94" s="91"/>
      <c r="G94" s="91"/>
      <c r="H94" s="91"/>
      <c r="I94" s="92"/>
      <c r="J94" s="92"/>
    </row>
    <row r="95" spans="3:10" ht="12.75">
      <c r="C95" s="90"/>
      <c r="D95" s="90"/>
      <c r="E95" s="91"/>
      <c r="F95" s="91"/>
      <c r="G95" s="91"/>
      <c r="H95" s="91"/>
      <c r="I95" s="92"/>
      <c r="J95" s="92"/>
    </row>
    <row r="96" spans="3:10" ht="12.75">
      <c r="C96" s="90"/>
      <c r="D96" s="90"/>
      <c r="E96" s="91"/>
      <c r="F96" s="91"/>
      <c r="G96" s="91"/>
      <c r="H96" s="91"/>
      <c r="I96" s="92"/>
      <c r="J96" s="92"/>
    </row>
    <row r="97" spans="3:10" ht="12.75">
      <c r="C97" s="90"/>
      <c r="D97" s="90"/>
      <c r="E97" s="91"/>
      <c r="F97" s="91"/>
      <c r="G97" s="91"/>
      <c r="H97" s="91"/>
      <c r="I97" s="92"/>
      <c r="J97" s="92"/>
    </row>
    <row r="98" spans="3:10" ht="12.75">
      <c r="C98" s="90"/>
      <c r="D98" s="90"/>
      <c r="E98" s="91"/>
      <c r="F98" s="91"/>
      <c r="G98" s="91"/>
      <c r="H98" s="91"/>
      <c r="I98" s="92"/>
      <c r="J98" s="92"/>
    </row>
    <row r="99" spans="3:10" ht="12.75">
      <c r="C99" s="90"/>
      <c r="D99" s="90"/>
      <c r="E99" s="91"/>
      <c r="F99" s="91"/>
      <c r="G99" s="91"/>
      <c r="H99" s="91"/>
      <c r="I99" s="92"/>
      <c r="J99" s="92"/>
    </row>
    <row r="100" spans="3:10" ht="12.75">
      <c r="C100" s="90"/>
      <c r="D100" s="90"/>
      <c r="E100" s="91"/>
      <c r="F100" s="91"/>
      <c r="G100" s="91"/>
      <c r="H100" s="91"/>
      <c r="I100" s="92"/>
      <c r="J100" s="92"/>
    </row>
    <row r="101" spans="3:10" ht="12.75">
      <c r="C101" s="90"/>
      <c r="D101" s="90"/>
      <c r="E101" s="91"/>
      <c r="F101" s="91"/>
      <c r="G101" s="91"/>
      <c r="H101" s="91"/>
      <c r="I101" s="92"/>
      <c r="J101" s="92"/>
    </row>
    <row r="102" spans="3:10" ht="12.75">
      <c r="C102" s="90"/>
      <c r="D102" s="90"/>
      <c r="E102" s="91"/>
      <c r="F102" s="91"/>
      <c r="G102" s="91"/>
      <c r="H102" s="91"/>
      <c r="I102" s="92"/>
      <c r="J102" s="92"/>
    </row>
    <row r="103" spans="3:10" ht="12.75">
      <c r="C103" s="90"/>
      <c r="D103" s="90"/>
      <c r="E103" s="91"/>
      <c r="F103" s="91"/>
      <c r="G103" s="91"/>
      <c r="H103" s="91"/>
      <c r="I103" s="92"/>
      <c r="J103" s="92"/>
    </row>
    <row r="104" spans="3:10" ht="12.75">
      <c r="C104" s="90"/>
      <c r="D104" s="90"/>
      <c r="E104" s="91"/>
      <c r="F104" s="91"/>
      <c r="G104" s="91"/>
      <c r="H104" s="91"/>
      <c r="I104" s="92"/>
      <c r="J104" s="92"/>
    </row>
    <row r="105" spans="3:10" ht="12.75">
      <c r="C105" s="90"/>
      <c r="D105" s="90"/>
      <c r="E105" s="91"/>
      <c r="F105" s="91"/>
      <c r="G105" s="91"/>
      <c r="H105" s="91"/>
      <c r="I105" s="92"/>
      <c r="J105" s="92"/>
    </row>
    <row r="106" spans="3:10" ht="12.75">
      <c r="C106" s="90"/>
      <c r="D106" s="90"/>
      <c r="E106" s="91"/>
      <c r="F106" s="91"/>
      <c r="G106" s="91"/>
      <c r="H106" s="91"/>
      <c r="I106" s="92"/>
      <c r="J106" s="92"/>
    </row>
    <row r="107" spans="3:10" ht="12.75">
      <c r="C107" s="90"/>
      <c r="D107" s="90"/>
      <c r="E107" s="91"/>
      <c r="F107" s="91"/>
      <c r="G107" s="91"/>
      <c r="H107" s="91"/>
      <c r="I107" s="92"/>
      <c r="J107" s="92"/>
    </row>
    <row r="108" spans="3:10" ht="12.75">
      <c r="C108" s="90"/>
      <c r="D108" s="90"/>
      <c r="E108" s="91"/>
      <c r="F108" s="91"/>
      <c r="G108" s="91"/>
      <c r="H108" s="91"/>
      <c r="I108" s="92"/>
      <c r="J108" s="92"/>
    </row>
    <row r="109" spans="3:10" ht="12.75">
      <c r="C109" s="90"/>
      <c r="D109" s="90"/>
      <c r="E109" s="91"/>
      <c r="F109" s="91"/>
      <c r="G109" s="91"/>
      <c r="H109" s="91"/>
      <c r="I109" s="92"/>
      <c r="J109" s="92"/>
    </row>
    <row r="110" spans="3:10" ht="12.75">
      <c r="C110" s="90"/>
      <c r="D110" s="90"/>
      <c r="E110" s="91"/>
      <c r="F110" s="91"/>
      <c r="G110" s="91"/>
      <c r="H110" s="91"/>
      <c r="I110" s="92"/>
      <c r="J110" s="92"/>
    </row>
    <row r="111" spans="3:10" ht="12.75">
      <c r="C111" s="90"/>
      <c r="D111" s="90"/>
      <c r="E111" s="91"/>
      <c r="F111" s="91"/>
      <c r="G111" s="91"/>
      <c r="H111" s="91"/>
      <c r="I111" s="92"/>
      <c r="J111" s="92"/>
    </row>
    <row r="112" spans="3:10" ht="12.75">
      <c r="C112" s="90"/>
      <c r="D112" s="90"/>
      <c r="E112" s="91"/>
      <c r="F112" s="91"/>
      <c r="G112" s="91"/>
      <c r="H112" s="91"/>
      <c r="I112" s="92"/>
      <c r="J112" s="92"/>
    </row>
    <row r="113" spans="3:10" ht="12.75">
      <c r="C113" s="90"/>
      <c r="D113" s="90"/>
      <c r="E113" s="91"/>
      <c r="F113" s="91"/>
      <c r="G113" s="91"/>
      <c r="H113" s="91"/>
      <c r="I113" s="92"/>
      <c r="J113" s="92"/>
    </row>
    <row r="114" spans="3:10" ht="12.75">
      <c r="C114" s="90"/>
      <c r="D114" s="90"/>
      <c r="E114" s="91"/>
      <c r="F114" s="91"/>
      <c r="G114" s="91"/>
      <c r="H114" s="91"/>
      <c r="I114" s="92"/>
      <c r="J114" s="92"/>
    </row>
    <row r="115" spans="3:10" ht="12.75">
      <c r="C115" s="90"/>
      <c r="D115" s="90"/>
      <c r="E115" s="91"/>
      <c r="F115" s="91"/>
      <c r="G115" s="91"/>
      <c r="H115" s="91"/>
      <c r="I115" s="92"/>
      <c r="J115" s="92"/>
    </row>
    <row r="116" spans="3:10" ht="12.75">
      <c r="C116" s="90"/>
      <c r="D116" s="90"/>
      <c r="E116" s="91"/>
      <c r="F116" s="91"/>
      <c r="G116" s="91"/>
      <c r="H116" s="91"/>
      <c r="I116" s="92"/>
      <c r="J116" s="92"/>
    </row>
    <row r="117" spans="3:10" ht="12.75">
      <c r="C117" s="90"/>
      <c r="D117" s="90"/>
      <c r="E117" s="91"/>
      <c r="F117" s="91"/>
      <c r="G117" s="91"/>
      <c r="H117" s="91"/>
      <c r="I117" s="92"/>
      <c r="J117" s="92"/>
    </row>
    <row r="118" spans="3:10" ht="12.75">
      <c r="C118" s="90"/>
      <c r="D118" s="90"/>
      <c r="E118" s="91"/>
      <c r="F118" s="91"/>
      <c r="G118" s="91"/>
      <c r="H118" s="91"/>
      <c r="I118" s="92"/>
      <c r="J118" s="92"/>
    </row>
    <row r="119" spans="3:10" ht="12.75">
      <c r="C119" s="90"/>
      <c r="D119" s="90"/>
      <c r="E119" s="91"/>
      <c r="F119" s="91"/>
      <c r="G119" s="91"/>
      <c r="H119" s="91"/>
      <c r="I119" s="92"/>
      <c r="J119" s="92"/>
    </row>
    <row r="120" spans="3:10" ht="12.75">
      <c r="C120" s="90"/>
      <c r="D120" s="90"/>
      <c r="E120" s="91"/>
      <c r="F120" s="91"/>
      <c r="G120" s="91"/>
      <c r="H120" s="91"/>
      <c r="I120" s="92"/>
      <c r="J120" s="92"/>
    </row>
    <row r="121" spans="3:10" ht="12.75">
      <c r="C121" s="90"/>
      <c r="D121" s="90"/>
      <c r="E121" s="91"/>
      <c r="F121" s="91"/>
      <c r="G121" s="91"/>
      <c r="H121" s="91"/>
      <c r="I121" s="92"/>
      <c r="J121" s="92"/>
    </row>
    <row r="122" spans="3:10" ht="12.75">
      <c r="C122" s="90"/>
      <c r="D122" s="90"/>
      <c r="E122" s="91"/>
      <c r="F122" s="91"/>
      <c r="G122" s="91"/>
      <c r="H122" s="91"/>
      <c r="I122" s="92"/>
      <c r="J122" s="92"/>
    </row>
    <row r="123" spans="3:10" ht="12.75">
      <c r="C123" s="90"/>
      <c r="D123" s="90"/>
      <c r="E123" s="91"/>
      <c r="F123" s="91"/>
      <c r="G123" s="91"/>
      <c r="H123" s="91"/>
      <c r="I123" s="92"/>
      <c r="J123" s="92"/>
    </row>
    <row r="124" spans="3:10" ht="12.75">
      <c r="C124" s="90"/>
      <c r="D124" s="90"/>
      <c r="E124" s="91"/>
      <c r="F124" s="91"/>
      <c r="G124" s="91"/>
      <c r="H124" s="91"/>
      <c r="I124" s="92"/>
      <c r="J124" s="92"/>
    </row>
    <row r="125" spans="3:10" ht="12.75">
      <c r="C125" s="90"/>
      <c r="D125" s="90"/>
      <c r="E125" s="91"/>
      <c r="F125" s="91"/>
      <c r="G125" s="91"/>
      <c r="H125" s="91"/>
      <c r="I125" s="92"/>
      <c r="J125" s="92"/>
    </row>
    <row r="126" spans="3:10" ht="12.75">
      <c r="C126" s="90"/>
      <c r="D126" s="90"/>
      <c r="E126" s="91"/>
      <c r="F126" s="91"/>
      <c r="G126" s="91"/>
      <c r="H126" s="91"/>
      <c r="I126" s="92"/>
      <c r="J126" s="92"/>
    </row>
    <row r="127" spans="3:10" ht="12.75">
      <c r="C127" s="90"/>
      <c r="D127" s="90"/>
      <c r="E127" s="91"/>
      <c r="F127" s="91"/>
      <c r="G127" s="91"/>
      <c r="H127" s="91"/>
      <c r="I127" s="92"/>
      <c r="J127" s="92"/>
    </row>
    <row r="128" spans="3:10" ht="12.75">
      <c r="C128" s="90"/>
      <c r="D128" s="90"/>
      <c r="E128" s="91"/>
      <c r="F128" s="91"/>
      <c r="G128" s="91"/>
      <c r="H128" s="91"/>
      <c r="I128" s="92"/>
      <c r="J128" s="92"/>
    </row>
    <row r="129" spans="3:10" ht="12.75">
      <c r="C129" s="90"/>
      <c r="D129" s="90"/>
      <c r="E129" s="91"/>
      <c r="F129" s="91"/>
      <c r="G129" s="91"/>
      <c r="H129" s="91"/>
      <c r="I129" s="92"/>
      <c r="J129" s="92"/>
    </row>
    <row r="130" spans="3:10" ht="12.75">
      <c r="C130" s="90"/>
      <c r="D130" s="90"/>
      <c r="E130" s="91"/>
      <c r="F130" s="91"/>
      <c r="G130" s="91"/>
      <c r="H130" s="91"/>
      <c r="I130" s="92"/>
      <c r="J130" s="92"/>
    </row>
    <row r="131" spans="3:10" ht="12.75">
      <c r="C131" s="90"/>
      <c r="D131" s="90"/>
      <c r="E131" s="91"/>
      <c r="F131" s="91"/>
      <c r="G131" s="91"/>
      <c r="H131" s="91"/>
      <c r="I131" s="92"/>
      <c r="J131" s="92"/>
    </row>
    <row r="132" spans="3:10" ht="12.75">
      <c r="C132" s="90"/>
      <c r="D132" s="90"/>
      <c r="E132" s="91"/>
      <c r="F132" s="91"/>
      <c r="G132" s="91"/>
      <c r="H132" s="91"/>
      <c r="I132" s="92"/>
      <c r="J132" s="92"/>
    </row>
    <row r="133" spans="3:10" ht="12.75">
      <c r="C133" s="90"/>
      <c r="D133" s="90"/>
      <c r="E133" s="91"/>
      <c r="F133" s="91"/>
      <c r="G133" s="91"/>
      <c r="H133" s="91"/>
      <c r="I133" s="92"/>
      <c r="J133" s="92"/>
    </row>
    <row r="134" spans="3:10" ht="12.75">
      <c r="C134" s="90"/>
      <c r="D134" s="90"/>
      <c r="E134" s="91"/>
      <c r="F134" s="91"/>
      <c r="G134" s="91"/>
      <c r="H134" s="91"/>
      <c r="I134" s="92"/>
      <c r="J134" s="92"/>
    </row>
    <row r="135" spans="3:10" ht="12.75">
      <c r="C135" s="90"/>
      <c r="D135" s="90"/>
      <c r="E135" s="91"/>
      <c r="F135" s="91"/>
      <c r="G135" s="91"/>
      <c r="H135" s="91"/>
      <c r="I135" s="92"/>
      <c r="J135" s="92"/>
    </row>
    <row r="136" spans="3:10" ht="12.75">
      <c r="C136" s="90"/>
      <c r="D136" s="90"/>
      <c r="E136" s="91"/>
      <c r="F136" s="91"/>
      <c r="G136" s="91"/>
      <c r="H136" s="91"/>
      <c r="I136" s="92"/>
      <c r="J136" s="92"/>
    </row>
    <row r="137" spans="3:10" ht="12.75">
      <c r="C137" s="90"/>
      <c r="D137" s="90"/>
      <c r="E137" s="91"/>
      <c r="F137" s="91"/>
      <c r="G137" s="91"/>
      <c r="H137" s="91"/>
      <c r="I137" s="92"/>
      <c r="J137" s="92"/>
    </row>
    <row r="138" spans="3:10" ht="12.75">
      <c r="C138" s="90"/>
      <c r="D138" s="90"/>
      <c r="E138" s="91"/>
      <c r="F138" s="91"/>
      <c r="G138" s="91"/>
      <c r="H138" s="91"/>
      <c r="I138" s="92"/>
      <c r="J138" s="92"/>
    </row>
    <row r="139" spans="3:10" ht="12.75">
      <c r="C139" s="90"/>
      <c r="D139" s="90"/>
      <c r="E139" s="91"/>
      <c r="F139" s="91"/>
      <c r="G139" s="91"/>
      <c r="H139" s="91"/>
      <c r="I139" s="92"/>
      <c r="J139" s="92"/>
    </row>
    <row r="140" spans="3:10" ht="12.75">
      <c r="C140" s="90"/>
      <c r="D140" s="90"/>
      <c r="E140" s="91"/>
      <c r="F140" s="91"/>
      <c r="G140" s="91"/>
      <c r="H140" s="91"/>
      <c r="I140" s="92"/>
      <c r="J140" s="92"/>
    </row>
    <row r="141" spans="3:10" ht="12.75">
      <c r="C141" s="90"/>
      <c r="D141" s="90"/>
      <c r="E141" s="91"/>
      <c r="F141" s="91"/>
      <c r="G141" s="91"/>
      <c r="H141" s="91"/>
      <c r="I141" s="92"/>
      <c r="J141" s="92"/>
    </row>
    <row r="142" spans="3:10" ht="12.75">
      <c r="C142" s="90"/>
      <c r="D142" s="90"/>
      <c r="E142" s="91"/>
      <c r="F142" s="91"/>
      <c r="G142" s="91"/>
      <c r="H142" s="91"/>
      <c r="I142" s="92"/>
      <c r="J142" s="92"/>
    </row>
    <row r="143" spans="3:10" ht="12.75">
      <c r="C143" s="90"/>
      <c r="D143" s="90"/>
      <c r="E143" s="91"/>
      <c r="F143" s="91"/>
      <c r="G143" s="91"/>
      <c r="H143" s="91"/>
      <c r="I143" s="92"/>
      <c r="J143" s="92"/>
    </row>
    <row r="144" spans="3:10" ht="12.75">
      <c r="C144" s="90"/>
      <c r="D144" s="90"/>
      <c r="E144" s="91"/>
      <c r="F144" s="91"/>
      <c r="G144" s="91"/>
      <c r="H144" s="91"/>
      <c r="I144" s="92"/>
      <c r="J144" s="92"/>
    </row>
    <row r="145" spans="3:10" ht="12.75">
      <c r="C145" s="90"/>
      <c r="D145" s="90"/>
      <c r="E145" s="91"/>
      <c r="F145" s="91"/>
      <c r="G145" s="91"/>
      <c r="H145" s="91"/>
      <c r="I145" s="92"/>
      <c r="J145" s="92"/>
    </row>
    <row r="146" spans="3:10" ht="12.75">
      <c r="C146" s="90"/>
      <c r="D146" s="90"/>
      <c r="E146" s="91"/>
      <c r="F146" s="91"/>
      <c r="G146" s="91"/>
      <c r="H146" s="91"/>
      <c r="I146" s="92"/>
      <c r="J146" s="92"/>
    </row>
    <row r="147" spans="3:10" ht="12.75">
      <c r="C147" s="90"/>
      <c r="D147" s="90"/>
      <c r="E147" s="91"/>
      <c r="F147" s="91"/>
      <c r="G147" s="91"/>
      <c r="H147" s="91"/>
      <c r="I147" s="92"/>
      <c r="J147" s="92"/>
    </row>
    <row r="148" spans="3:10" ht="12.75">
      <c r="C148" s="90"/>
      <c r="D148" s="90"/>
      <c r="E148" s="91"/>
      <c r="F148" s="91"/>
      <c r="G148" s="91"/>
      <c r="H148" s="91"/>
      <c r="I148" s="92"/>
      <c r="J148" s="92"/>
    </row>
    <row r="149" spans="3:10" ht="12.75">
      <c r="C149" s="90"/>
      <c r="D149" s="90"/>
      <c r="E149" s="91"/>
      <c r="F149" s="91"/>
      <c r="G149" s="91"/>
      <c r="H149" s="91"/>
      <c r="I149" s="92"/>
      <c r="J149" s="92"/>
    </row>
    <row r="150" spans="3:10" ht="12.75">
      <c r="C150" s="90"/>
      <c r="D150" s="90"/>
      <c r="E150" s="91"/>
      <c r="F150" s="91"/>
      <c r="G150" s="91"/>
      <c r="H150" s="91"/>
      <c r="I150" s="92"/>
      <c r="J150" s="92"/>
    </row>
    <row r="151" spans="3:10" ht="12.75">
      <c r="C151" s="90"/>
      <c r="D151" s="90"/>
      <c r="E151" s="91"/>
      <c r="F151" s="91"/>
      <c r="G151" s="91"/>
      <c r="H151" s="91"/>
      <c r="I151" s="92"/>
      <c r="J151" s="92"/>
    </row>
    <row r="152" spans="3:10" ht="12.75">
      <c r="C152" s="90"/>
      <c r="D152" s="90"/>
      <c r="E152" s="91"/>
      <c r="F152" s="91"/>
      <c r="G152" s="91"/>
      <c r="H152" s="91"/>
      <c r="I152" s="92"/>
      <c r="J152" s="92"/>
    </row>
    <row r="153" spans="3:10" ht="12.75">
      <c r="C153" s="90"/>
      <c r="D153" s="90"/>
      <c r="E153" s="91"/>
      <c r="F153" s="91"/>
      <c r="G153" s="91"/>
      <c r="H153" s="91"/>
      <c r="I153" s="92"/>
      <c r="J153" s="92"/>
    </row>
    <row r="154" spans="3:10" ht="12.75">
      <c r="C154" s="90"/>
      <c r="D154" s="90"/>
      <c r="E154" s="91"/>
      <c r="F154" s="91"/>
      <c r="G154" s="91"/>
      <c r="H154" s="91"/>
      <c r="I154" s="92"/>
      <c r="J154" s="92"/>
    </row>
    <row r="155" spans="3:10" ht="12.75">
      <c r="C155" s="90"/>
      <c r="D155" s="90"/>
      <c r="E155" s="91"/>
      <c r="F155" s="91"/>
      <c r="G155" s="91"/>
      <c r="H155" s="91"/>
      <c r="I155" s="92"/>
      <c r="J155" s="92"/>
    </row>
    <row r="156" spans="3:10" ht="12.75">
      <c r="C156" s="90"/>
      <c r="D156" s="90"/>
      <c r="E156" s="91"/>
      <c r="F156" s="91"/>
      <c r="G156" s="91"/>
      <c r="H156" s="91"/>
      <c r="I156" s="92"/>
      <c r="J156" s="92"/>
    </row>
    <row r="157" spans="3:10" ht="12.75">
      <c r="C157" s="90"/>
      <c r="D157" s="90"/>
      <c r="E157" s="91"/>
      <c r="F157" s="91"/>
      <c r="G157" s="91"/>
      <c r="H157" s="91"/>
      <c r="I157" s="92"/>
      <c r="J157" s="92"/>
    </row>
    <row r="158" spans="3:10" ht="12.75">
      <c r="C158" s="90"/>
      <c r="D158" s="90"/>
      <c r="E158" s="91"/>
      <c r="F158" s="91"/>
      <c r="G158" s="91"/>
      <c r="H158" s="91"/>
      <c r="I158" s="92"/>
      <c r="J158" s="92"/>
    </row>
    <row r="159" spans="3:10" ht="12.75">
      <c r="C159" s="90"/>
      <c r="D159" s="90"/>
      <c r="E159" s="91"/>
      <c r="F159" s="91"/>
      <c r="G159" s="91"/>
      <c r="H159" s="91"/>
      <c r="I159" s="92"/>
      <c r="J159" s="92"/>
    </row>
    <row r="160" spans="3:10" ht="12.75">
      <c r="C160" s="90"/>
      <c r="D160" s="90"/>
      <c r="E160" s="91"/>
      <c r="F160" s="91"/>
      <c r="G160" s="91"/>
      <c r="H160" s="91"/>
      <c r="I160" s="92"/>
      <c r="J160" s="92"/>
    </row>
    <row r="161" spans="3:10" ht="12.75">
      <c r="C161" s="90"/>
      <c r="D161" s="90"/>
      <c r="E161" s="91"/>
      <c r="F161" s="91"/>
      <c r="G161" s="91"/>
      <c r="H161" s="91"/>
      <c r="I161" s="92"/>
      <c r="J161" s="92"/>
    </row>
    <row r="162" spans="3:10" ht="12.75">
      <c r="C162" s="90"/>
      <c r="D162" s="90"/>
      <c r="E162" s="91"/>
      <c r="F162" s="91"/>
      <c r="G162" s="91"/>
      <c r="H162" s="91"/>
      <c r="I162" s="92"/>
      <c r="J162" s="92"/>
    </row>
    <row r="163" spans="3:10" ht="12.75">
      <c r="C163" s="90"/>
      <c r="D163" s="90"/>
      <c r="E163" s="91"/>
      <c r="F163" s="91"/>
      <c r="G163" s="91"/>
      <c r="H163" s="91"/>
      <c r="I163" s="92"/>
      <c r="J163" s="92"/>
    </row>
    <row r="164" spans="3:10" ht="12.75">
      <c r="C164" s="90"/>
      <c r="D164" s="90"/>
      <c r="E164" s="91"/>
      <c r="F164" s="91"/>
      <c r="G164" s="91"/>
      <c r="H164" s="91"/>
      <c r="I164" s="92"/>
      <c r="J164" s="92"/>
    </row>
    <row r="165" spans="3:10" ht="12.75">
      <c r="C165" s="90"/>
      <c r="D165" s="90"/>
      <c r="E165" s="91"/>
      <c r="F165" s="91"/>
      <c r="G165" s="91"/>
      <c r="H165" s="91"/>
      <c r="I165" s="92"/>
      <c r="J165" s="92"/>
    </row>
    <row r="166" spans="3:10" ht="12.75">
      <c r="C166" s="90"/>
      <c r="D166" s="90"/>
      <c r="E166" s="91"/>
      <c r="F166" s="91"/>
      <c r="G166" s="91"/>
      <c r="H166" s="91"/>
      <c r="I166" s="92"/>
      <c r="J166" s="92"/>
    </row>
    <row r="167" spans="3:10" ht="12.75">
      <c r="C167" s="90"/>
      <c r="D167" s="90"/>
      <c r="E167" s="91"/>
      <c r="F167" s="91"/>
      <c r="G167" s="91"/>
      <c r="H167" s="91"/>
      <c r="I167" s="92"/>
      <c r="J167" s="92"/>
    </row>
    <row r="168" spans="3:10" ht="12.75">
      <c r="C168" s="90"/>
      <c r="D168" s="90"/>
      <c r="E168" s="91"/>
      <c r="F168" s="91"/>
      <c r="G168" s="91"/>
      <c r="H168" s="91"/>
      <c r="I168" s="92"/>
      <c r="J168" s="92"/>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2015-04-16T08:34:44Z</cp:lastPrinted>
  <dcterms:created xsi:type="dcterms:W3CDTF">2015-04-14T08:10:05Z</dcterms:created>
  <dcterms:modified xsi:type="dcterms:W3CDTF">2015-05-06T14:36:06Z</dcterms:modified>
  <cp:category/>
  <cp:version/>
  <cp:contentType/>
  <cp:contentStatus/>
</cp:coreProperties>
</file>