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165" windowWidth="14310" windowHeight="13740" tabRatio="809" activeTab="0"/>
  </bookViews>
  <sheets>
    <sheet name="Impressum" sheetId="1" r:id="rId1"/>
    <sheet name="Zeichenerklär."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2'!$A$1:$N$70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'Vorbemerkungen'!$A$1:$C$275</definedName>
  </definedNames>
  <calcPr fullCalcOnLoad="1"/>
</workbook>
</file>

<file path=xl/sharedStrings.xml><?xml version="1.0" encoding="utf-8"?>
<sst xmlns="http://schemas.openxmlformats.org/spreadsheetml/2006/main" count="2665" uniqueCount="758">
  <si>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</si>
  <si>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</si>
  <si>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</si>
  <si>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</si>
  <si>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</si>
  <si>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</si>
  <si>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</si>
  <si>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</si>
  <si>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</si>
  <si>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</si>
  <si>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</si>
  <si>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</si>
  <si>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</si>
  <si>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</si>
  <si>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</si>
  <si>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</si>
  <si>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</si>
  <si>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</si>
  <si>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</si>
  <si>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</si>
  <si>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</si>
  <si>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</si>
  <si>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</si>
  <si>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</si>
  <si>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</si>
  <si>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</si>
  <si>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</si>
  <si>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</si>
  <si>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</si>
  <si>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</si>
  <si>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</si>
  <si>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</si>
  <si>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</si>
  <si>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</si>
  <si>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</si>
  <si>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</si>
  <si>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</si>
  <si>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</si>
  <si>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</si>
  <si>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</si>
  <si>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</si>
  <si>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</si>
  <si>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</si>
  <si>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</si>
  <si>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</si>
  <si>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</si>
  <si>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</si>
  <si>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</si>
  <si>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</si>
  <si>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</si>
  <si>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</si>
  <si>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</si>
  <si>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</si>
  <si>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</si>
  <si>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</si>
  <si>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</si>
  <si>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</si>
  <si>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</si>
  <si>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</si>
  <si>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</si>
  <si>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</si>
  <si>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</si>
  <si>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</si>
  <si>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</si>
  <si>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</si>
  <si>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</si>
  <si>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</si>
  <si>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</si>
  <si>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</si>
  <si>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</si>
  <si>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</si>
  <si>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</si>
  <si>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</si>
  <si>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</si>
  <si>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</si>
  <si>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</si>
  <si>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</si>
  <si>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</si>
  <si>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</si>
  <si>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</si>
  <si>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</si>
  <si>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</si>
  <si>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</si>
  <si>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</si>
  <si>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</si>
  <si>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</si>
  <si>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</si>
  <si>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</si>
  <si>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</si>
  <si>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</si>
  <si>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</si>
  <si>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</si>
  <si>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</si>
  <si>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</si>
  <si>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</si>
  <si>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</si>
  <si>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</si>
  <si>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</si>
  <si>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</si>
  <si>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</si>
  <si>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</si>
  <si>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</si>
  <si>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</si>
  <si>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</si>
  <si>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</si>
  <si>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</si>
  <si>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</si>
  <si>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</si>
  <si>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</si>
  <si>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</si>
  <si>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</si>
  <si>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</si>
  <si>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</si>
  <si>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</si>
  <si>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</si>
  <si>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</si>
  <si>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</si>
  <si>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</si>
  <si>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</si>
  <si>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</si>
  <si>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</si>
  <si>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</si>
  <si>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</si>
  <si>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</si>
  <si>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</si>
  <si>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</si>
  <si>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</si>
  <si>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</si>
  <si>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</si>
  <si>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</si>
  <si>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</si>
  <si>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</si>
  <si>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</si>
  <si>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</si>
  <si>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</si>
  <si>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</si>
  <si>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</si>
  <si>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</si>
  <si>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</si>
  <si>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</si>
  <si>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</si>
  <si>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</si>
  <si>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</si>
  <si>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</si>
  <si>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</si>
  <si>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</si>
  <si>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</si>
  <si>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</si>
  <si>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</si>
  <si>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</si>
  <si>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</si>
  <si>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</si>
  <si>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</si>
  <si>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</si>
  <si>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</si>
  <si>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</si>
  <si>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</si>
  <si>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</si>
  <si>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</si>
  <si>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</si>
  <si>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</si>
  <si>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</si>
  <si>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</si>
  <si>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</si>
  <si>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</si>
  <si>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</si>
  <si>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</si>
  <si>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</si>
  <si>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</si>
  <si>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</si>
  <si>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</si>
  <si>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</si>
  <si>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</si>
  <si>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</si>
  <si>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</si>
  <si>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</si>
  <si>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</si>
  <si>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</si>
  <si>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</si>
  <si>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</si>
  <si>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</si>
  <si>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</si>
  <si>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</si>
  <si>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</si>
  <si>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</si>
  <si>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</si>
  <si>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</si>
  <si>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</si>
  <si>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</si>
  <si>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</si>
  <si>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</si>
  <si>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</si>
  <si>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</si>
  <si>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</si>
  <si>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</si>
  <si>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</si>
  <si>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</si>
  <si>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</si>
  <si>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</si>
  <si>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</si>
  <si>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</si>
  <si>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</si>
  <si>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</si>
  <si>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</si>
  <si>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</si>
  <si>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</si>
  <si>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</si>
  <si>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</si>
  <si>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</si>
  <si>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</si>
  <si>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</si>
  <si>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</si>
  <si>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</si>
  <si>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</si>
  <si>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</si>
  <si>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</si>
  <si>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</si>
  <si>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</si>
  <si>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</si>
  <si>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</si>
  <si>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</si>
  <si>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</si>
  <si>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</si>
  <si>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</si>
  <si>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</si>
  <si>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</si>
  <si>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</si>
  <si>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</si>
  <si>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</si>
  <si>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</si>
  <si>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</si>
  <si>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</si>
  <si>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</si>
  <si>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</si>
  <si>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</si>
  <si>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</si>
  <si>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</si>
  <si>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</si>
  <si>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</si>
  <si>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</si>
  <si>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</si>
  <si>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</si>
  <si>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</si>
  <si>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</si>
  <si>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</si>
  <si>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</si>
  <si>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</si>
  <si>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</si>
  <si>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</si>
  <si>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</si>
  <si>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</si>
  <si>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</si>
  <si>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</si>
  <si>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</si>
  <si>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</si>
  <si>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</si>
  <si>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</si>
  <si>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</si>
  <si>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</si>
  <si>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</si>
  <si>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</si>
  <si>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</si>
  <si>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</si>
  <si>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</si>
  <si>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</si>
  <si>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</si>
  <si>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</si>
  <si>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</si>
  <si>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</si>
  <si>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</si>
  <si>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</si>
  <si>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</si>
  <si>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</si>
  <si>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</si>
  <si>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</si>
  <si>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</si>
  <si>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</si>
  <si>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</si>
  <si>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</si>
  <si>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</si>
  <si>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</si>
  <si>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</si>
  <si>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</si>
  <si>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</si>
  <si>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</si>
  <si>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</si>
  <si>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</si>
  <si>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</si>
  <si>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</si>
  <si>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</si>
  <si>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</si>
  <si>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</si>
  <si>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</si>
  <si>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</si>
  <si>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</si>
  <si>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</si>
  <si>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</si>
  <si>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</si>
  <si>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</si>
  <si>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</si>
  <si>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</si>
  <si>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</si>
  <si>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</si>
  <si>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</si>
  <si>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</si>
  <si>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</si>
  <si>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</si>
  <si>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</si>
  <si>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</si>
  <si>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</si>
  <si>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</si>
  <si>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</si>
  <si>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</si>
  <si>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</si>
  <si>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</si>
  <si>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</si>
  <si>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</si>
  <si>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</si>
  <si>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</si>
  <si>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</si>
  <si>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</si>
  <si>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</si>
  <si>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</si>
  <si>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</si>
  <si>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</si>
  <si>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</si>
  <si>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</si>
  <si>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</si>
  <si>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</si>
  <si>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</si>
  <si>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</si>
  <si>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</si>
  <si>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</si>
  <si>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</si>
  <si>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</si>
  <si>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</si>
  <si>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</si>
  <si>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</si>
  <si>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</si>
  <si>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</si>
  <si>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</si>
  <si>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</si>
  <si>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</si>
  <si>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</si>
  <si>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</si>
  <si>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</si>
  <si>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</si>
  <si>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</si>
  <si>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</si>
  <si>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</si>
  <si>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</si>
  <si>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</si>
  <si>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</si>
  <si>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</si>
  <si>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</si>
  <si>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</si>
  <si>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</si>
  <si>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</si>
  <si>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</si>
  <si>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</si>
  <si>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</si>
  <si>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</si>
  <si>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</si>
  <si>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</si>
  <si>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</si>
  <si>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</si>
  <si>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</si>
  <si>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</si>
  <si>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</si>
  <si>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</si>
  <si>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</si>
  <si>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</si>
  <si>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</si>
  <si>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</si>
  <si>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</si>
  <si>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</si>
  <si>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</si>
  <si>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</si>
  <si>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</si>
  <si>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</si>
  <si>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</si>
  <si>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</si>
  <si>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</si>
  <si>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</si>
  <si>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</si>
  <si>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</si>
  <si>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</si>
  <si>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</si>
  <si>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</si>
  <si>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</si>
  <si>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</si>
  <si>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</si>
  <si>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</si>
  <si>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</si>
  <si>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</si>
  <si>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</si>
  <si>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</si>
  <si>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</si>
  <si>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</si>
  <si>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</si>
  <si>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</si>
  <si>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</si>
  <si>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</si>
  <si>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</si>
  <si>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</si>
  <si>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</si>
  <si>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</si>
  <si>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</si>
  <si>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</si>
  <si>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</si>
  <si>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</si>
  <si>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</si>
  <si>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</si>
  <si>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</si>
  <si>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</si>
  <si>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</si>
  <si>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</si>
  <si>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</si>
  <si>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</si>
  <si>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</si>
  <si>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</si>
  <si>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</si>
  <si>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</si>
  <si>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</si>
  <si>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</si>
  <si>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</si>
  <si>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</si>
  <si>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</si>
  <si>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</si>
  <si>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</si>
  <si>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</si>
  <si>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</si>
  <si>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</si>
  <si>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</si>
  <si>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</si>
  <si>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</si>
  <si>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</si>
  <si>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</si>
  <si>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</si>
  <si>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</si>
  <si>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</si>
  <si>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</si>
  <si>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</si>
  <si>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</si>
  <si>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</si>
  <si>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</si>
  <si>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</si>
  <si>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</si>
  <si>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</si>
  <si>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</si>
  <si>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</si>
  <si>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</si>
  <si>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</si>
  <si>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</si>
  <si>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</si>
  <si>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</si>
  <si>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</si>
  <si>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</si>
  <si>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</si>
  <si>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</si>
  <si>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</si>
  <si>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</si>
  <si>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</si>
  <si>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</si>
  <si>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</si>
  <si>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</si>
  <si>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</si>
  <si>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</si>
  <si>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</si>
  <si>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</si>
  <si>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</si>
  <si>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</si>
  <si>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</si>
  <si>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</si>
  <si>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</si>
  <si>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</si>
  <si>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</si>
  <si>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</si>
  <si>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</si>
  <si>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</si>
  <si>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</si>
  <si>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</si>
  <si>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</si>
  <si>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</si>
  <si>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</si>
  <si>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</si>
  <si>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</si>
  <si>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</si>
  <si>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</si>
  <si>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</si>
  <si>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</si>
  <si>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</si>
  <si>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</si>
  <si>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</si>
  <si>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</si>
  <si>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</si>
  <si>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</si>
  <si>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</si>
  <si>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</si>
  <si>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</si>
  <si>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</si>
  <si>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</si>
  <si>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</si>
  <si>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</si>
  <si>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</si>
  <si>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</si>
  <si>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</si>
  <si>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</si>
  <si>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</si>
  <si>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</si>
  <si>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</si>
  <si>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</si>
  <si>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</si>
  <si>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</si>
  <si>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</si>
  <si>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</si>
  <si>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</si>
  <si>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</si>
  <si>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</si>
  <si>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</si>
  <si>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</si>
  <si>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</si>
  <si>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</si>
  <si>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</si>
  <si>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</si>
  <si>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</si>
  <si>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</si>
  <si>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</si>
  <si>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</si>
  <si>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</si>
  <si>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</si>
  <si>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</si>
  <si>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</si>
  <si>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</si>
  <si>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</si>
  <si>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</si>
  <si>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</si>
  <si>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</si>
  <si>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</si>
  <si>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</si>
  <si>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</si>
  <si>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</si>
  <si>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</si>
  <si>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</si>
  <si>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</si>
  <si>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</si>
  <si>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</si>
  <si>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</si>
  <si>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</si>
  <si>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</si>
  <si>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</si>
  <si>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</si>
  <si>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</si>
  <si>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</si>
  <si>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</si>
  <si>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</si>
  <si>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</si>
  <si>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</si>
  <si>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</si>
  <si>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</si>
  <si>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</si>
  <si>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</si>
  <si>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</si>
  <si>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</si>
  <si>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</si>
  <si>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</si>
  <si>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</si>
  <si>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</si>
  <si>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</si>
  <si>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</si>
  <si>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</si>
  <si>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</si>
  <si>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</si>
  <si>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</si>
  <si>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</si>
  <si>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</si>
  <si>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</si>
  <si>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</si>
  <si>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</si>
  <si>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</si>
  <si>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</si>
  <si>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</si>
  <si>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</si>
  <si>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</si>
  <si>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</si>
  <si>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</si>
  <si>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</si>
  <si>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</si>
  <si>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</si>
  <si>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</si>
  <si>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</si>
  <si>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</si>
  <si>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</si>
  <si>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</si>
  <si>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</si>
  <si>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</si>
  <si>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</si>
  <si>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</si>
  <si>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</si>
  <si>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</si>
  <si>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</si>
  <si>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</si>
  <si>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</si>
  <si>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</si>
  <si>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</si>
  <si>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</si>
  <si>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</si>
  <si>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</si>
  <si>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</si>
  <si>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</si>
  <si>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</si>
  <si>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</si>
  <si>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</si>
  <si>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</si>
  <si>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</si>
  <si>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</si>
  <si>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</si>
  <si>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</si>
  <si>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</si>
  <si>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</si>
  <si>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</si>
  <si>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</si>
  <si>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</si>
  <si>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</si>
  <si>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</si>
  <si>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</si>
  <si>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</si>
  <si>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</si>
  <si>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</si>
  <si>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</si>
  <si>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</si>
  <si>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</si>
  <si>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</si>
  <si>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</si>
  <si>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</si>
  <si>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</si>
  <si>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</si>
  <si>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</si>
  <si>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</si>
  <si>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</si>
  <si>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</si>
  <si>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</si>
  <si>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</si>
  <si>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</si>
  <si>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</si>
  <si>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</si>
  <si>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</si>
  <si>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</si>
  <si>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</si>
  <si>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</si>
  <si>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</si>
  <si>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</si>
  <si>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</si>
  <si>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</si>
  <si>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</si>
  <si>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</si>
  <si>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</si>
  <si>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</si>
  <si>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</si>
  <si>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</si>
  <si>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</si>
  <si>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</si>
  <si>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</si>
  <si>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</si>
  <si>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</si>
  <si>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</si>
  <si>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</si>
  <si>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</si>
  <si>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</si>
  <si>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</si>
  <si>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</si>
  <si>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</si>
  <si>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</si>
  <si>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</si>
  <si>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</si>
  <si>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</si>
  <si>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</si>
  <si>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 xml:space="preserve"> -</t>
  </si>
  <si>
    <t>Arabische Republik Syrien</t>
  </si>
  <si>
    <t>Russische Föderation</t>
  </si>
  <si>
    <t>Serbien</t>
  </si>
  <si>
    <t>1. Sozialversicherungspflichtig Beschäftigte am Arbeitsort am 30.6.2016 nach Strukturmerkmalen</t>
  </si>
  <si>
    <t>Veränderung gegenüber
 31.3.2016</t>
  </si>
  <si>
    <t>Veränderung gegenüber 30.6.2015</t>
  </si>
  <si>
    <t>Städten und Landkreisen am 30.6.2016  nach ausgewählten Merkmalen</t>
  </si>
  <si>
    <t>Veränd.
 gg.
 30.6.
2015</t>
  </si>
  <si>
    <r>
      <t>Pendler-
saldo</t>
    </r>
    <r>
      <rPr>
        <vertAlign val="superscript"/>
        <sz val="9.5"/>
        <rFont val="Arial"/>
        <family val="2"/>
      </rPr>
      <t xml:space="preserve"> 4)</t>
    </r>
  </si>
  <si>
    <t xml:space="preserve">3. Sozialversicherungspflichtig Beschäftigte am Arbeitsort am 30.6.2016 nach zusammengefassten </t>
  </si>
  <si>
    <t>4. Sozialversicherungspflichtig Beschäftigte am Arbeitsort am 30.6.2016 nach Wirtschaftsabschnitten</t>
  </si>
  <si>
    <t>Noch: 4. Sozialversicherungspflichtig Beschäftigte am Arbeitsort am 30.6.2016 nach Wirtschaftsabschnitten</t>
  </si>
  <si>
    <t>Arbeitsort am 30.6.2016 nach deutschen und aus-</t>
  </si>
  <si>
    <t xml:space="preserve">6.  Ausländische sozialversicherungspflichtig Beschäftigte am Arbeitsort am 30.6.2016 nach zusammen </t>
  </si>
  <si>
    <t>Städten und Landkreisen am 30.6.2016 nach zusammengefassten Wirtschaftsabschnitten</t>
  </si>
  <si>
    <t>30.6.2016 nach deutschen und ausländischen Beschäftigten sowie Vollzeit- und Teilzeitbeschäftigten</t>
  </si>
  <si>
    <t>9. Sozialversicherungspflichtig Beschäftigte am Wohnort am 30.6.2016 nach Berufsbereichen,</t>
  </si>
  <si>
    <t xml:space="preserve">10. Sozialversicherungspflichtig Beschäftigte am Wohnort am 30.6.2016 nach Berufsbereichen, </t>
  </si>
  <si>
    <t>am 30.6.2016 nach Ausbildungsabschlüssen, Altersgruppen sowie Auszubildende</t>
  </si>
  <si>
    <t>Sozialversicherungspflichtig Beschäftigte am Arbeitsort am 30.6.2016 nach</t>
  </si>
  <si>
    <t>am 30.6.2016 nach Wirtschaftsabschnitten</t>
  </si>
  <si>
    <t>in den kreisfreien Städten und Landkreisen am 30.6.2016</t>
  </si>
  <si>
    <t>freien Städten und Landkreisen am 30.6.2016 nach dem Geschlecht</t>
  </si>
  <si>
    <t>Sozialversicherungspflichtig Beschäftigte am Arbeitsort am 30.6.2016</t>
  </si>
  <si>
    <t xml:space="preserve">in den kreisfreien Städten und Landkreisen am 30.6.2016 </t>
  </si>
  <si>
    <t xml:space="preserve">Sozialversicherungspflichtig Beschäftigte am Arbeitsort am 30.6.2016 </t>
  </si>
  <si>
    <t xml:space="preserve">Ausländische sozialversicherungspflichtig Beschäftigte am Arbeitsort am 30.6.2016 nach  </t>
  </si>
  <si>
    <t>und Landkreisen am 30.6.2016 nach zusammengefassten Wirtschaftsabschnitten</t>
  </si>
  <si>
    <t>und Landkreisen am 30.6.2016 nach deutschen und ausländischen</t>
  </si>
  <si>
    <t>Sozialversicherungspflichtig Beschäftigte am Wohnort am 30.6.2016 nach</t>
  </si>
  <si>
    <t>Sozialversicherungspflichtig Beschäftigte am Wohnort am 30.6.2016 nach Berufsbereichen,</t>
  </si>
  <si>
    <t>und Landkreisen am 30.6.2016 nach deutschen und ausländischen Beschäftigten</t>
  </si>
  <si>
    <t>und Landkreisen am 30.6.2016 nach Ausbildungsabschlüssen,</t>
  </si>
  <si>
    <t>Diesem Statistischen Bericht liegt der Gebietsstand Thüringens vom 30.6.2016 zu Grunde.</t>
  </si>
  <si>
    <t>Österreich</t>
  </si>
  <si>
    <t>Griechen-
land</t>
  </si>
  <si>
    <t>.</t>
  </si>
  <si>
    <t>5)</t>
  </si>
  <si>
    <t>4)</t>
  </si>
  <si>
    <t xml:space="preserve">.  </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</si>
  <si>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</si>
  <si>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 xml:space="preserve"> Staatsangehörigkeit eines</t>
  </si>
  <si>
    <t>1) einschließlich Fälle „ohne Angabe" - 2) Klassifikation der Wirtschaftszweige, Ausgabe 2008 (WZ 2008) - 3) ohne „Staatenlos" bzw. „Personen mit ungeklärter Staatsangehörigkeit" - 4) Pendlersaldo (Einpendler abzüglich Auspendler); positive Differenz bedeutet „Einpendlerüberschuss", negative Differenz bedeutet „Auspendlerüberschuss" - 5) Aus Gründen der Geheimhaltung beinhaltet die Zusammenfassung B-F auch den Wirtschaftsabschnitt A.</t>
  </si>
  <si>
    <t>Noch: 9. Sozialversicherungspflichtig Beschäftigte am Wohnort am 30.6.2016 nach Berufsbereichen,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</si>
  <si>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</si>
  <si>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</si>
  <si>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</si>
  <si>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</si>
  <si>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</si>
  <si>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</si>
  <si>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</si>
  <si>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</si>
  <si>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</si>
  <si>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</si>
  <si>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</si>
  <si>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</si>
  <si>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</si>
  <si>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Sozialversicherungspflichtig Beschäftigte in Thüringen am 30.6.2016 -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</si>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</sst>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79">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color indexed="63"/>
      </right>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color indexed="63"/>
      </right>
      <top style="thin"/>
      <bottom>
        <color indexed="63"/>
      </bottom>
    </border>
    <border>
      <left style="hair"/>
      <right style="hair"/>
      <top>
        <color indexed="63"/>
      </top>
      <bottom style="thin"/>
    </border>
    <border>
      <left style="thin"/>
      <right style="hair"/>
      <top style="thin"/>
      <bottom style="hair"/>
    </border>
    <border>
      <left style="thin"/>
      <right style="hair"/>
      <top style="hair"/>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13"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532">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19"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0" fillId="0" borderId="0" xfId="53" applyFont="1" applyAlignment="1">
      <alignment horizontal="centerContinuous" wrapText="1"/>
      <protection/>
    </xf>
    <xf numFmtId="0" fontId="21" fillId="0" borderId="35" xfId="53" applyFont="1" applyBorder="1" applyAlignment="1">
      <alignment horizontal="centerContinuous" vertical="center" wrapText="1"/>
      <protection/>
    </xf>
    <xf numFmtId="0" fontId="22" fillId="0" borderId="35"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4"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4" fillId="0" borderId="37" xfId="53" applyFont="1" applyBorder="1" applyAlignment="1">
      <alignment horizontal="centerContinuous" vertical="center" wrapText="1"/>
      <protection/>
    </xf>
    <xf numFmtId="0" fontId="21"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6" fillId="0" borderId="0" xfId="0" applyFont="1" applyAlignment="1">
      <alignment/>
    </xf>
    <xf numFmtId="0" fontId="76"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0" fillId="0" borderId="34" xfId="0" applyFont="1" applyFill="1" applyBorder="1" applyAlignment="1">
      <alignment horizontal="left" indent="1"/>
    </xf>
    <xf numFmtId="0" fontId="3" fillId="0" borderId="0" xfId="0" applyFont="1" applyAlignment="1">
      <alignment wrapText="1"/>
    </xf>
    <xf numFmtId="0" fontId="77"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8" fillId="0" borderId="0" xfId="0" applyFont="1" applyAlignment="1">
      <alignment/>
    </xf>
    <xf numFmtId="0" fontId="76"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6"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5" fillId="0" borderId="44" xfId="0" applyFont="1" applyFill="1" applyBorder="1" applyAlignment="1">
      <alignment horizontal="center"/>
    </xf>
    <xf numFmtId="0" fontId="25"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1" fillId="0" borderId="0" xfId="0" applyFont="1" applyFill="1" applyAlignment="1">
      <alignment horizontal="right"/>
    </xf>
    <xf numFmtId="0" fontId="9" fillId="0" borderId="0" xfId="0" applyFont="1" applyFill="1" applyAlignment="1">
      <alignment horizontal="left"/>
    </xf>
    <xf numFmtId="0" fontId="25" fillId="0" borderId="45" xfId="0" applyFont="1" applyFill="1" applyBorder="1" applyAlignment="1">
      <alignment/>
    </xf>
    <xf numFmtId="164" fontId="0" fillId="0" borderId="0" xfId="0" applyNumberFormat="1" applyFont="1" applyFill="1" applyBorder="1" applyAlignment="1">
      <alignment horizontal="right" vertical="top" wrapText="1"/>
    </xf>
    <xf numFmtId="205" fontId="0" fillId="0" borderId="0" xfId="0" applyNumberFormat="1" applyFont="1" applyFill="1" applyBorder="1" applyAlignment="1">
      <alignment horizontal="right" vertical="center" wrapText="1"/>
    </xf>
    <xf numFmtId="0" fontId="0" fillId="0" borderId="0" xfId="0" applyFont="1" applyFill="1" applyAlignment="1">
      <alignment/>
    </xf>
    <xf numFmtId="0" fontId="0" fillId="0" borderId="34" xfId="0" applyFont="1" applyFill="1" applyBorder="1" applyAlignment="1">
      <alignment horizontal="left" indent="1"/>
    </xf>
    <xf numFmtId="177" fontId="0" fillId="0" borderId="0" xfId="0" applyNumberFormat="1" applyFont="1" applyFill="1" applyAlignment="1">
      <alignment horizontal="right" vertical="center" wrapText="1"/>
    </xf>
    <xf numFmtId="177" fontId="0" fillId="0" borderId="0" xfId="0" applyNumberFormat="1" applyFont="1" applyFill="1" applyAlignment="1">
      <alignment horizontal="right" vertical="top" wrapText="1"/>
    </xf>
    <xf numFmtId="177" fontId="3" fillId="0" borderId="0" xfId="0" applyNumberFormat="1" applyFont="1" applyFill="1" applyAlignment="1">
      <alignment horizontal="right" vertical="center" wrapText="1"/>
    </xf>
    <xf numFmtId="164" fontId="0" fillId="0" borderId="0" xfId="0" applyNumberFormat="1" applyFill="1" applyAlignment="1">
      <alignment/>
    </xf>
    <xf numFmtId="177" fontId="2" fillId="0" borderId="0" xfId="0" applyNumberFormat="1" applyFont="1" applyFill="1" applyAlignment="1">
      <alignment horizontal="left" vertical="center" wrapText="1"/>
    </xf>
    <xf numFmtId="0" fontId="0" fillId="0" borderId="18" xfId="0" applyFont="1" applyFill="1" applyBorder="1" applyAlignment="1">
      <alignment horizontal="left"/>
    </xf>
    <xf numFmtId="0" fontId="0" fillId="0" borderId="0" xfId="0" applyFont="1" applyFill="1" applyAlignment="1">
      <alignment wrapText="1"/>
    </xf>
    <xf numFmtId="164" fontId="2" fillId="0" borderId="0" xfId="0" applyNumberFormat="1" applyFont="1" applyFill="1" applyAlignment="1">
      <alignment vertical="center" wrapText="1"/>
    </xf>
    <xf numFmtId="0" fontId="31"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wrapText="1"/>
    </xf>
    <xf numFmtId="0" fontId="78" fillId="0" borderId="0" xfId="0" applyFont="1" applyAlignment="1">
      <alignment horizontal="justify" wrapText="1"/>
    </xf>
    <xf numFmtId="0" fontId="0" fillId="0" borderId="0" xfId="0" applyFont="1" applyFill="1" applyAlignment="1">
      <alignment horizontal="justify" vertical="top" wrapText="1"/>
    </xf>
    <xf numFmtId="0" fontId="25"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ill="1" applyBorder="1" applyAlignment="1">
      <alignment horizontal="justify" vertical="top" wrapText="1"/>
    </xf>
    <xf numFmtId="0" fontId="0" fillId="0" borderId="0" xfId="0" applyFont="1" applyAlignment="1">
      <alignment horizontal="justify" vertical="justify" wrapText="1"/>
    </xf>
    <xf numFmtId="0" fontId="20" fillId="0" borderId="0" xfId="53" applyFont="1" applyAlignment="1">
      <alignment horizontal="center" wrapText="1"/>
      <protection/>
    </xf>
    <xf numFmtId="0" fontId="13" fillId="0" borderId="0" xfId="53" applyFont="1" applyAlignment="1">
      <alignment horizontal="center" wrapText="1"/>
      <protection/>
    </xf>
    <xf numFmtId="0" fontId="22" fillId="0" borderId="0" xfId="53" applyFont="1" applyBorder="1" applyAlignment="1">
      <alignment horizontal="left" wrapText="1"/>
      <protection/>
    </xf>
    <xf numFmtId="49" fontId="22" fillId="0" borderId="42" xfId="53" applyNumberFormat="1" applyFont="1" applyBorder="1" applyAlignment="1" quotePrefix="1">
      <alignment horizontal="left" vertical="center" wrapText="1" indent="1"/>
      <protection/>
    </xf>
    <xf numFmtId="49" fontId="22" fillId="0" borderId="0" xfId="53" applyNumberFormat="1" applyFont="1" applyBorder="1" applyAlignment="1">
      <alignment horizontal="left" vertical="center" wrapText="1" indent="1"/>
      <protection/>
    </xf>
    <xf numFmtId="49" fontId="22" fillId="0" borderId="12" xfId="53" applyNumberFormat="1" applyFont="1" applyBorder="1" applyAlignment="1">
      <alignment horizontal="left" vertical="center" wrapText="1" indent="1"/>
      <protection/>
    </xf>
    <xf numFmtId="49" fontId="22" fillId="0" borderId="0" xfId="53" applyNumberFormat="1" applyFont="1" applyBorder="1" applyAlignment="1" quotePrefix="1">
      <alignment horizontal="left" vertical="center" wrapText="1" indent="1"/>
      <protection/>
    </xf>
    <xf numFmtId="49" fontId="22" fillId="0" borderId="12" xfId="53" applyNumberFormat="1" applyFont="1" applyBorder="1" applyAlignment="1" quotePrefix="1">
      <alignment horizontal="left" vertical="center" wrapText="1" indent="1"/>
      <protection/>
    </xf>
    <xf numFmtId="49" fontId="22" fillId="0" borderId="41" xfId="53" applyNumberFormat="1" applyFont="1" applyBorder="1" applyAlignment="1" quotePrefix="1">
      <alignment horizontal="left" vertical="top" wrapText="1" indent="1"/>
      <protection/>
    </xf>
    <xf numFmtId="49" fontId="22" fillId="0" borderId="10" xfId="53" applyNumberFormat="1" applyFont="1" applyBorder="1" applyAlignment="1">
      <alignment horizontal="left" vertical="top" wrapText="1" indent="1"/>
      <protection/>
    </xf>
    <xf numFmtId="49" fontId="22" fillId="0" borderId="40" xfId="53" applyNumberFormat="1" applyFont="1" applyBorder="1" applyAlignment="1">
      <alignment horizontal="left" vertical="top" wrapText="1" indent="1"/>
      <protection/>
    </xf>
    <xf numFmtId="49" fontId="22" fillId="0" borderId="10" xfId="53" applyNumberFormat="1" applyFont="1" applyBorder="1" applyAlignment="1" quotePrefix="1">
      <alignment horizontal="left" vertical="top" wrapText="1" indent="1"/>
      <protection/>
    </xf>
    <xf numFmtId="49" fontId="22" fillId="0" borderId="40" xfId="53" applyNumberFormat="1" applyFont="1" applyBorder="1" applyAlignment="1" quotePrefix="1">
      <alignment horizontal="left" vertical="top" wrapText="1" indent="1"/>
      <protection/>
    </xf>
    <xf numFmtId="0" fontId="24" fillId="0" borderId="35" xfId="53" applyFont="1" applyBorder="1" applyAlignment="1">
      <alignment horizontal="center" vertical="center" wrapText="1"/>
      <protection/>
    </xf>
    <xf numFmtId="0" fontId="24" fillId="0" borderId="26" xfId="53" applyFont="1" applyBorder="1" applyAlignment="1">
      <alignment horizontal="center" vertical="center" wrapText="1"/>
      <protection/>
    </xf>
    <xf numFmtId="0" fontId="24" fillId="0" borderId="27" xfId="53" applyFont="1" applyBorder="1" applyAlignment="1">
      <alignment horizontal="center" vertical="center" wrapText="1"/>
      <protection/>
    </xf>
    <xf numFmtId="49" fontId="22" fillId="0" borderId="42" xfId="53" applyNumberFormat="1" applyFont="1" applyBorder="1" applyAlignment="1">
      <alignment horizontal="left" wrapText="1" indent="1"/>
      <protection/>
    </xf>
    <xf numFmtId="49" fontId="22" fillId="0" borderId="0" xfId="53" applyNumberFormat="1" applyFont="1" applyBorder="1" applyAlignment="1">
      <alignment horizontal="left" wrapText="1" indent="1"/>
      <protection/>
    </xf>
    <xf numFmtId="49" fontId="22" fillId="0" borderId="12" xfId="53" applyNumberFormat="1" applyFont="1" applyBorder="1" applyAlignment="1">
      <alignment horizontal="left" wrapText="1" indent="1"/>
      <protection/>
    </xf>
    <xf numFmtId="0" fontId="22" fillId="0" borderId="42" xfId="53" applyFont="1" applyBorder="1" applyAlignment="1">
      <alignment horizontal="center" vertical="top"/>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protection/>
    </xf>
    <xf numFmtId="49" fontId="22" fillId="0" borderId="41" xfId="53" applyNumberFormat="1" applyFont="1" applyBorder="1" applyAlignment="1">
      <alignment horizontal="left" vertical="top" wrapText="1" indent="1"/>
      <protection/>
    </xf>
    <xf numFmtId="49" fontId="22" fillId="0" borderId="41" xfId="53" applyNumberFormat="1" applyFont="1" applyBorder="1" applyAlignment="1">
      <alignment horizontal="left" vertical="top" wrapText="1" indent="2"/>
      <protection/>
    </xf>
    <xf numFmtId="49" fontId="22" fillId="0" borderId="10" xfId="53" applyNumberFormat="1" applyFont="1" applyBorder="1" applyAlignment="1">
      <alignment horizontal="left" vertical="top" wrapText="1" indent="2"/>
      <protection/>
    </xf>
    <xf numFmtId="49" fontId="22" fillId="0" borderId="40" xfId="53" applyNumberFormat="1" applyFont="1" applyBorder="1" applyAlignment="1">
      <alignment horizontal="left" vertical="top" wrapText="1" indent="2"/>
      <protection/>
    </xf>
    <xf numFmtId="0" fontId="22" fillId="0" borderId="37" xfId="53" applyNumberFormat="1" applyFont="1" applyBorder="1" applyAlignment="1" quotePrefix="1">
      <alignment horizontal="left" wrapText="1" indent="1"/>
      <protection/>
    </xf>
    <xf numFmtId="0" fontId="22" fillId="0" borderId="32" xfId="53" applyNumberFormat="1" applyFont="1" applyBorder="1" applyAlignment="1">
      <alignment horizontal="left" wrapText="1" indent="1"/>
      <protection/>
    </xf>
    <xf numFmtId="0" fontId="22" fillId="0" borderId="33" xfId="53" applyNumberFormat="1" applyFont="1" applyBorder="1" applyAlignment="1">
      <alignment horizontal="left" wrapText="1" indent="1"/>
      <protection/>
    </xf>
    <xf numFmtId="0" fontId="22" fillId="0" borderId="32" xfId="53" applyNumberFormat="1" applyFont="1" applyBorder="1" applyAlignment="1" quotePrefix="1">
      <alignment horizontal="left" wrapText="1" indent="1"/>
      <protection/>
    </xf>
    <xf numFmtId="0" fontId="22" fillId="0" borderId="33" xfId="53" applyNumberFormat="1" applyFont="1" applyBorder="1" applyAlignment="1" quotePrefix="1">
      <alignment horizontal="left" wrapText="1" indent="1"/>
      <protection/>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3" fillId="0" borderId="0" xfId="0" applyFont="1" applyFill="1" applyAlignment="1">
      <alignment horizontal="center"/>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5" xfId="0" applyFont="1" applyFill="1" applyBorder="1" applyAlignment="1">
      <alignment horizontal="center"/>
    </xf>
    <xf numFmtId="0" fontId="0" fillId="0" borderId="49"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ill="1" applyBorder="1" applyAlignment="1">
      <alignment horizontal="left" wrapText="1"/>
    </xf>
    <xf numFmtId="0" fontId="3" fillId="0" borderId="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53" xfId="0" applyFont="1" applyFill="1" applyBorder="1" applyAlignment="1">
      <alignment/>
    </xf>
    <xf numFmtId="0" fontId="25" fillId="0" borderId="54" xfId="0" applyFont="1" applyFill="1" applyBorder="1" applyAlignment="1">
      <alignment/>
    </xf>
    <xf numFmtId="0" fontId="25" fillId="0" borderId="51" xfId="0" applyFont="1" applyFill="1" applyBorder="1" applyAlignment="1">
      <alignment/>
    </xf>
    <xf numFmtId="0" fontId="25" fillId="0" borderId="55" xfId="0" applyFont="1" applyFill="1" applyBorder="1" applyAlignment="1">
      <alignment/>
    </xf>
    <xf numFmtId="0" fontId="25" fillId="0" borderId="50" xfId="0" applyFont="1" applyFill="1" applyBorder="1" applyAlignment="1">
      <alignment/>
    </xf>
    <xf numFmtId="0" fontId="25" fillId="0" borderId="13" xfId="0" applyFont="1" applyFill="1" applyBorder="1" applyAlignment="1">
      <alignment horizontal="center"/>
    </xf>
    <xf numFmtId="0" fontId="25" fillId="0" borderId="48"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0" xfId="0" applyFont="1" applyFill="1" applyAlignment="1">
      <alignment horizontal="left"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25" fillId="0" borderId="59"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9" fillId="0" borderId="0" xfId="0" applyFont="1" applyFill="1" applyAlignment="1">
      <alignment horizontal="center"/>
    </xf>
    <xf numFmtId="0" fontId="0" fillId="0" borderId="6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0" xfId="0" applyFill="1" applyBorder="1" applyAlignment="1">
      <alignment horizontal="center" vertical="center" wrapText="1"/>
    </xf>
    <xf numFmtId="0" fontId="3" fillId="0" borderId="0" xfId="0" applyFont="1" applyFill="1" applyBorder="1" applyAlignment="1">
      <alignment horizontal="center"/>
    </xf>
    <xf numFmtId="0" fontId="0" fillId="0" borderId="54" xfId="0" applyFont="1"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2" xfId="0" applyFill="1" applyBorder="1" applyAlignment="1">
      <alignment horizontal="center" vertical="center" wrapText="1"/>
    </xf>
    <xf numFmtId="0" fontId="0" fillId="0" borderId="16" xfId="0" applyFill="1" applyBorder="1" applyAlignment="1">
      <alignment vertical="center" wrapText="1"/>
    </xf>
    <xf numFmtId="0" fontId="0" fillId="0" borderId="67"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8"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6"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horizontal="center" vertical="center" wrapText="1"/>
    </xf>
    <xf numFmtId="0" fontId="0" fillId="0" borderId="34" xfId="0" applyFill="1" applyBorder="1" applyAlignment="1">
      <alignment vertical="center" wrapText="1"/>
    </xf>
    <xf numFmtId="0" fontId="0" fillId="0" borderId="71"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10425"/>
          <c:w val="0.889"/>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9.551</c:v>
                </c:pt>
                <c:pt idx="1">
                  <c:v>5.039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134.215</c:v>
                </c:pt>
                <c:pt idx="1">
                  <c:v>57.42099999999999</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9.654</c:v>
                </c:pt>
                <c:pt idx="1">
                  <c:v>3.356</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49.451</c:v>
                </c:pt>
                <c:pt idx="1">
                  <c:v>6.527999999999999</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40.872</c:v>
                </c:pt>
                <c:pt idx="1">
                  <c:v>53.938</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28.127</c:v>
                </c:pt>
                <c:pt idx="1">
                  <c:v>9.598000000000003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7.903</c:v>
                </c:pt>
                <c:pt idx="1">
                  <c:v>14.354000000000003</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8.648</c:v>
                </c:pt>
                <c:pt idx="1">
                  <c:v>5.4510000000000005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3.83</c:v>
                </c:pt>
                <c:pt idx="1">
                  <c:v>8.947</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2.94</c:v>
                </c:pt>
                <c:pt idx="1">
                  <c:v>3.2529999999999997</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49.983</c:v>
                </c:pt>
                <c:pt idx="1">
                  <c:v>42.211999999999996</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15.995</c:v>
                </c:pt>
                <c:pt idx="1">
                  <c:v>36.494</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9.267</c:v>
                </c:pt>
                <c:pt idx="1">
                  <c:v>23.543000000000003</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27.234</c:v>
                </c:pt>
                <c:pt idx="1">
                  <c:v>95.804</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9.463</c:v>
                </c:pt>
                <c:pt idx="1">
                  <c:v>19.421</c:v>
                </c:pt>
              </c:numCache>
            </c:numRef>
          </c:val>
        </c:ser>
        <c:axId val="31049376"/>
        <c:axId val="41991713"/>
      </c:barChart>
      <c:catAx>
        <c:axId val="31049376"/>
        <c:scaling>
          <c:orientation val="minMax"/>
        </c:scaling>
        <c:axPos val="b"/>
        <c:delete val="0"/>
        <c:numFmt formatCode="General" sourceLinked="1"/>
        <c:majorTickMark val="none"/>
        <c:minorTickMark val="none"/>
        <c:tickLblPos val="nextTo"/>
        <c:spPr>
          <a:ln w="3175">
            <a:solidFill>
              <a:srgbClr val="000000"/>
            </a:solidFill>
          </a:ln>
        </c:spPr>
        <c:crossAx val="41991713"/>
        <c:crosses val="autoZero"/>
        <c:auto val="1"/>
        <c:lblOffset val="100"/>
        <c:tickLblSkip val="1"/>
        <c:noMultiLvlLbl val="0"/>
      </c:catAx>
      <c:valAx>
        <c:axId val="41991713"/>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31049376"/>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2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14.59</c:v>
                </c:pt>
                <c:pt idx="1">
                  <c:v>191.636</c:v>
                </c:pt>
                <c:pt idx="2">
                  <c:v>13.01</c:v>
                </c:pt>
                <c:pt idx="3">
                  <c:v>55.979</c:v>
                </c:pt>
                <c:pt idx="4">
                  <c:v>94.81</c:v>
                </c:pt>
                <c:pt idx="5">
                  <c:v>37.725</c:v>
                </c:pt>
                <c:pt idx="6">
                  <c:v>22.257</c:v>
                </c:pt>
                <c:pt idx="7">
                  <c:v>14.099</c:v>
                </c:pt>
                <c:pt idx="8">
                  <c:v>12.777</c:v>
                </c:pt>
                <c:pt idx="9">
                  <c:v>6.193</c:v>
                </c:pt>
                <c:pt idx="10">
                  <c:v>92.195</c:v>
                </c:pt>
                <c:pt idx="11">
                  <c:v>52.489</c:v>
                </c:pt>
                <c:pt idx="12">
                  <c:v>32.81</c:v>
                </c:pt>
                <c:pt idx="13">
                  <c:v>123.038</c:v>
                </c:pt>
                <c:pt idx="14">
                  <c:v>28.884</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75"/>
          <c:w val="0.886"/>
          <c:h val="0.737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15.494</c:v>
                </c:pt>
                <c:pt idx="1">
                  <c:v>37.421</c:v>
                </c:pt>
                <c:pt idx="2">
                  <c:v>84.373</c:v>
                </c:pt>
                <c:pt idx="3">
                  <c:v>92.325</c:v>
                </c:pt>
                <c:pt idx="4">
                  <c:v>86.918</c:v>
                </c:pt>
                <c:pt idx="5">
                  <c:v>78.588</c:v>
                </c:pt>
                <c:pt idx="6">
                  <c:v>101.963</c:v>
                </c:pt>
                <c:pt idx="7">
                  <c:v>119.572</c:v>
                </c:pt>
                <c:pt idx="8">
                  <c:v>107.109</c:v>
                </c:pt>
                <c:pt idx="9">
                  <c:v>63.878</c:v>
                </c:pt>
                <c:pt idx="10">
                  <c:v>4.868</c:v>
                </c:pt>
              </c:numCache>
            </c:numRef>
          </c:val>
        </c:ser>
        <c:gapWidth val="70"/>
        <c:axId val="12136430"/>
        <c:axId val="62089879"/>
      </c:barChart>
      <c:catAx>
        <c:axId val="121364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089879"/>
        <c:crosses val="autoZero"/>
        <c:auto val="1"/>
        <c:lblOffset val="100"/>
        <c:tickLblSkip val="1"/>
        <c:noMultiLvlLbl val="0"/>
      </c:catAx>
      <c:valAx>
        <c:axId val="62089879"/>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136430"/>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25"/>
          <c:w val="0.882"/>
          <c:h val="0.412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1.5</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13.736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0.994</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4.606</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35.926</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6.053</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10.712</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2.453</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4.293</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1.439</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21.968</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18.91</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14.252</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55.796</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12.416</c:v>
                </c:pt>
              </c:numCache>
            </c:numRef>
          </c:val>
        </c:ser>
        <c:axId val="16191340"/>
        <c:axId val="38773629"/>
      </c:barChart>
      <c:catAx>
        <c:axId val="16191340"/>
        <c:scaling>
          <c:orientation val="minMax"/>
        </c:scaling>
        <c:axPos val="b"/>
        <c:delete val="0"/>
        <c:numFmt formatCode="General" sourceLinked="1"/>
        <c:majorTickMark val="none"/>
        <c:minorTickMark val="none"/>
        <c:tickLblPos val="none"/>
        <c:spPr>
          <a:ln w="3175">
            <a:solidFill>
              <a:srgbClr val="000000"/>
            </a:solidFill>
          </a:ln>
        </c:spPr>
        <c:crossAx val="38773629"/>
        <c:crosses val="autoZero"/>
        <c:auto val="1"/>
        <c:lblOffset val="100"/>
        <c:tickLblSkip val="1"/>
        <c:noMultiLvlLbl val="0"/>
      </c:catAx>
      <c:valAx>
        <c:axId val="38773629"/>
        <c:scaling>
          <c:orientation val="minMax"/>
          <c:max val="6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191340"/>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10325"/>
          <c:w val="0.83"/>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106.617</c:v>
                </c:pt>
                <c:pt idx="1">
                  <c:v>35.884</c:v>
                </c:pt>
                <c:pt idx="2">
                  <c:v>54.359</c:v>
                </c:pt>
                <c:pt idx="3">
                  <c:v>15.674</c:v>
                </c:pt>
                <c:pt idx="4">
                  <c:v>23.731</c:v>
                </c:pt>
                <c:pt idx="5">
                  <c:v>23.699</c:v>
                </c:pt>
                <c:pt idx="7">
                  <c:v>35.672</c:v>
                </c:pt>
                <c:pt idx="8">
                  <c:v>30.207</c:v>
                </c:pt>
                <c:pt idx="9">
                  <c:v>41.322</c:v>
                </c:pt>
                <c:pt idx="10">
                  <c:v>35.214</c:v>
                </c:pt>
                <c:pt idx="11">
                  <c:v>20.569</c:v>
                </c:pt>
                <c:pt idx="12">
                  <c:v>42.782</c:v>
                </c:pt>
                <c:pt idx="14">
                  <c:v>48.236</c:v>
                </c:pt>
                <c:pt idx="15">
                  <c:v>23.812</c:v>
                </c:pt>
                <c:pt idx="16">
                  <c:v>20.123</c:v>
                </c:pt>
                <c:pt idx="17">
                  <c:v>37.813</c:v>
                </c:pt>
                <c:pt idx="18">
                  <c:v>25.179</c:v>
                </c:pt>
                <c:pt idx="19">
                  <c:v>21.164</c:v>
                </c:pt>
                <c:pt idx="21">
                  <c:v>36.261</c:v>
                </c:pt>
                <c:pt idx="22">
                  <c:v>26.548</c:v>
                </c:pt>
                <c:pt idx="23">
                  <c:v>30.339</c:v>
                </c:pt>
                <c:pt idx="24">
                  <c:v>29.885</c:v>
                </c:pt>
                <c:pt idx="25">
                  <c:v>27.419</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79.845</c:v>
                </c:pt>
                <c:pt idx="1">
                  <c:v>33.996</c:v>
                </c:pt>
                <c:pt idx="2">
                  <c:v>39.724</c:v>
                </c:pt>
                <c:pt idx="3">
                  <c:v>13.162</c:v>
                </c:pt>
                <c:pt idx="4">
                  <c:v>22.528</c:v>
                </c:pt>
                <c:pt idx="5">
                  <c:v>16.701</c:v>
                </c:pt>
                <c:pt idx="7">
                  <c:v>41.95</c:v>
                </c:pt>
                <c:pt idx="8">
                  <c:v>32.274</c:v>
                </c:pt>
                <c:pt idx="9">
                  <c:v>53.507</c:v>
                </c:pt>
                <c:pt idx="10">
                  <c:v>41.199</c:v>
                </c:pt>
                <c:pt idx="11">
                  <c:v>28.704</c:v>
                </c:pt>
                <c:pt idx="12">
                  <c:v>50.88</c:v>
                </c:pt>
                <c:pt idx="14">
                  <c:v>55.415</c:v>
                </c:pt>
                <c:pt idx="15">
                  <c:v>28.681</c:v>
                </c:pt>
                <c:pt idx="16">
                  <c:v>28.36</c:v>
                </c:pt>
                <c:pt idx="17">
                  <c:v>42.331</c:v>
                </c:pt>
                <c:pt idx="18">
                  <c:v>33.881</c:v>
                </c:pt>
                <c:pt idx="19">
                  <c:v>23.349</c:v>
                </c:pt>
                <c:pt idx="21">
                  <c:v>43.013</c:v>
                </c:pt>
                <c:pt idx="22">
                  <c:v>33.955</c:v>
                </c:pt>
                <c:pt idx="23">
                  <c:v>34.195</c:v>
                </c:pt>
                <c:pt idx="24">
                  <c:v>38.104</c:v>
                </c:pt>
                <c:pt idx="25">
                  <c:v>33.781</c:v>
                </c:pt>
              </c:numCache>
            </c:numRef>
          </c:val>
        </c:ser>
        <c:gapWidth val="50"/>
        <c:axId val="32779418"/>
        <c:axId val="40987219"/>
      </c:barChart>
      <c:catAx>
        <c:axId val="32779418"/>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987219"/>
        <c:crosses val="autoZero"/>
        <c:auto val="1"/>
        <c:lblOffset val="100"/>
        <c:tickLblSkip val="1"/>
        <c:noMultiLvlLbl val="0"/>
      </c:catAx>
      <c:valAx>
        <c:axId val="40987219"/>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77941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5"/>
          <c:y val="0.10525"/>
          <c:w val="0.8435"/>
          <c:h val="0.753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51.842000000000006</c:v>
                </c:pt>
                <c:pt idx="1">
                  <c:v>16.015</c:v>
                </c:pt>
                <c:pt idx="2">
                  <c:v>26.311000000000003</c:v>
                </c:pt>
                <c:pt idx="3">
                  <c:v>6.972999999999999</c:v>
                </c:pt>
                <c:pt idx="4">
                  <c:v>10.373000000000001</c:v>
                </c:pt>
                <c:pt idx="5">
                  <c:v>12.659000000000002</c:v>
                </c:pt>
                <c:pt idx="7">
                  <c:v>20.354999999999997</c:v>
                </c:pt>
                <c:pt idx="8">
                  <c:v>16.060000000000002</c:v>
                </c:pt>
                <c:pt idx="9">
                  <c:v>22.954000000000004</c:v>
                </c:pt>
                <c:pt idx="10">
                  <c:v>17.049999999999997</c:v>
                </c:pt>
                <c:pt idx="11">
                  <c:v>9.886</c:v>
                </c:pt>
                <c:pt idx="12">
                  <c:v>21.791999999999998</c:v>
                </c:pt>
                <c:pt idx="14">
                  <c:v>25.731999999999996</c:v>
                </c:pt>
                <c:pt idx="15">
                  <c:v>13.679000000000002</c:v>
                </c:pt>
                <c:pt idx="16">
                  <c:v>10.481000000000002</c:v>
                </c:pt>
                <c:pt idx="17">
                  <c:v>21.478</c:v>
                </c:pt>
                <c:pt idx="18">
                  <c:v>13.454999999999998</c:v>
                </c:pt>
                <c:pt idx="19">
                  <c:v>11.005</c:v>
                </c:pt>
                <c:pt idx="21">
                  <c:v>18.027</c:v>
                </c:pt>
                <c:pt idx="22">
                  <c:v>14.546999999999999</c:v>
                </c:pt>
                <c:pt idx="23">
                  <c:v>16.412</c:v>
                </c:pt>
                <c:pt idx="24">
                  <c:v>16.083000000000002</c:v>
                </c:pt>
                <c:pt idx="25">
                  <c:v>13.966000000000001</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54.775</c:v>
                </c:pt>
                <c:pt idx="1">
                  <c:v>19.869</c:v>
                </c:pt>
                <c:pt idx="2">
                  <c:v>28.048</c:v>
                </c:pt>
                <c:pt idx="3">
                  <c:v>8.701</c:v>
                </c:pt>
                <c:pt idx="4">
                  <c:v>13.358</c:v>
                </c:pt>
                <c:pt idx="5">
                  <c:v>11.04</c:v>
                </c:pt>
                <c:pt idx="7">
                  <c:v>15.317</c:v>
                </c:pt>
                <c:pt idx="8">
                  <c:v>14.147</c:v>
                </c:pt>
                <c:pt idx="9">
                  <c:v>18.368</c:v>
                </c:pt>
                <c:pt idx="10">
                  <c:v>18.164</c:v>
                </c:pt>
                <c:pt idx="11">
                  <c:v>10.683</c:v>
                </c:pt>
                <c:pt idx="12">
                  <c:v>20.99</c:v>
                </c:pt>
                <c:pt idx="14">
                  <c:v>22.504</c:v>
                </c:pt>
                <c:pt idx="15">
                  <c:v>10.133</c:v>
                </c:pt>
                <c:pt idx="16">
                  <c:v>9.642</c:v>
                </c:pt>
                <c:pt idx="17">
                  <c:v>16.335</c:v>
                </c:pt>
                <c:pt idx="18">
                  <c:v>11.724</c:v>
                </c:pt>
                <c:pt idx="19">
                  <c:v>10.159</c:v>
                </c:pt>
                <c:pt idx="21">
                  <c:v>18.234</c:v>
                </c:pt>
                <c:pt idx="22">
                  <c:v>12.001</c:v>
                </c:pt>
                <c:pt idx="23">
                  <c:v>13.927</c:v>
                </c:pt>
                <c:pt idx="24">
                  <c:v>13.802</c:v>
                </c:pt>
                <c:pt idx="25">
                  <c:v>13.453</c:v>
                </c:pt>
              </c:numCache>
            </c:numRef>
          </c:val>
        </c:ser>
        <c:gapWidth val="50"/>
        <c:axId val="1899256"/>
        <c:axId val="12024985"/>
      </c:barChart>
      <c:catAx>
        <c:axId val="189925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024985"/>
        <c:crosses val="autoZero"/>
        <c:auto val="1"/>
        <c:lblOffset val="100"/>
        <c:tickLblSkip val="1"/>
        <c:noMultiLvlLbl val="0"/>
      </c:catAx>
      <c:valAx>
        <c:axId val="1202498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99256"/>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53508614"/>
        <c:axId val="26522575"/>
      </c:barChart>
      <c:catAx>
        <c:axId val="5350861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522575"/>
        <c:crosses val="autoZero"/>
        <c:auto val="1"/>
        <c:lblOffset val="100"/>
        <c:tickLblSkip val="1"/>
        <c:noMultiLvlLbl val="0"/>
      </c:catAx>
      <c:valAx>
        <c:axId val="26522575"/>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50861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80"/>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80"/>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80"/>
  </sheetViews>
  <pageMargins left="0.5905511811023623" right="0.5905511811023623" top="0.7874015748031497" bottom="0.5511811023622047"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8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80"/>
  </sheetViews>
  <pageMargins left="0.5905511811023623" right="0.5905511811023623" top="0.7874015748031497" bottom="0.5905511811023623" header="0.31496062992125984" footer="0.275590551181102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0.15275</cdr:x>
      <cdr:y>0.01675</cdr:y>
    </cdr:from>
    <cdr:to>
      <cdr:x>0.875</cdr:x>
      <cdr:y>0.078</cdr:y>
    </cdr:to>
    <cdr:sp>
      <cdr:nvSpPr>
        <cdr:cNvPr id="1" name="Text Box 1"/>
        <cdr:cNvSpPr txBox="1">
          <a:spLocks noChangeArrowheads="1"/>
        </cdr:cNvSpPr>
      </cdr:nvSpPr>
      <cdr:spPr>
        <a:xfrm>
          <a:off x="981075" y="152400"/>
          <a:ext cx="46577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30.6.2016</a:t>
          </a:r>
        </a:p>
      </cdr:txBody>
    </cdr:sp>
  </cdr:relSizeAnchor>
  <cdr:relSizeAnchor xmlns:cdr="http://schemas.openxmlformats.org/drawingml/2006/chartDrawing">
    <cdr:from>
      <cdr:x>0.0335</cdr:x>
      <cdr:y>0.9555</cdr:y>
    </cdr:from>
    <cdr:to>
      <cdr:x>0.52325</cdr:x>
      <cdr:y>0.9835</cdr:y>
    </cdr:to>
    <cdr:sp>
      <cdr:nvSpPr>
        <cdr:cNvPr id="2" name="Text Box 6"/>
        <cdr:cNvSpPr txBox="1">
          <a:spLocks noChangeArrowheads="1"/>
        </cdr:cNvSpPr>
      </cdr:nvSpPr>
      <cdr:spPr>
        <a:xfrm>
          <a:off x="209550" y="8982075"/>
          <a:ext cx="316230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cdr:x>
      <cdr:y>0.99525</cdr:y>
    </cdr:to>
    <cdr:sp>
      <cdr:nvSpPr>
        <cdr:cNvPr id="3" name="Rectangle 7"/>
        <cdr:cNvSpPr>
          <a:spLocks/>
        </cdr:cNvSpPr>
      </cdr:nvSpPr>
      <cdr:spPr>
        <a:xfrm>
          <a:off x="0" y="9525"/>
          <a:ext cx="6400800"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0.85625</cdr:y>
    </cdr:from>
    <cdr:to>
      <cdr:x>0.78</cdr:x>
      <cdr:y>0.8775</cdr:y>
    </cdr:to>
    <cdr:sp>
      <cdr:nvSpPr>
        <cdr:cNvPr id="4" name="Text Box 8"/>
        <cdr:cNvSpPr txBox="1">
          <a:spLocks noChangeArrowheads="1"/>
        </cdr:cNvSpPr>
      </cdr:nvSpPr>
      <cdr:spPr>
        <a:xfrm>
          <a:off x="3409950" y="8048625"/>
          <a:ext cx="161925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0.38825</cdr:x>
      <cdr:y>0.8955</cdr:y>
    </cdr:from>
    <cdr:to>
      <cdr:x>0.9685</cdr:x>
      <cdr:y>0.915</cdr:y>
    </cdr:to>
    <cdr:sp>
      <cdr:nvSpPr>
        <cdr:cNvPr id="5" name="Text Box 4"/>
        <cdr:cNvSpPr txBox="1">
          <a:spLocks noChangeArrowheads="1"/>
        </cdr:cNvSpPr>
      </cdr:nvSpPr>
      <cdr:spPr>
        <a:xfrm>
          <a:off x="2495550" y="8410575"/>
          <a:ext cx="3743325" cy="18097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  Beschäftigte am Arbeitsort               Beschäftigte am Wohnort</a:t>
          </a:r>
        </a:p>
      </cdr:txBody>
    </cdr:sp>
  </cdr:relSizeAnchor>
  <cdr:relSizeAnchor xmlns:cdr="http://schemas.openxmlformats.org/drawingml/2006/chartDrawing">
    <cdr:from>
      <cdr:x>0.64275</cdr:x>
      <cdr:y>0.897</cdr:y>
    </cdr:from>
    <cdr:to>
      <cdr:x>0.6975</cdr:x>
      <cdr:y>0.91325</cdr:y>
    </cdr:to>
    <cdr:sp>
      <cdr:nvSpPr>
        <cdr:cNvPr id="6" name="Rectangle 1"/>
        <cdr:cNvSpPr>
          <a:spLocks/>
        </cdr:cNvSpPr>
      </cdr:nvSpPr>
      <cdr:spPr>
        <a:xfrm>
          <a:off x="4143375" y="8429625"/>
          <a:ext cx="3524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0.3355</cdr:x>
      <cdr:y>0.89675</cdr:y>
    </cdr:from>
    <cdr:to>
      <cdr:x>0.39</cdr:x>
      <cdr:y>0.91275</cdr:y>
    </cdr:to>
    <cdr:sp>
      <cdr:nvSpPr>
        <cdr:cNvPr id="7" name="Rectangle 2"/>
        <cdr:cNvSpPr>
          <a:spLocks/>
        </cdr:cNvSpPr>
      </cdr:nvSpPr>
      <cdr:spPr>
        <a:xfrm>
          <a:off x="2162175" y="8429625"/>
          <a:ext cx="3524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0.9965</cdr:x>
      <cdr:y>0.9985</cdr:y>
    </cdr:to>
    <cdr:sp>
      <cdr:nvSpPr>
        <cdr:cNvPr id="1" name="Rectangle 5"/>
        <cdr:cNvSpPr>
          <a:spLocks/>
        </cdr:cNvSpPr>
      </cdr:nvSpPr>
      <cdr:spPr>
        <a:xfrm>
          <a:off x="19050" y="0"/>
          <a:ext cx="64008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0.1175</cdr:x>
      <cdr:y>0.02725</cdr:y>
    </cdr:from>
    <cdr:to>
      <cdr:x>0.942</cdr:x>
      <cdr:y>0.0755</cdr:y>
    </cdr:to>
    <cdr:sp>
      <cdr:nvSpPr>
        <cdr:cNvPr id="2" name="Text Box 6"/>
        <cdr:cNvSpPr txBox="1">
          <a:spLocks noChangeArrowheads="1"/>
        </cdr:cNvSpPr>
      </cdr:nvSpPr>
      <cdr:spPr>
        <a:xfrm>
          <a:off x="752475" y="247650"/>
          <a:ext cx="5314950"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30.6.2016 nach dem Geschlecht</a:t>
          </a:r>
        </a:p>
      </cdr:txBody>
    </cdr:sp>
  </cdr:relSizeAnchor>
  <cdr:relSizeAnchor xmlns:cdr="http://schemas.openxmlformats.org/drawingml/2006/chartDrawing">
    <cdr:from>
      <cdr:x>0.032</cdr:x>
      <cdr:y>0.9595</cdr:y>
    </cdr:from>
    <cdr:to>
      <cdr:x>0.4675</cdr:x>
      <cdr:y>0.983</cdr:y>
    </cdr:to>
    <cdr:sp>
      <cdr:nvSpPr>
        <cdr:cNvPr id="3" name="Text Box 7"/>
        <cdr:cNvSpPr txBox="1">
          <a:spLocks noChangeArrowheads="1"/>
        </cdr:cNvSpPr>
      </cdr:nvSpPr>
      <cdr:spPr>
        <a:xfrm>
          <a:off x="200025" y="9020175"/>
          <a:ext cx="2809875"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0.57275</cdr:x>
      <cdr:y>0.86225</cdr:y>
    </cdr:from>
    <cdr:to>
      <cdr:x>0.7715</cdr:x>
      <cdr:y>0.88225</cdr:y>
    </cdr:to>
    <cdr:sp>
      <cdr:nvSpPr>
        <cdr:cNvPr id="4" name="Text Box 8"/>
        <cdr:cNvSpPr txBox="1">
          <a:spLocks noChangeArrowheads="1"/>
        </cdr:cNvSpPr>
      </cdr:nvSpPr>
      <cdr:spPr>
        <a:xfrm>
          <a:off x="3686175" y="8105775"/>
          <a:ext cx="12858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0.4515</cdr:x>
      <cdr:y>0.9055</cdr:y>
    </cdr:from>
    <cdr:to>
      <cdr:x>0.49675</cdr:x>
      <cdr:y>0.92075</cdr:y>
    </cdr:to>
    <cdr:sp>
      <cdr:nvSpPr>
        <cdr:cNvPr id="5" name="Rectangle 1"/>
        <cdr:cNvSpPr>
          <a:spLocks/>
        </cdr:cNvSpPr>
      </cdr:nvSpPr>
      <cdr:spPr>
        <a:xfrm>
          <a:off x="2905125" y="8515350"/>
          <a:ext cx="2952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0.61675</cdr:x>
      <cdr:y>0.9055</cdr:y>
    </cdr:from>
    <cdr:to>
      <cdr:x>0.66375</cdr:x>
      <cdr:y>0.921</cdr:y>
    </cdr:to>
    <cdr:sp>
      <cdr:nvSpPr>
        <cdr:cNvPr id="6" name="Rectangle 2"/>
        <cdr:cNvSpPr>
          <a:spLocks/>
        </cdr:cNvSpPr>
      </cdr:nvSpPr>
      <cdr:spPr>
        <a:xfrm>
          <a:off x="3971925" y="8515350"/>
          <a:ext cx="30480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0.5115</cdr:x>
      <cdr:y>0.9005</cdr:y>
    </cdr:from>
    <cdr:to>
      <cdr:x>0.74725</cdr:x>
      <cdr:y>0.91925</cdr:y>
    </cdr:to>
    <cdr:sp>
      <cdr:nvSpPr>
        <cdr:cNvPr id="7" name="Text Box 3"/>
        <cdr:cNvSpPr txBox="1">
          <a:spLocks noChangeArrowheads="1"/>
        </cdr:cNvSpPr>
      </cdr:nvSpPr>
      <cdr:spPr>
        <a:xfrm>
          <a:off x="3295650" y="8467725"/>
          <a:ext cx="152400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16</xdr:row>
      <xdr:rowOff>9525</xdr:rowOff>
    </xdr:from>
    <xdr:to>
      <xdr:col>13</xdr:col>
      <xdr:colOff>685800</xdr:colOff>
      <xdr:row>39</xdr:row>
      <xdr:rowOff>171450</xdr:rowOff>
    </xdr:to>
    <xdr:sp>
      <xdr:nvSpPr>
        <xdr:cNvPr id="1" name="Line 1"/>
        <xdr:cNvSpPr>
          <a:spLocks/>
        </xdr:cNvSpPr>
      </xdr:nvSpPr>
      <xdr:spPr>
        <a:xfrm flipH="1">
          <a:off x="800100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16</xdr:row>
      <xdr:rowOff>9525</xdr:rowOff>
    </xdr:from>
    <xdr:to>
      <xdr:col>13</xdr:col>
      <xdr:colOff>676275</xdr:colOff>
      <xdr:row>40</xdr:row>
      <xdr:rowOff>9525</xdr:rowOff>
    </xdr:to>
    <xdr:sp>
      <xdr:nvSpPr>
        <xdr:cNvPr id="2" name="Line 2"/>
        <xdr:cNvSpPr>
          <a:spLocks/>
        </xdr:cNvSpPr>
      </xdr:nvSpPr>
      <xdr:spPr>
        <a:xfrm>
          <a:off x="797242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16</xdr:row>
      <xdr:rowOff>9525</xdr:rowOff>
    </xdr:from>
    <xdr:to>
      <xdr:col>13</xdr:col>
      <xdr:colOff>685800</xdr:colOff>
      <xdr:row>39</xdr:row>
      <xdr:rowOff>171450</xdr:rowOff>
    </xdr:to>
    <xdr:sp>
      <xdr:nvSpPr>
        <xdr:cNvPr id="3" name="Line 3"/>
        <xdr:cNvSpPr>
          <a:spLocks/>
        </xdr:cNvSpPr>
      </xdr:nvSpPr>
      <xdr:spPr>
        <a:xfrm flipH="1">
          <a:off x="800100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16</xdr:row>
      <xdr:rowOff>9525</xdr:rowOff>
    </xdr:from>
    <xdr:to>
      <xdr:col>13</xdr:col>
      <xdr:colOff>676275</xdr:colOff>
      <xdr:row>40</xdr:row>
      <xdr:rowOff>9525</xdr:rowOff>
    </xdr:to>
    <xdr:sp>
      <xdr:nvSpPr>
        <xdr:cNvPr id="4" name="Line 4"/>
        <xdr:cNvSpPr>
          <a:spLocks/>
        </xdr:cNvSpPr>
      </xdr:nvSpPr>
      <xdr:spPr>
        <a:xfrm>
          <a:off x="797242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0.094</cdr:y>
    </cdr:from>
    <cdr:to>
      <cdr:x>0.29125</cdr:x>
      <cdr:y>0.11125</cdr:y>
    </cdr:to>
    <cdr:sp>
      <cdr:nvSpPr>
        <cdr:cNvPr id="1" name="Text Box 1"/>
        <cdr:cNvSpPr txBox="1">
          <a:spLocks noChangeArrowheads="1"/>
        </cdr:cNvSpPr>
      </cdr:nvSpPr>
      <cdr:spPr>
        <a:xfrm>
          <a:off x="685800" y="876300"/>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0.151</cdr:x>
      <cdr:y>0.0205</cdr:y>
    </cdr:from>
    <cdr:to>
      <cdr:x>0.9035</cdr:x>
      <cdr:y>0.061</cdr:y>
    </cdr:to>
    <cdr:sp>
      <cdr:nvSpPr>
        <cdr:cNvPr id="2" name="Text Box 2"/>
        <cdr:cNvSpPr txBox="1">
          <a:spLocks noChangeArrowheads="1"/>
        </cdr:cNvSpPr>
      </cdr:nvSpPr>
      <cdr:spPr>
        <a:xfrm>
          <a:off x="971550" y="190500"/>
          <a:ext cx="4857750" cy="381000"/>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30.6.2016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0.0545</cdr:x>
      <cdr:y>0.95875</cdr:y>
    </cdr:from>
    <cdr:to>
      <cdr:x>0.35975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0.08475</cdr:x>
      <cdr:y>0.53675</cdr:y>
    </cdr:from>
    <cdr:to>
      <cdr:x>0.93775</cdr:x>
      <cdr:y>0.93825</cdr:y>
    </cdr:to>
    <cdr:pic>
      <cdr:nvPicPr>
        <cdr:cNvPr id="5" name="Grafik 6"/>
        <cdr:cNvPicPr preferRelativeResize="1">
          <a:picLocks noChangeAspect="1"/>
        </cdr:cNvPicPr>
      </cdr:nvPicPr>
      <cdr:blipFill>
        <a:blip r:embed="rId1"/>
        <a:stretch>
          <a:fillRect/>
        </a:stretch>
      </cdr:blipFill>
      <cdr:spPr>
        <a:xfrm>
          <a:off x="542925" y="5048250"/>
          <a:ext cx="5505450" cy="37814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0.0855</cdr:x>
      <cdr:y>0.01675</cdr:y>
    </cdr:from>
    <cdr:to>
      <cdr:x>0.9105</cdr:x>
      <cdr:y>0.06375</cdr:y>
    </cdr:to>
    <cdr:sp>
      <cdr:nvSpPr>
        <cdr:cNvPr id="1" name="Text Box 1"/>
        <cdr:cNvSpPr txBox="1">
          <a:spLocks noChangeArrowheads="1"/>
        </cdr:cNvSpPr>
      </cdr:nvSpPr>
      <cdr:spPr>
        <a:xfrm>
          <a:off x="542925"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30.6.2016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0.34775</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0.05175</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0.0315</cdr:y>
    </cdr:from>
    <cdr:to>
      <cdr:x>0.91475</cdr:x>
      <cdr:y>0.07125</cdr:y>
    </cdr:to>
    <cdr:sp>
      <cdr:nvSpPr>
        <cdr:cNvPr id="1" name="Text Box 1"/>
        <cdr:cNvSpPr txBox="1">
          <a:spLocks noChangeArrowheads="1"/>
        </cdr:cNvSpPr>
      </cdr:nvSpPr>
      <cdr:spPr>
        <a:xfrm>
          <a:off x="495300" y="295275"/>
          <a:ext cx="541020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30.6.2016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29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0.3815</cdr:x>
      <cdr:y>0.856</cdr:y>
    </cdr:from>
    <cdr:to>
      <cdr:x>0.393</cdr:x>
      <cdr:y>0.8775</cdr:y>
    </cdr:to>
    <cdr:sp fLocksText="0">
      <cdr:nvSpPr>
        <cdr:cNvPr id="3" name="Text Box 3"/>
        <cdr:cNvSpPr txBox="1">
          <a:spLocks noChangeArrowheads="1"/>
        </cdr:cNvSpPr>
      </cdr:nvSpPr>
      <cdr:spPr>
        <a:xfrm>
          <a:off x="2457450" y="8077200"/>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0.60225</cdr:x>
      <cdr:y>0.85625</cdr:y>
    </cdr:from>
    <cdr:to>
      <cdr:x>0.613</cdr:x>
      <cdr:y>0.87775</cdr:y>
    </cdr:to>
    <cdr:sp fLocksText="0">
      <cdr:nvSpPr>
        <cdr:cNvPr id="4" name="Text Box 4"/>
        <cdr:cNvSpPr txBox="1">
          <a:spLocks noChangeArrowheads="1"/>
        </cdr:cNvSpPr>
      </cdr:nvSpPr>
      <cdr:spPr>
        <a:xfrm>
          <a:off x="3886200"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cdr:x>
      <cdr:y>0.96475</cdr:y>
    </cdr:from>
    <cdr:to>
      <cdr:x>0.4155</cdr:x>
      <cdr:y>0.9915</cdr:y>
    </cdr:to>
    <cdr:sp>
      <cdr:nvSpPr>
        <cdr:cNvPr id="5" name="Text Box 5"/>
        <cdr:cNvSpPr txBox="1">
          <a:spLocks noChangeArrowheads="1"/>
        </cdr:cNvSpPr>
      </cdr:nvSpPr>
      <cdr:spPr>
        <a:xfrm>
          <a:off x="152400" y="9105900"/>
          <a:ext cx="252412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0.10275</cdr:x>
      <cdr:y>0.10525</cdr:y>
    </cdr:from>
    <cdr:to>
      <cdr:x>0.29725</cdr:x>
      <cdr:y>0.132</cdr:y>
    </cdr:to>
    <cdr:sp>
      <cdr:nvSpPr>
        <cdr:cNvPr id="6" name="Text Box 6"/>
        <cdr:cNvSpPr txBox="1">
          <a:spLocks noChangeArrowheads="1"/>
        </cdr:cNvSpPr>
      </cdr:nvSpPr>
      <cdr:spPr>
        <a:xfrm>
          <a:off x="657225" y="990600"/>
          <a:ext cx="12573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0.3555</cdr:x>
      <cdr:y>0.871</cdr:y>
    </cdr:from>
    <cdr:to>
      <cdr:x>0.598</cdr:x>
      <cdr:y>0.8965</cdr:y>
    </cdr:to>
    <cdr:sp>
      <cdr:nvSpPr>
        <cdr:cNvPr id="7" name="Text Box 7"/>
        <cdr:cNvSpPr txBox="1">
          <a:spLocks noChangeArrowheads="1"/>
        </cdr:cNvSpPr>
      </cdr:nvSpPr>
      <cdr:spPr>
        <a:xfrm>
          <a:off x="2295525" y="8220075"/>
          <a:ext cx="156210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39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0.03525</cdr:y>
    </cdr:from>
    <cdr:to>
      <cdr:x>0.952</cdr:x>
      <cdr:y>0.08325</cdr:y>
    </cdr:to>
    <cdr:sp>
      <cdr:nvSpPr>
        <cdr:cNvPr id="1" name="Text Box 1"/>
        <cdr:cNvSpPr txBox="1">
          <a:spLocks noChangeArrowheads="1"/>
        </cdr:cNvSpPr>
      </cdr:nvSpPr>
      <cdr:spPr>
        <a:xfrm>
          <a:off x="438150" y="323850"/>
          <a:ext cx="570547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30.6.2016  nach Wirtschaftsabschnitten </a:t>
          </a:r>
        </a:p>
      </cdr:txBody>
    </cdr:sp>
  </cdr:relSizeAnchor>
  <cdr:relSizeAnchor xmlns:cdr="http://schemas.openxmlformats.org/drawingml/2006/chartDrawing">
    <cdr:from>
      <cdr:x>0.02325</cdr:x>
      <cdr:y>0.96225</cdr:y>
    </cdr:from>
    <cdr:to>
      <cdr:x>0.35775</cdr:x>
      <cdr:y>0.9845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cdr:x>
      <cdr:y>0.0885</cdr:y>
    </cdr:from>
    <cdr:to>
      <cdr:x>0.30475</cdr:x>
      <cdr:y>0.1055</cdr:y>
    </cdr:to>
    <cdr:sp>
      <cdr:nvSpPr>
        <cdr:cNvPr id="4" name="Text Box 4"/>
        <cdr:cNvSpPr txBox="1">
          <a:spLocks noChangeArrowheads="1"/>
        </cdr:cNvSpPr>
      </cdr:nvSpPr>
      <cdr:spPr>
        <a:xfrm>
          <a:off x="695325" y="82867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0.06025</cdr:x>
      <cdr:y>0.532</cdr:y>
    </cdr:from>
    <cdr:to>
      <cdr:x>0.96325</cdr:x>
      <cdr:y>0.937</cdr:y>
    </cdr:to>
    <cdr:pic>
      <cdr:nvPicPr>
        <cdr:cNvPr id="5" name="Grafik 6"/>
        <cdr:cNvPicPr preferRelativeResize="1">
          <a:picLocks noChangeAspect="1"/>
        </cdr:cNvPicPr>
      </cdr:nvPicPr>
      <cdr:blipFill>
        <a:blip r:embed="rId1"/>
        <a:stretch>
          <a:fillRect/>
        </a:stretch>
      </cdr:blipFill>
      <cdr:spPr>
        <a:xfrm>
          <a:off x="381000" y="5000625"/>
          <a:ext cx="5829300" cy="38100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4" customWidth="1"/>
  </cols>
  <sheetData>
    <row r="1" spans="1:2" ht="15.75">
      <c r="A1" s="323" t="s">
        <v>722</v>
      </c>
      <c r="B1" s="323"/>
    </row>
    <row r="4" spans="1:2" ht="25.5">
      <c r="A4" s="245" t="s">
        <v>735</v>
      </c>
      <c r="B4" s="245"/>
    </row>
    <row r="5" spans="1:2" ht="14.25">
      <c r="A5" s="325"/>
      <c r="B5" s="325"/>
    </row>
    <row r="6" spans="1:2" ht="14.25">
      <c r="A6" s="325"/>
      <c r="B6" s="325"/>
    </row>
    <row r="7" spans="1:2" ht="12.75">
      <c r="A7" s="324" t="s">
        <v>723</v>
      </c>
      <c r="B7" s="267"/>
    </row>
    <row r="10" spans="1:2" ht="12.75">
      <c r="A10" s="267" t="s">
        <v>736</v>
      </c>
      <c r="B10" s="267"/>
    </row>
    <row r="11" ht="12.75">
      <c r="A11" s="324" t="s">
        <v>724</v>
      </c>
    </row>
    <row r="14" ht="12.75">
      <c r="A14" s="324" t="s">
        <v>725</v>
      </c>
    </row>
    <row r="17" ht="12.75">
      <c r="A17" s="324" t="s">
        <v>726</v>
      </c>
    </row>
    <row r="18" ht="12.75">
      <c r="A18" s="324" t="s">
        <v>727</v>
      </c>
    </row>
    <row r="19" ht="12.75">
      <c r="A19" s="324" t="s">
        <v>728</v>
      </c>
    </row>
    <row r="20" ht="12.75">
      <c r="A20" s="324" t="s">
        <v>729</v>
      </c>
    </row>
    <row r="21" ht="12.75">
      <c r="A21" s="324" t="s">
        <v>730</v>
      </c>
    </row>
    <row r="24" spans="1:2" ht="12.75">
      <c r="A24" s="245" t="s">
        <v>731</v>
      </c>
      <c r="B24" s="245"/>
    </row>
    <row r="25" spans="1:2" ht="38.25">
      <c r="A25" s="326" t="s">
        <v>732</v>
      </c>
      <c r="B25" s="326"/>
    </row>
    <row r="28" spans="1:2" ht="12.75">
      <c r="A28" s="245" t="s">
        <v>733</v>
      </c>
      <c r="B28" s="245"/>
    </row>
    <row r="29" spans="1:2" ht="13.5" customHeight="1">
      <c r="A29" s="327" t="s">
        <v>734</v>
      </c>
      <c r="B29" s="327"/>
    </row>
    <row r="30" ht="12.75">
      <c r="A30" s="324" t="s">
        <v>622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U71"/>
  <sheetViews>
    <sheetView zoomScalePageLayoutView="0" workbookViewId="0" topLeftCell="A1">
      <selection activeCell="A3" sqref="A3"/>
    </sheetView>
  </sheetViews>
  <sheetFormatPr defaultColWidth="11.421875" defaultRowHeight="12.75"/>
  <cols>
    <col min="1" max="1" width="21.7109375" style="22" customWidth="1"/>
    <col min="2" max="2" width="9.57421875" style="22" customWidth="1"/>
    <col min="3" max="3" width="8.7109375" style="22" customWidth="1"/>
    <col min="4" max="4" width="7.8515625" style="22" customWidth="1"/>
    <col min="5" max="5" width="1.8515625" style="22" customWidth="1"/>
    <col min="6" max="6" width="9.00390625" style="22" customWidth="1"/>
    <col min="7" max="7" width="1.8515625" style="22" customWidth="1"/>
    <col min="8" max="8" width="10.00390625" style="22" customWidth="1"/>
    <col min="9" max="13" width="9.57421875" style="22" customWidth="1"/>
    <col min="14" max="14" width="10.8515625" style="22" customWidth="1"/>
    <col min="15" max="19" width="11.421875" style="29" customWidth="1"/>
    <col min="20" max="16384" width="11.421875" style="22" customWidth="1"/>
  </cols>
  <sheetData>
    <row r="1" spans="1:14" ht="15">
      <c r="A1" s="403" t="s">
        <v>413</v>
      </c>
      <c r="B1" s="403"/>
      <c r="C1" s="403"/>
      <c r="D1" s="403"/>
      <c r="E1" s="403"/>
      <c r="F1" s="403"/>
      <c r="G1" s="403"/>
      <c r="H1" s="403"/>
      <c r="I1" s="403"/>
      <c r="J1" s="403"/>
      <c r="K1" s="403"/>
      <c r="L1" s="403"/>
      <c r="M1" s="403"/>
      <c r="N1" s="403"/>
    </row>
    <row r="2" spans="1:14" ht="15">
      <c r="A2" s="403" t="s">
        <v>684</v>
      </c>
      <c r="B2" s="403"/>
      <c r="C2" s="403"/>
      <c r="D2" s="403"/>
      <c r="E2" s="403"/>
      <c r="F2" s="403"/>
      <c r="G2" s="403"/>
      <c r="H2" s="403"/>
      <c r="I2" s="403"/>
      <c r="J2" s="403"/>
      <c r="K2" s="403"/>
      <c r="L2" s="403"/>
      <c r="M2" s="403"/>
      <c r="N2" s="403"/>
    </row>
    <row r="3" spans="1:13" ht="12.75">
      <c r="A3" s="23"/>
      <c r="B3" s="23"/>
      <c r="C3" s="23"/>
      <c r="D3" s="23"/>
      <c r="E3" s="23"/>
      <c r="F3" s="23"/>
      <c r="G3" s="23"/>
      <c r="H3" s="23"/>
      <c r="I3" s="23"/>
      <c r="J3" s="23"/>
      <c r="K3" s="23"/>
      <c r="L3" s="23"/>
      <c r="M3" s="23"/>
    </row>
    <row r="4" spans="1:14" ht="15.75" customHeight="1">
      <c r="A4" s="420" t="s">
        <v>217</v>
      </c>
      <c r="B4" s="423" t="s">
        <v>646</v>
      </c>
      <c r="C4" s="426" t="s">
        <v>685</v>
      </c>
      <c r="D4" s="410" t="s">
        <v>647</v>
      </c>
      <c r="E4" s="429"/>
      <c r="F4" s="411"/>
      <c r="G4" s="411"/>
      <c r="H4" s="411"/>
      <c r="I4" s="411"/>
      <c r="J4" s="412"/>
      <c r="K4" s="410" t="s">
        <v>220</v>
      </c>
      <c r="L4" s="411"/>
      <c r="M4" s="412"/>
      <c r="N4" s="435" t="s">
        <v>686</v>
      </c>
    </row>
    <row r="5" spans="1:14" ht="15.75" customHeight="1">
      <c r="A5" s="421"/>
      <c r="B5" s="424"/>
      <c r="C5" s="427"/>
      <c r="D5" s="413"/>
      <c r="E5" s="414"/>
      <c r="F5" s="414"/>
      <c r="G5" s="414"/>
      <c r="H5" s="414"/>
      <c r="I5" s="414"/>
      <c r="J5" s="415"/>
      <c r="K5" s="413"/>
      <c r="L5" s="414"/>
      <c r="M5" s="415"/>
      <c r="N5" s="431"/>
    </row>
    <row r="6" spans="1:14" ht="12.75" customHeight="1">
      <c r="A6" s="421"/>
      <c r="B6" s="424"/>
      <c r="C6" s="427"/>
      <c r="D6" s="410" t="s">
        <v>130</v>
      </c>
      <c r="E6" s="430"/>
      <c r="F6" s="410" t="s">
        <v>221</v>
      </c>
      <c r="G6" s="430"/>
      <c r="H6" s="396" t="s">
        <v>571</v>
      </c>
      <c r="I6" s="396" t="s">
        <v>650</v>
      </c>
      <c r="J6" s="417" t="s">
        <v>131</v>
      </c>
      <c r="K6" s="417" t="s">
        <v>222</v>
      </c>
      <c r="L6" s="417" t="s">
        <v>223</v>
      </c>
      <c r="M6" s="417" t="s">
        <v>648</v>
      </c>
      <c r="N6" s="431"/>
    </row>
    <row r="7" spans="1:14" ht="12.75">
      <c r="A7" s="421"/>
      <c r="B7" s="424"/>
      <c r="C7" s="427"/>
      <c r="D7" s="431"/>
      <c r="E7" s="432"/>
      <c r="F7" s="431"/>
      <c r="G7" s="432"/>
      <c r="H7" s="418"/>
      <c r="I7" s="418"/>
      <c r="J7" s="417"/>
      <c r="K7" s="417"/>
      <c r="L7" s="417"/>
      <c r="M7" s="417"/>
      <c r="N7" s="431"/>
    </row>
    <row r="8" spans="1:14" ht="12.75">
      <c r="A8" s="421"/>
      <c r="B8" s="424"/>
      <c r="C8" s="427"/>
      <c r="D8" s="431"/>
      <c r="E8" s="432"/>
      <c r="F8" s="431"/>
      <c r="G8" s="432"/>
      <c r="H8" s="418"/>
      <c r="I8" s="418"/>
      <c r="J8" s="417"/>
      <c r="K8" s="417"/>
      <c r="L8" s="417"/>
      <c r="M8" s="417"/>
      <c r="N8" s="431"/>
    </row>
    <row r="9" spans="1:14" ht="12.75">
      <c r="A9" s="421"/>
      <c r="B9" s="424"/>
      <c r="C9" s="427"/>
      <c r="D9" s="431"/>
      <c r="E9" s="432"/>
      <c r="F9" s="431"/>
      <c r="G9" s="432"/>
      <c r="H9" s="418"/>
      <c r="I9" s="418"/>
      <c r="J9" s="417"/>
      <c r="K9" s="417"/>
      <c r="L9" s="417"/>
      <c r="M9" s="417"/>
      <c r="N9" s="431"/>
    </row>
    <row r="10" spans="1:14" ht="12.75">
      <c r="A10" s="421"/>
      <c r="B10" s="424"/>
      <c r="C10" s="427"/>
      <c r="D10" s="431"/>
      <c r="E10" s="432"/>
      <c r="F10" s="431"/>
      <c r="G10" s="432"/>
      <c r="H10" s="418"/>
      <c r="I10" s="418"/>
      <c r="J10" s="417"/>
      <c r="K10" s="417"/>
      <c r="L10" s="417"/>
      <c r="M10" s="417"/>
      <c r="N10" s="431"/>
    </row>
    <row r="11" spans="1:14" ht="12.75">
      <c r="A11" s="421"/>
      <c r="B11" s="424"/>
      <c r="C11" s="427"/>
      <c r="D11" s="431"/>
      <c r="E11" s="432"/>
      <c r="F11" s="431"/>
      <c r="G11" s="432"/>
      <c r="H11" s="418"/>
      <c r="I11" s="418"/>
      <c r="J11" s="417"/>
      <c r="K11" s="417"/>
      <c r="L11" s="417"/>
      <c r="M11" s="417"/>
      <c r="N11" s="431"/>
    </row>
    <row r="12" spans="1:14" ht="43.5" customHeight="1">
      <c r="A12" s="421"/>
      <c r="B12" s="425"/>
      <c r="C12" s="428"/>
      <c r="D12" s="433"/>
      <c r="E12" s="434"/>
      <c r="F12" s="433"/>
      <c r="G12" s="434"/>
      <c r="H12" s="418"/>
      <c r="I12" s="418"/>
      <c r="J12" s="417"/>
      <c r="K12" s="417"/>
      <c r="L12" s="417"/>
      <c r="M12" s="417"/>
      <c r="N12" s="433"/>
    </row>
    <row r="13" spans="1:14" ht="12.75">
      <c r="A13" s="422"/>
      <c r="B13" s="304" t="s">
        <v>180</v>
      </c>
      <c r="C13" s="305" t="s">
        <v>181</v>
      </c>
      <c r="D13" s="416" t="s">
        <v>180</v>
      </c>
      <c r="E13" s="416"/>
      <c r="F13" s="416"/>
      <c r="G13" s="416"/>
      <c r="H13" s="416"/>
      <c r="I13" s="416"/>
      <c r="J13" s="416"/>
      <c r="K13" s="416"/>
      <c r="L13" s="416"/>
      <c r="M13" s="416"/>
      <c r="N13" s="310"/>
    </row>
    <row r="14" spans="1:13" ht="11.25" customHeight="1">
      <c r="A14" s="24"/>
      <c r="B14" s="25"/>
      <c r="C14" s="25"/>
      <c r="D14" s="25"/>
      <c r="E14" s="25"/>
      <c r="F14" s="25"/>
      <c r="G14" s="25"/>
      <c r="H14" s="25"/>
      <c r="I14" s="25"/>
      <c r="J14" s="25"/>
      <c r="K14" s="25"/>
      <c r="L14" s="25"/>
      <c r="M14" s="25"/>
    </row>
    <row r="15" spans="1:21" s="30" customFormat="1" ht="15" customHeight="1">
      <c r="A15" s="409" t="s">
        <v>218</v>
      </c>
      <c r="B15" s="409"/>
      <c r="C15" s="409"/>
      <c r="D15" s="409"/>
      <c r="E15" s="409"/>
      <c r="F15" s="409"/>
      <c r="G15" s="409"/>
      <c r="H15" s="409"/>
      <c r="I15" s="409"/>
      <c r="J15" s="409"/>
      <c r="K15" s="409"/>
      <c r="L15" s="409"/>
      <c r="M15" s="409"/>
      <c r="N15" s="409"/>
      <c r="O15" s="31"/>
      <c r="P15" s="31"/>
      <c r="Q15" s="31"/>
      <c r="R15" s="31"/>
      <c r="S15" s="31"/>
      <c r="U15" s="30" t="s">
        <v>622</v>
      </c>
    </row>
    <row r="16" spans="1:13" ht="11.25" customHeight="1">
      <c r="A16" s="24"/>
      <c r="B16" s="25"/>
      <c r="C16" s="25"/>
      <c r="K16" s="25"/>
      <c r="L16" s="25"/>
      <c r="M16" s="25"/>
    </row>
    <row r="17" spans="1:18" ht="13.5" customHeight="1">
      <c r="A17" s="26" t="s">
        <v>224</v>
      </c>
      <c r="B17" s="2">
        <v>106617</v>
      </c>
      <c r="C17" s="4">
        <v>2.09</v>
      </c>
      <c r="D17" s="315">
        <v>331</v>
      </c>
      <c r="E17" s="315"/>
      <c r="F17" s="315">
        <v>15331</v>
      </c>
      <c r="G17" s="315"/>
      <c r="H17" s="2">
        <v>30272</v>
      </c>
      <c r="I17" s="2">
        <v>26793</v>
      </c>
      <c r="J17" s="2">
        <v>33890</v>
      </c>
      <c r="K17" s="2">
        <v>54775</v>
      </c>
      <c r="L17" s="2">
        <v>27570</v>
      </c>
      <c r="M17" s="2">
        <v>4721</v>
      </c>
      <c r="N17" s="1"/>
      <c r="O17" s="211"/>
      <c r="R17" s="169"/>
    </row>
    <row r="18" spans="1:18" ht="13.5" customHeight="1">
      <c r="A18" s="26" t="s">
        <v>225</v>
      </c>
      <c r="B18" s="2">
        <v>35884</v>
      </c>
      <c r="C18" s="4">
        <v>-0.21</v>
      </c>
      <c r="D18" s="315">
        <v>112</v>
      </c>
      <c r="E18" s="315"/>
      <c r="F18" s="315">
        <v>6719</v>
      </c>
      <c r="G18" s="315"/>
      <c r="H18" s="2">
        <v>9263</v>
      </c>
      <c r="I18" s="2">
        <v>6638</v>
      </c>
      <c r="J18" s="2">
        <v>13150</v>
      </c>
      <c r="K18" s="2">
        <v>19869</v>
      </c>
      <c r="L18" s="2">
        <v>10271</v>
      </c>
      <c r="M18" s="2">
        <v>733</v>
      </c>
      <c r="N18" s="1"/>
      <c r="O18" s="211"/>
      <c r="R18" s="169"/>
    </row>
    <row r="19" spans="1:18" ht="13.5" customHeight="1">
      <c r="A19" s="26" t="s">
        <v>226</v>
      </c>
      <c r="B19" s="2">
        <v>54359</v>
      </c>
      <c r="C19" s="4">
        <v>0.95</v>
      </c>
      <c r="D19" s="315" t="s">
        <v>714</v>
      </c>
      <c r="E19" s="319" t="s">
        <v>715</v>
      </c>
      <c r="F19" s="315">
        <v>11932</v>
      </c>
      <c r="G19" s="319" t="s">
        <v>715</v>
      </c>
      <c r="H19" s="2">
        <v>9634</v>
      </c>
      <c r="I19" s="2">
        <v>11253</v>
      </c>
      <c r="J19" s="2">
        <v>21540</v>
      </c>
      <c r="K19" s="2">
        <v>28048</v>
      </c>
      <c r="L19" s="2">
        <v>15330</v>
      </c>
      <c r="M19" s="2">
        <v>2318</v>
      </c>
      <c r="N19" s="1"/>
      <c r="O19" s="211"/>
      <c r="R19" s="169"/>
    </row>
    <row r="20" spans="1:18" ht="13.5" customHeight="1">
      <c r="A20" s="26" t="s">
        <v>227</v>
      </c>
      <c r="B20" s="2">
        <v>15674</v>
      </c>
      <c r="C20" s="4">
        <v>-0.63</v>
      </c>
      <c r="D20" s="315" t="s">
        <v>714</v>
      </c>
      <c r="E20" s="319" t="s">
        <v>715</v>
      </c>
      <c r="F20" s="315">
        <v>3533</v>
      </c>
      <c r="G20" s="319" t="s">
        <v>715</v>
      </c>
      <c r="H20" s="2">
        <v>3527</v>
      </c>
      <c r="I20" s="2">
        <v>2571</v>
      </c>
      <c r="J20" s="2">
        <v>6043</v>
      </c>
      <c r="K20" s="2">
        <v>8701</v>
      </c>
      <c r="L20" s="2">
        <v>4149</v>
      </c>
      <c r="M20" s="2">
        <v>503</v>
      </c>
      <c r="N20" s="1"/>
      <c r="O20" s="211"/>
      <c r="R20" s="169"/>
    </row>
    <row r="21" spans="1:18" ht="13.5" customHeight="1">
      <c r="A21" s="26" t="s">
        <v>228</v>
      </c>
      <c r="B21" s="2">
        <v>23731</v>
      </c>
      <c r="C21" s="4">
        <v>0.37</v>
      </c>
      <c r="D21" s="315" t="s">
        <v>714</v>
      </c>
      <c r="E21" s="319" t="s">
        <v>715</v>
      </c>
      <c r="F21" s="315">
        <v>3704</v>
      </c>
      <c r="G21" s="319" t="s">
        <v>715</v>
      </c>
      <c r="H21" s="2">
        <v>5164</v>
      </c>
      <c r="I21" s="2">
        <v>4811</v>
      </c>
      <c r="J21" s="2">
        <v>10051</v>
      </c>
      <c r="K21" s="2">
        <v>13358</v>
      </c>
      <c r="L21" s="2">
        <v>7527</v>
      </c>
      <c r="M21" s="2">
        <v>1060</v>
      </c>
      <c r="N21" s="1"/>
      <c r="O21" s="211"/>
      <c r="R21" s="169"/>
    </row>
    <row r="22" spans="1:19" s="34" customFormat="1" ht="24.75" customHeight="1">
      <c r="A22" s="32" t="s">
        <v>229</v>
      </c>
      <c r="B22" s="33">
        <v>23699</v>
      </c>
      <c r="C22" s="239">
        <v>-1</v>
      </c>
      <c r="D22" s="316">
        <v>56</v>
      </c>
      <c r="E22" s="316"/>
      <c r="F22" s="316">
        <v>7869</v>
      </c>
      <c r="G22" s="316"/>
      <c r="H22" s="33">
        <v>4706</v>
      </c>
      <c r="I22" s="33">
        <v>4480</v>
      </c>
      <c r="J22" s="33">
        <v>6588</v>
      </c>
      <c r="K22" s="33">
        <v>11040</v>
      </c>
      <c r="L22" s="33">
        <v>5815</v>
      </c>
      <c r="M22" s="33">
        <v>649</v>
      </c>
      <c r="N22" s="311"/>
      <c r="O22" s="211"/>
      <c r="P22" s="35"/>
      <c r="Q22" s="35"/>
      <c r="R22" s="209"/>
      <c r="S22" s="35"/>
    </row>
    <row r="23" spans="1:18" ht="13.5" customHeight="1">
      <c r="A23" s="26" t="s">
        <v>230</v>
      </c>
      <c r="B23" s="2">
        <v>35672</v>
      </c>
      <c r="C23" s="4">
        <v>0.91</v>
      </c>
      <c r="D23" s="315">
        <v>644</v>
      </c>
      <c r="E23" s="315"/>
      <c r="F23" s="315">
        <v>14479</v>
      </c>
      <c r="G23" s="315"/>
      <c r="H23" s="2">
        <v>6400</v>
      </c>
      <c r="I23" s="2">
        <v>4828</v>
      </c>
      <c r="J23" s="2">
        <v>9320</v>
      </c>
      <c r="K23" s="2">
        <v>15317</v>
      </c>
      <c r="L23" s="2">
        <v>9400</v>
      </c>
      <c r="M23" s="2">
        <v>1113</v>
      </c>
      <c r="N23" s="1"/>
      <c r="O23" s="211"/>
      <c r="R23" s="169"/>
    </row>
    <row r="24" spans="1:18" ht="13.5" customHeight="1">
      <c r="A24" s="26" t="s">
        <v>231</v>
      </c>
      <c r="B24" s="2">
        <v>30207</v>
      </c>
      <c r="C24" s="4">
        <v>1.35</v>
      </c>
      <c r="D24" s="315">
        <v>513</v>
      </c>
      <c r="E24" s="315"/>
      <c r="F24" s="315">
        <v>9735</v>
      </c>
      <c r="G24" s="315"/>
      <c r="H24" s="2">
        <v>6062</v>
      </c>
      <c r="I24" s="2">
        <v>3719</v>
      </c>
      <c r="J24" s="2">
        <v>10178</v>
      </c>
      <c r="K24" s="2">
        <v>14147</v>
      </c>
      <c r="L24" s="2">
        <v>8447</v>
      </c>
      <c r="M24" s="2">
        <v>708</v>
      </c>
      <c r="N24" s="1"/>
      <c r="O24" s="211"/>
      <c r="R24" s="169"/>
    </row>
    <row r="25" spans="1:18" ht="13.5" customHeight="1">
      <c r="A25" s="26" t="s">
        <v>232</v>
      </c>
      <c r="B25" s="2">
        <v>41322</v>
      </c>
      <c r="C25" s="4">
        <v>1.35</v>
      </c>
      <c r="D25" s="315">
        <v>1042</v>
      </c>
      <c r="E25" s="315"/>
      <c r="F25" s="315">
        <v>19657</v>
      </c>
      <c r="G25" s="315"/>
      <c r="H25" s="2">
        <v>7344</v>
      </c>
      <c r="I25" s="2">
        <v>4256</v>
      </c>
      <c r="J25" s="2">
        <v>9023</v>
      </c>
      <c r="K25" s="2">
        <v>18368</v>
      </c>
      <c r="L25" s="2">
        <v>9464</v>
      </c>
      <c r="M25" s="2">
        <v>1473</v>
      </c>
      <c r="N25" s="1"/>
      <c r="O25" s="211"/>
      <c r="R25" s="169"/>
    </row>
    <row r="26" spans="1:18" ht="13.5" customHeight="1">
      <c r="A26" s="26" t="s">
        <v>233</v>
      </c>
      <c r="B26" s="2">
        <v>35214</v>
      </c>
      <c r="C26" s="4">
        <v>1.25</v>
      </c>
      <c r="D26" s="315">
        <v>1024</v>
      </c>
      <c r="E26" s="315"/>
      <c r="F26" s="315">
        <v>10806</v>
      </c>
      <c r="G26" s="315"/>
      <c r="H26" s="2">
        <v>6791</v>
      </c>
      <c r="I26" s="2">
        <v>4047</v>
      </c>
      <c r="J26" s="2">
        <v>12546</v>
      </c>
      <c r="K26" s="2">
        <v>18164</v>
      </c>
      <c r="L26" s="2">
        <v>10652</v>
      </c>
      <c r="M26" s="2">
        <v>1023</v>
      </c>
      <c r="N26" s="1"/>
      <c r="O26" s="211"/>
      <c r="R26" s="169"/>
    </row>
    <row r="27" spans="1:18" ht="13.5" customHeight="1">
      <c r="A27" s="26" t="s">
        <v>234</v>
      </c>
      <c r="B27" s="2">
        <v>20569</v>
      </c>
      <c r="C27" s="4">
        <v>-0.56</v>
      </c>
      <c r="D27" s="315">
        <v>667</v>
      </c>
      <c r="E27" s="315"/>
      <c r="F27" s="315">
        <v>7174</v>
      </c>
      <c r="G27" s="315"/>
      <c r="H27" s="2">
        <v>3688</v>
      </c>
      <c r="I27" s="2">
        <v>2101</v>
      </c>
      <c r="J27" s="2">
        <v>6939</v>
      </c>
      <c r="K27" s="2">
        <v>10683</v>
      </c>
      <c r="L27" s="2">
        <v>6153</v>
      </c>
      <c r="M27" s="2">
        <v>343</v>
      </c>
      <c r="N27" s="1"/>
      <c r="O27" s="211"/>
      <c r="R27" s="169"/>
    </row>
    <row r="28" spans="1:19" s="34" customFormat="1" ht="24.75" customHeight="1">
      <c r="A28" s="32" t="s">
        <v>235</v>
      </c>
      <c r="B28" s="33">
        <v>42782</v>
      </c>
      <c r="C28" s="239">
        <v>-0.54</v>
      </c>
      <c r="D28" s="316">
        <v>767</v>
      </c>
      <c r="E28" s="316"/>
      <c r="F28" s="316">
        <v>17357</v>
      </c>
      <c r="G28" s="316"/>
      <c r="H28" s="33">
        <v>8381</v>
      </c>
      <c r="I28" s="33">
        <v>4217</v>
      </c>
      <c r="J28" s="33">
        <v>12060</v>
      </c>
      <c r="K28" s="33">
        <v>20990</v>
      </c>
      <c r="L28" s="33">
        <v>10820</v>
      </c>
      <c r="M28" s="33">
        <v>1318</v>
      </c>
      <c r="N28" s="311"/>
      <c r="O28" s="211"/>
      <c r="P28" s="35"/>
      <c r="Q28" s="35"/>
      <c r="R28" s="209"/>
      <c r="S28" s="35"/>
    </row>
    <row r="29" spans="1:18" ht="13.5" customHeight="1">
      <c r="A29" s="26" t="s">
        <v>236</v>
      </c>
      <c r="B29" s="2">
        <v>48236</v>
      </c>
      <c r="C29" s="4">
        <v>0.27</v>
      </c>
      <c r="D29" s="315">
        <v>897</v>
      </c>
      <c r="E29" s="315"/>
      <c r="F29" s="315">
        <v>18632</v>
      </c>
      <c r="G29" s="315"/>
      <c r="H29" s="2">
        <v>11584</v>
      </c>
      <c r="I29" s="2">
        <v>5620</v>
      </c>
      <c r="J29" s="2">
        <v>11490</v>
      </c>
      <c r="K29" s="2">
        <v>22504</v>
      </c>
      <c r="L29" s="2">
        <v>10794</v>
      </c>
      <c r="M29" s="2">
        <v>2036</v>
      </c>
      <c r="N29" s="1"/>
      <c r="O29" s="211"/>
      <c r="R29" s="169"/>
    </row>
    <row r="30" spans="1:18" ht="13.5" customHeight="1">
      <c r="A30" s="26" t="s">
        <v>237</v>
      </c>
      <c r="B30" s="2">
        <v>23812</v>
      </c>
      <c r="C30" s="4">
        <v>3.65</v>
      </c>
      <c r="D30" s="315">
        <v>1004</v>
      </c>
      <c r="E30" s="315"/>
      <c r="F30" s="315">
        <v>10222</v>
      </c>
      <c r="G30" s="315"/>
      <c r="H30" s="2">
        <v>4749</v>
      </c>
      <c r="I30" s="2">
        <v>2431</v>
      </c>
      <c r="J30" s="2">
        <v>5406</v>
      </c>
      <c r="K30" s="2">
        <v>10133</v>
      </c>
      <c r="L30" s="2">
        <v>4816</v>
      </c>
      <c r="M30" s="2">
        <v>629</v>
      </c>
      <c r="N30" s="1"/>
      <c r="O30" s="211"/>
      <c r="R30" s="169"/>
    </row>
    <row r="31" spans="1:18" ht="13.5" customHeight="1">
      <c r="A31" s="26" t="s">
        <v>238</v>
      </c>
      <c r="B31" s="2">
        <v>20123</v>
      </c>
      <c r="C31" s="4">
        <v>1.29</v>
      </c>
      <c r="D31" s="315">
        <v>724</v>
      </c>
      <c r="E31" s="315"/>
      <c r="F31" s="315">
        <v>8986</v>
      </c>
      <c r="G31" s="315"/>
      <c r="H31" s="2">
        <v>3393</v>
      </c>
      <c r="I31" s="2">
        <v>1584</v>
      </c>
      <c r="J31" s="2">
        <v>5436</v>
      </c>
      <c r="K31" s="2">
        <v>9642</v>
      </c>
      <c r="L31" s="2">
        <v>5004</v>
      </c>
      <c r="M31" s="2">
        <v>629</v>
      </c>
      <c r="N31" s="1"/>
      <c r="O31" s="211"/>
      <c r="R31" s="169"/>
    </row>
    <row r="32" spans="1:18" ht="13.5" customHeight="1">
      <c r="A32" s="26" t="s">
        <v>239</v>
      </c>
      <c r="B32" s="2">
        <v>37813</v>
      </c>
      <c r="C32" s="4">
        <v>0.83</v>
      </c>
      <c r="D32" s="315">
        <v>500</v>
      </c>
      <c r="E32" s="315"/>
      <c r="F32" s="315">
        <v>16019</v>
      </c>
      <c r="G32" s="315"/>
      <c r="H32" s="2">
        <v>8241</v>
      </c>
      <c r="I32" s="2">
        <v>3543</v>
      </c>
      <c r="J32" s="2">
        <v>9510</v>
      </c>
      <c r="K32" s="2">
        <v>16335</v>
      </c>
      <c r="L32" s="2">
        <v>8777</v>
      </c>
      <c r="M32" s="2">
        <v>1238</v>
      </c>
      <c r="N32" s="1"/>
      <c r="O32" s="211"/>
      <c r="R32" s="169"/>
    </row>
    <row r="33" spans="1:18" ht="13.5" customHeight="1">
      <c r="A33" s="26" t="s">
        <v>240</v>
      </c>
      <c r="B33" s="2">
        <v>25179</v>
      </c>
      <c r="C33" s="4">
        <v>1.01</v>
      </c>
      <c r="D33" s="315">
        <v>814</v>
      </c>
      <c r="E33" s="315"/>
      <c r="F33" s="315">
        <v>8338</v>
      </c>
      <c r="G33" s="315"/>
      <c r="H33" s="2">
        <v>5704</v>
      </c>
      <c r="I33" s="2">
        <v>2327</v>
      </c>
      <c r="J33" s="2">
        <v>7996</v>
      </c>
      <c r="K33" s="2">
        <v>11724</v>
      </c>
      <c r="L33" s="2">
        <v>6756</v>
      </c>
      <c r="M33" s="2">
        <v>898</v>
      </c>
      <c r="N33" s="1"/>
      <c r="O33" s="211"/>
      <c r="R33" s="169"/>
    </row>
    <row r="34" spans="1:19" s="34" customFormat="1" ht="24.75" customHeight="1">
      <c r="A34" s="32" t="s">
        <v>241</v>
      </c>
      <c r="B34" s="33">
        <v>21164</v>
      </c>
      <c r="C34" s="239">
        <v>1.54</v>
      </c>
      <c r="D34" s="316">
        <v>296</v>
      </c>
      <c r="E34" s="316"/>
      <c r="F34" s="316">
        <v>9782</v>
      </c>
      <c r="G34" s="316"/>
      <c r="H34" s="33">
        <v>3011</v>
      </c>
      <c r="I34" s="33">
        <v>2801</v>
      </c>
      <c r="J34" s="33">
        <v>5274</v>
      </c>
      <c r="K34" s="33">
        <v>10159</v>
      </c>
      <c r="L34" s="33">
        <v>4200</v>
      </c>
      <c r="M34" s="33">
        <v>765</v>
      </c>
      <c r="N34" s="311"/>
      <c r="O34" s="211"/>
      <c r="P34" s="35"/>
      <c r="Q34" s="35"/>
      <c r="R34" s="209"/>
      <c r="S34" s="35"/>
    </row>
    <row r="35" spans="1:18" ht="13.5" customHeight="1">
      <c r="A35" s="26" t="s">
        <v>242</v>
      </c>
      <c r="B35" s="2">
        <v>36261</v>
      </c>
      <c r="C35" s="4">
        <v>0.22</v>
      </c>
      <c r="D35" s="315">
        <v>724</v>
      </c>
      <c r="E35" s="315"/>
      <c r="F35" s="315">
        <v>14001</v>
      </c>
      <c r="G35" s="315"/>
      <c r="H35" s="2">
        <v>6695</v>
      </c>
      <c r="I35" s="2">
        <v>3729</v>
      </c>
      <c r="J35" s="2">
        <v>11112</v>
      </c>
      <c r="K35" s="2">
        <v>18234</v>
      </c>
      <c r="L35" s="2">
        <v>9701</v>
      </c>
      <c r="M35" s="2">
        <v>540</v>
      </c>
      <c r="N35" s="1"/>
      <c r="O35" s="211"/>
      <c r="R35" s="169"/>
    </row>
    <row r="36" spans="1:18" ht="13.5" customHeight="1">
      <c r="A36" s="26" t="s">
        <v>243</v>
      </c>
      <c r="B36" s="2">
        <v>26548</v>
      </c>
      <c r="C36" s="4">
        <v>1.05</v>
      </c>
      <c r="D36" s="315">
        <v>1326</v>
      </c>
      <c r="E36" s="315"/>
      <c r="F36" s="315">
        <v>10142</v>
      </c>
      <c r="G36" s="315"/>
      <c r="H36" s="2">
        <v>6416</v>
      </c>
      <c r="I36" s="2">
        <v>2220</v>
      </c>
      <c r="J36" s="2">
        <v>6444</v>
      </c>
      <c r="K36" s="2">
        <v>12001</v>
      </c>
      <c r="L36" s="2">
        <v>6237</v>
      </c>
      <c r="M36" s="2">
        <v>822</v>
      </c>
      <c r="N36" s="1"/>
      <c r="O36" s="211"/>
      <c r="R36" s="169"/>
    </row>
    <row r="37" spans="1:18" ht="13.5" customHeight="1">
      <c r="A37" s="26" t="s">
        <v>244</v>
      </c>
      <c r="B37" s="2">
        <v>30339</v>
      </c>
      <c r="C37" s="4">
        <v>-0.04</v>
      </c>
      <c r="D37" s="315">
        <v>1442</v>
      </c>
      <c r="E37" s="315"/>
      <c r="F37" s="315">
        <v>14044</v>
      </c>
      <c r="G37" s="315"/>
      <c r="H37" s="2">
        <v>4933</v>
      </c>
      <c r="I37" s="2">
        <v>2540</v>
      </c>
      <c r="J37" s="2">
        <v>7380</v>
      </c>
      <c r="K37" s="2">
        <v>13927</v>
      </c>
      <c r="L37" s="2">
        <v>7391</v>
      </c>
      <c r="M37" s="2">
        <v>953</v>
      </c>
      <c r="N37" s="1"/>
      <c r="O37" s="211"/>
      <c r="R37" s="169"/>
    </row>
    <row r="38" spans="1:18" ht="13.5" customHeight="1">
      <c r="A38" s="26" t="s">
        <v>245</v>
      </c>
      <c r="B38" s="2">
        <v>29885</v>
      </c>
      <c r="C38" s="4">
        <v>-0.02</v>
      </c>
      <c r="D38" s="315">
        <v>943</v>
      </c>
      <c r="E38" s="315"/>
      <c r="F38" s="315">
        <v>12066</v>
      </c>
      <c r="G38" s="315"/>
      <c r="H38" s="2">
        <v>6796</v>
      </c>
      <c r="I38" s="2">
        <v>2075</v>
      </c>
      <c r="J38" s="2">
        <v>8005</v>
      </c>
      <c r="K38" s="2">
        <v>13802</v>
      </c>
      <c r="L38" s="2">
        <v>7876</v>
      </c>
      <c r="M38" s="2">
        <v>595</v>
      </c>
      <c r="N38" s="1"/>
      <c r="O38" s="211"/>
      <c r="R38" s="169"/>
    </row>
    <row r="39" spans="1:19" s="34" customFormat="1" ht="24.75" customHeight="1">
      <c r="A39" s="32" t="s">
        <v>246</v>
      </c>
      <c r="B39" s="33">
        <v>27419</v>
      </c>
      <c r="C39" s="239">
        <v>0.88</v>
      </c>
      <c r="D39" s="316">
        <v>718</v>
      </c>
      <c r="E39" s="316"/>
      <c r="F39" s="316">
        <v>10143</v>
      </c>
      <c r="G39" s="316"/>
      <c r="H39" s="33">
        <v>6137</v>
      </c>
      <c r="I39" s="33">
        <v>2581</v>
      </c>
      <c r="J39" s="33">
        <v>7840</v>
      </c>
      <c r="K39" s="33">
        <v>13453</v>
      </c>
      <c r="L39" s="33">
        <v>7916</v>
      </c>
      <c r="M39" s="33">
        <v>515</v>
      </c>
      <c r="N39" s="311"/>
      <c r="O39" s="211"/>
      <c r="P39" s="35"/>
      <c r="Q39" s="35"/>
      <c r="R39" s="209"/>
      <c r="S39" s="35"/>
    </row>
    <row r="40" spans="1:19" s="30" customFormat="1" ht="15">
      <c r="A40" s="28" t="s">
        <v>216</v>
      </c>
      <c r="B40" s="27">
        <v>792509</v>
      </c>
      <c r="C40" s="240">
        <v>0.82</v>
      </c>
      <c r="D40" s="317">
        <v>14590</v>
      </c>
      <c r="E40" s="317"/>
      <c r="F40" s="317">
        <v>260625</v>
      </c>
      <c r="G40" s="317"/>
      <c r="H40" s="27">
        <v>168891</v>
      </c>
      <c r="I40" s="27">
        <v>111165</v>
      </c>
      <c r="J40" s="27">
        <v>237221</v>
      </c>
      <c r="K40" s="27">
        <v>385374</v>
      </c>
      <c r="L40" s="27">
        <v>205066</v>
      </c>
      <c r="M40" s="27">
        <v>25582</v>
      </c>
      <c r="N40" s="93"/>
      <c r="O40" s="211"/>
      <c r="P40" s="31"/>
      <c r="Q40" s="31"/>
      <c r="R40" s="174"/>
      <c r="S40" s="31"/>
    </row>
    <row r="41" spans="1:13" ht="11.25" customHeight="1">
      <c r="A41" s="24"/>
      <c r="B41" s="25"/>
      <c r="C41" s="25"/>
      <c r="D41" s="25"/>
      <c r="E41" s="25"/>
      <c r="F41" s="25"/>
      <c r="G41" s="25"/>
      <c r="H41" s="25"/>
      <c r="I41" s="25"/>
      <c r="J41" s="25"/>
      <c r="K41" s="25"/>
      <c r="L41" s="25"/>
      <c r="M41" s="25"/>
    </row>
    <row r="42" spans="1:19" s="30" customFormat="1" ht="15" customHeight="1">
      <c r="A42" s="409" t="s">
        <v>219</v>
      </c>
      <c r="B42" s="409"/>
      <c r="C42" s="409"/>
      <c r="D42" s="409"/>
      <c r="E42" s="409"/>
      <c r="F42" s="409"/>
      <c r="G42" s="409"/>
      <c r="H42" s="409"/>
      <c r="I42" s="409"/>
      <c r="J42" s="409"/>
      <c r="K42" s="409"/>
      <c r="L42" s="409"/>
      <c r="M42" s="409"/>
      <c r="N42" s="409"/>
      <c r="O42" s="29"/>
      <c r="P42" s="31"/>
      <c r="Q42" s="31"/>
      <c r="R42" s="31"/>
      <c r="S42" s="31"/>
    </row>
    <row r="43" spans="1:13" ht="10.5" customHeight="1">
      <c r="A43" s="24"/>
      <c r="B43" s="25"/>
      <c r="C43" s="25"/>
      <c r="D43" s="25"/>
      <c r="E43" s="25"/>
      <c r="F43" s="25"/>
      <c r="G43" s="25"/>
      <c r="H43" s="25"/>
      <c r="I43" s="25"/>
      <c r="J43" s="25"/>
      <c r="K43" s="25"/>
      <c r="L43" s="25"/>
      <c r="M43" s="25"/>
    </row>
    <row r="44" spans="1:18" ht="13.5" customHeight="1">
      <c r="A44" s="26" t="s">
        <v>224</v>
      </c>
      <c r="B44" s="2">
        <v>79845</v>
      </c>
      <c r="C44" s="4">
        <v>2.19</v>
      </c>
      <c r="D44" s="2">
        <v>432</v>
      </c>
      <c r="E44" s="2"/>
      <c r="F44" s="2">
        <v>14645</v>
      </c>
      <c r="G44" s="2"/>
      <c r="H44" s="2">
        <v>23184</v>
      </c>
      <c r="I44" s="2">
        <v>16514</v>
      </c>
      <c r="J44" s="2">
        <v>25069</v>
      </c>
      <c r="K44" s="2">
        <v>39480</v>
      </c>
      <c r="L44" s="2">
        <v>20497</v>
      </c>
      <c r="M44" s="2">
        <v>3903</v>
      </c>
      <c r="N44" s="1">
        <v>26655</v>
      </c>
      <c r="O44" s="211"/>
      <c r="R44" s="169"/>
    </row>
    <row r="45" spans="1:18" ht="13.5" customHeight="1">
      <c r="A45" s="26" t="s">
        <v>225</v>
      </c>
      <c r="B45" s="2">
        <v>33996</v>
      </c>
      <c r="C45" s="4">
        <v>1.01</v>
      </c>
      <c r="D45" s="2">
        <v>173</v>
      </c>
      <c r="E45" s="2"/>
      <c r="F45" s="2">
        <v>8843</v>
      </c>
      <c r="G45" s="2"/>
      <c r="H45" s="2">
        <v>8840</v>
      </c>
      <c r="I45" s="2">
        <v>5724</v>
      </c>
      <c r="J45" s="2">
        <v>10413</v>
      </c>
      <c r="K45" s="2">
        <v>16630</v>
      </c>
      <c r="L45" s="2">
        <v>9068</v>
      </c>
      <c r="M45" s="2">
        <v>676</v>
      </c>
      <c r="N45" s="1">
        <v>1861</v>
      </c>
      <c r="O45" s="211"/>
      <c r="R45" s="169"/>
    </row>
    <row r="46" spans="1:18" ht="13.5" customHeight="1">
      <c r="A46" s="26" t="s">
        <v>226</v>
      </c>
      <c r="B46" s="2">
        <v>39724</v>
      </c>
      <c r="C46" s="4">
        <v>2.43</v>
      </c>
      <c r="D46" s="2">
        <v>91</v>
      </c>
      <c r="E46" s="2"/>
      <c r="F46" s="2">
        <v>8892</v>
      </c>
      <c r="G46" s="2"/>
      <c r="H46" s="2">
        <v>7483</v>
      </c>
      <c r="I46" s="2">
        <v>7338</v>
      </c>
      <c r="J46" s="2">
        <v>15916</v>
      </c>
      <c r="K46" s="2">
        <v>19318</v>
      </c>
      <c r="L46" s="2">
        <v>11648</v>
      </c>
      <c r="M46" s="2">
        <v>1848</v>
      </c>
      <c r="N46" s="1">
        <v>14603</v>
      </c>
      <c r="O46" s="211"/>
      <c r="R46" s="169"/>
    </row>
    <row r="47" spans="1:18" ht="13.5" customHeight="1">
      <c r="A47" s="26" t="s">
        <v>227</v>
      </c>
      <c r="B47" s="2">
        <v>13162</v>
      </c>
      <c r="C47" s="4">
        <v>-1.36</v>
      </c>
      <c r="D47" s="2">
        <v>14</v>
      </c>
      <c r="E47" s="2"/>
      <c r="F47" s="2">
        <v>3648</v>
      </c>
      <c r="G47" s="2"/>
      <c r="H47" s="2">
        <v>3062</v>
      </c>
      <c r="I47" s="2">
        <v>2077</v>
      </c>
      <c r="J47" s="2">
        <v>4361</v>
      </c>
      <c r="K47" s="2">
        <v>6558</v>
      </c>
      <c r="L47" s="2">
        <v>3170</v>
      </c>
      <c r="M47" s="2">
        <v>565</v>
      </c>
      <c r="N47" s="1">
        <v>2501</v>
      </c>
      <c r="O47" s="211"/>
      <c r="R47" s="169"/>
    </row>
    <row r="48" spans="1:18" ht="13.5" customHeight="1">
      <c r="A48" s="26" t="s">
        <v>228</v>
      </c>
      <c r="B48" s="2">
        <v>22528</v>
      </c>
      <c r="C48" s="4">
        <v>3.44</v>
      </c>
      <c r="D48" s="2">
        <v>84</v>
      </c>
      <c r="E48" s="2"/>
      <c r="F48" s="2">
        <v>4258</v>
      </c>
      <c r="G48" s="2"/>
      <c r="H48" s="2">
        <v>5542</v>
      </c>
      <c r="I48" s="2">
        <v>4163</v>
      </c>
      <c r="J48" s="2">
        <v>8477</v>
      </c>
      <c r="K48" s="2">
        <v>11275</v>
      </c>
      <c r="L48" s="2">
        <v>6709</v>
      </c>
      <c r="M48" s="2">
        <v>1105</v>
      </c>
      <c r="N48" s="1">
        <v>1189</v>
      </c>
      <c r="O48" s="211"/>
      <c r="R48" s="169"/>
    </row>
    <row r="49" spans="1:19" s="34" customFormat="1" ht="24.75" customHeight="1">
      <c r="A49" s="32" t="s">
        <v>229</v>
      </c>
      <c r="B49" s="33">
        <v>16701</v>
      </c>
      <c r="C49" s="239">
        <v>0.43</v>
      </c>
      <c r="D49" s="33">
        <v>62</v>
      </c>
      <c r="E49" s="33"/>
      <c r="F49" s="33">
        <v>5771</v>
      </c>
      <c r="G49" s="33"/>
      <c r="H49" s="33">
        <v>3737</v>
      </c>
      <c r="I49" s="33">
        <v>2721</v>
      </c>
      <c r="J49" s="33">
        <v>4410</v>
      </c>
      <c r="K49" s="33">
        <v>7818</v>
      </c>
      <c r="L49" s="33">
        <v>4031</v>
      </c>
      <c r="M49" s="33">
        <v>799</v>
      </c>
      <c r="N49" s="33">
        <v>6980</v>
      </c>
      <c r="O49" s="211"/>
      <c r="P49" s="35"/>
      <c r="Q49" s="35"/>
      <c r="R49" s="209"/>
      <c r="S49" s="35"/>
    </row>
    <row r="50" spans="1:18" ht="13.5" customHeight="1">
      <c r="A50" s="26" t="s">
        <v>230</v>
      </c>
      <c r="B50" s="2">
        <v>41950</v>
      </c>
      <c r="C50" s="4">
        <v>-0.21</v>
      </c>
      <c r="D50" s="2">
        <v>677</v>
      </c>
      <c r="E50" s="2"/>
      <c r="F50" s="2">
        <v>16065</v>
      </c>
      <c r="G50" s="2"/>
      <c r="H50" s="2">
        <v>8201</v>
      </c>
      <c r="I50" s="2">
        <v>4963</v>
      </c>
      <c r="J50" s="2">
        <v>12041</v>
      </c>
      <c r="K50" s="2">
        <v>19282</v>
      </c>
      <c r="L50" s="2">
        <v>11714</v>
      </c>
      <c r="M50" s="2">
        <v>727</v>
      </c>
      <c r="N50" s="312">
        <v>-6300</v>
      </c>
      <c r="O50" s="211"/>
      <c r="R50" s="169"/>
    </row>
    <row r="51" spans="1:18" ht="13.5" customHeight="1">
      <c r="A51" s="26" t="s">
        <v>231</v>
      </c>
      <c r="B51" s="2">
        <v>32274</v>
      </c>
      <c r="C51" s="4">
        <v>0.92</v>
      </c>
      <c r="D51" s="2">
        <v>480</v>
      </c>
      <c r="E51" s="2"/>
      <c r="F51" s="2">
        <v>10438</v>
      </c>
      <c r="G51" s="2"/>
      <c r="H51" s="2">
        <v>6787</v>
      </c>
      <c r="I51" s="2">
        <v>3653</v>
      </c>
      <c r="J51" s="2">
        <v>10916</v>
      </c>
      <c r="K51" s="2">
        <v>15088</v>
      </c>
      <c r="L51" s="2">
        <v>8910</v>
      </c>
      <c r="M51" s="2">
        <v>564</v>
      </c>
      <c r="N51" s="312">
        <v>-2089</v>
      </c>
      <c r="O51" s="211"/>
      <c r="R51" s="169"/>
    </row>
    <row r="52" spans="1:18" ht="13.5" customHeight="1">
      <c r="A52" s="26" t="s">
        <v>232</v>
      </c>
      <c r="B52" s="2">
        <v>53507</v>
      </c>
      <c r="C52" s="4">
        <v>-0.19</v>
      </c>
      <c r="D52" s="2">
        <v>1025</v>
      </c>
      <c r="E52" s="2"/>
      <c r="F52" s="2">
        <v>22539</v>
      </c>
      <c r="G52" s="2"/>
      <c r="H52" s="2">
        <v>11175</v>
      </c>
      <c r="I52" s="2">
        <v>6238</v>
      </c>
      <c r="J52" s="2">
        <v>12529</v>
      </c>
      <c r="K52" s="2">
        <v>24675</v>
      </c>
      <c r="L52" s="2">
        <v>12771</v>
      </c>
      <c r="M52" s="2">
        <v>1057</v>
      </c>
      <c r="N52" s="1">
        <v>-12228</v>
      </c>
      <c r="O52" s="211"/>
      <c r="R52" s="169"/>
    </row>
    <row r="53" spans="1:18" ht="13.5" customHeight="1">
      <c r="A53" s="26" t="s">
        <v>233</v>
      </c>
      <c r="B53" s="2">
        <v>41199</v>
      </c>
      <c r="C53" s="4">
        <v>0.92</v>
      </c>
      <c r="D53" s="2">
        <v>976</v>
      </c>
      <c r="E53" s="2"/>
      <c r="F53" s="2">
        <v>13808</v>
      </c>
      <c r="G53" s="2"/>
      <c r="H53" s="2">
        <v>8546</v>
      </c>
      <c r="I53" s="2">
        <v>5117</v>
      </c>
      <c r="J53" s="2">
        <v>12751</v>
      </c>
      <c r="K53" s="2">
        <v>19347</v>
      </c>
      <c r="L53" s="2">
        <v>10962</v>
      </c>
      <c r="M53" s="2">
        <v>723</v>
      </c>
      <c r="N53" s="312">
        <v>-6013</v>
      </c>
      <c r="O53" s="211"/>
      <c r="R53" s="169"/>
    </row>
    <row r="54" spans="1:18" ht="13.5" customHeight="1">
      <c r="A54" s="26" t="s">
        <v>234</v>
      </c>
      <c r="B54" s="2">
        <v>28704</v>
      </c>
      <c r="C54" s="4">
        <v>0.48</v>
      </c>
      <c r="D54" s="2">
        <v>739</v>
      </c>
      <c r="E54" s="2"/>
      <c r="F54" s="2">
        <v>9719</v>
      </c>
      <c r="G54" s="2"/>
      <c r="H54" s="2">
        <v>5834</v>
      </c>
      <c r="I54" s="2">
        <v>4008</v>
      </c>
      <c r="J54" s="2">
        <v>8404</v>
      </c>
      <c r="K54" s="2">
        <v>13173</v>
      </c>
      <c r="L54" s="2">
        <v>7209</v>
      </c>
      <c r="M54" s="2">
        <v>387</v>
      </c>
      <c r="N54" s="312">
        <v>-8147</v>
      </c>
      <c r="O54" s="211"/>
      <c r="R54" s="169"/>
    </row>
    <row r="55" spans="1:19" s="34" customFormat="1" ht="24.75" customHeight="1">
      <c r="A55" s="32" t="s">
        <v>235</v>
      </c>
      <c r="B55" s="33">
        <v>50880</v>
      </c>
      <c r="C55" s="239">
        <v>-0.64</v>
      </c>
      <c r="D55" s="33">
        <v>791</v>
      </c>
      <c r="E55" s="33"/>
      <c r="F55" s="33">
        <v>20023</v>
      </c>
      <c r="G55" s="33"/>
      <c r="H55" s="33">
        <v>10118</v>
      </c>
      <c r="I55" s="33">
        <v>5862</v>
      </c>
      <c r="J55" s="33">
        <v>14083</v>
      </c>
      <c r="K55" s="33">
        <v>24262</v>
      </c>
      <c r="L55" s="33">
        <v>12052</v>
      </c>
      <c r="M55" s="33">
        <v>1009</v>
      </c>
      <c r="N55" s="312">
        <v>-8142</v>
      </c>
      <c r="O55" s="211"/>
      <c r="P55" s="35"/>
      <c r="Q55" s="35"/>
      <c r="R55" s="209"/>
      <c r="S55" s="35"/>
    </row>
    <row r="56" spans="1:18" ht="13.5" customHeight="1">
      <c r="A56" s="26" t="s">
        <v>236</v>
      </c>
      <c r="B56" s="2">
        <v>55415</v>
      </c>
      <c r="C56" s="4">
        <v>0.45</v>
      </c>
      <c r="D56" s="2">
        <v>863</v>
      </c>
      <c r="E56" s="2"/>
      <c r="F56" s="2">
        <v>19723</v>
      </c>
      <c r="G56" s="2"/>
      <c r="H56" s="2">
        <v>13203</v>
      </c>
      <c r="I56" s="2">
        <v>8704</v>
      </c>
      <c r="J56" s="2">
        <v>12904</v>
      </c>
      <c r="K56" s="2">
        <v>26172</v>
      </c>
      <c r="L56" s="2">
        <v>12325</v>
      </c>
      <c r="M56" s="2">
        <v>2277</v>
      </c>
      <c r="N56" s="312">
        <v>-7209</v>
      </c>
      <c r="O56" s="211"/>
      <c r="R56" s="169"/>
    </row>
    <row r="57" spans="1:18" ht="13.5" customHeight="1">
      <c r="A57" s="26" t="s">
        <v>237</v>
      </c>
      <c r="B57" s="2">
        <v>28681</v>
      </c>
      <c r="C57" s="4">
        <v>-0.53</v>
      </c>
      <c r="D57" s="2">
        <v>872</v>
      </c>
      <c r="E57" s="2"/>
      <c r="F57" s="2">
        <v>9244</v>
      </c>
      <c r="G57" s="2"/>
      <c r="H57" s="2">
        <v>7009</v>
      </c>
      <c r="I57" s="2">
        <v>4184</v>
      </c>
      <c r="J57" s="2">
        <v>7372</v>
      </c>
      <c r="K57" s="2">
        <v>13614</v>
      </c>
      <c r="L57" s="2">
        <v>6316</v>
      </c>
      <c r="M57" s="2">
        <v>439</v>
      </c>
      <c r="N57" s="312">
        <v>-4883</v>
      </c>
      <c r="O57" s="211"/>
      <c r="R57" s="169"/>
    </row>
    <row r="58" spans="1:18" ht="13.5" customHeight="1">
      <c r="A58" s="26" t="s">
        <v>238</v>
      </c>
      <c r="B58" s="2">
        <v>28360</v>
      </c>
      <c r="C58" s="4">
        <v>-0.47</v>
      </c>
      <c r="D58" s="2">
        <v>712</v>
      </c>
      <c r="E58" s="2"/>
      <c r="F58" s="2">
        <v>11762</v>
      </c>
      <c r="G58" s="2"/>
      <c r="H58" s="2">
        <v>5368</v>
      </c>
      <c r="I58" s="2">
        <v>3075</v>
      </c>
      <c r="J58" s="2">
        <v>7443</v>
      </c>
      <c r="K58" s="2">
        <v>13516</v>
      </c>
      <c r="L58" s="2">
        <v>6954</v>
      </c>
      <c r="M58" s="2">
        <v>446</v>
      </c>
      <c r="N58" s="312">
        <v>-8255</v>
      </c>
      <c r="O58" s="211"/>
      <c r="R58" s="169"/>
    </row>
    <row r="59" spans="1:18" ht="13.5" customHeight="1">
      <c r="A59" s="26" t="s">
        <v>239</v>
      </c>
      <c r="B59" s="2">
        <v>42331</v>
      </c>
      <c r="C59" s="4">
        <v>1.22</v>
      </c>
      <c r="D59" s="2">
        <v>554</v>
      </c>
      <c r="E59" s="2"/>
      <c r="F59" s="2">
        <v>14616</v>
      </c>
      <c r="G59" s="2"/>
      <c r="H59" s="2">
        <v>9896</v>
      </c>
      <c r="I59" s="2">
        <v>5993</v>
      </c>
      <c r="J59" s="2">
        <v>11271</v>
      </c>
      <c r="K59" s="2">
        <v>19787</v>
      </c>
      <c r="L59" s="2">
        <v>10183</v>
      </c>
      <c r="M59" s="2">
        <v>1486</v>
      </c>
      <c r="N59" s="312">
        <v>-4554</v>
      </c>
      <c r="O59" s="211"/>
      <c r="R59" s="169"/>
    </row>
    <row r="60" spans="1:18" ht="13.5" customHeight="1">
      <c r="A60" s="26" t="s">
        <v>240</v>
      </c>
      <c r="B60" s="2">
        <v>33881</v>
      </c>
      <c r="C60" s="4">
        <v>0.59</v>
      </c>
      <c r="D60" s="2">
        <v>744</v>
      </c>
      <c r="E60" s="2"/>
      <c r="F60" s="2">
        <v>9640</v>
      </c>
      <c r="G60" s="2"/>
      <c r="H60" s="2">
        <v>8061</v>
      </c>
      <c r="I60" s="2">
        <v>4858</v>
      </c>
      <c r="J60" s="2">
        <v>10578</v>
      </c>
      <c r="K60" s="2">
        <v>16601</v>
      </c>
      <c r="L60" s="2">
        <v>8880</v>
      </c>
      <c r="M60" s="2">
        <v>853</v>
      </c>
      <c r="N60" s="312">
        <v>-8725</v>
      </c>
      <c r="O60" s="211"/>
      <c r="R60" s="169"/>
    </row>
    <row r="61" spans="1:19" s="34" customFormat="1" ht="24.75" customHeight="1">
      <c r="A61" s="32" t="s">
        <v>241</v>
      </c>
      <c r="B61" s="33">
        <v>23349</v>
      </c>
      <c r="C61" s="239">
        <v>-0.66</v>
      </c>
      <c r="D61" s="33">
        <v>205</v>
      </c>
      <c r="E61" s="33"/>
      <c r="F61" s="33">
        <v>11206</v>
      </c>
      <c r="G61" s="33"/>
      <c r="H61" s="33">
        <v>4101</v>
      </c>
      <c r="I61" s="33">
        <v>2753</v>
      </c>
      <c r="J61" s="33">
        <v>5084</v>
      </c>
      <c r="K61" s="33">
        <v>11003</v>
      </c>
      <c r="L61" s="33">
        <v>4744</v>
      </c>
      <c r="M61" s="33">
        <v>452</v>
      </c>
      <c r="N61" s="312">
        <v>-2200</v>
      </c>
      <c r="O61" s="211"/>
      <c r="P61" s="35"/>
      <c r="Q61" s="35"/>
      <c r="R61" s="209"/>
      <c r="S61" s="35"/>
    </row>
    <row r="62" spans="1:18" ht="13.5" customHeight="1">
      <c r="A62" s="26" t="s">
        <v>242</v>
      </c>
      <c r="B62" s="2">
        <v>43013</v>
      </c>
      <c r="C62" s="4">
        <v>-0.33</v>
      </c>
      <c r="D62" s="2">
        <v>724</v>
      </c>
      <c r="E62" s="2"/>
      <c r="F62" s="2">
        <v>17010</v>
      </c>
      <c r="G62" s="2"/>
      <c r="H62" s="2">
        <v>8192</v>
      </c>
      <c r="I62" s="2">
        <v>5028</v>
      </c>
      <c r="J62" s="2">
        <v>12058</v>
      </c>
      <c r="K62" s="2">
        <v>20493</v>
      </c>
      <c r="L62" s="2">
        <v>10640</v>
      </c>
      <c r="M62" s="2">
        <v>559</v>
      </c>
      <c r="N62" s="312">
        <v>-6776</v>
      </c>
      <c r="O62" s="211"/>
      <c r="R62" s="169"/>
    </row>
    <row r="63" spans="1:18" ht="13.5" customHeight="1">
      <c r="A63" s="26" t="s">
        <v>243</v>
      </c>
      <c r="B63" s="2">
        <v>33955</v>
      </c>
      <c r="C63" s="4">
        <v>-0.31</v>
      </c>
      <c r="D63" s="2">
        <v>1129</v>
      </c>
      <c r="E63" s="2"/>
      <c r="F63" s="2">
        <v>10681</v>
      </c>
      <c r="G63" s="2"/>
      <c r="H63" s="2">
        <v>7463</v>
      </c>
      <c r="I63" s="2">
        <v>4631</v>
      </c>
      <c r="J63" s="2">
        <v>10050</v>
      </c>
      <c r="K63" s="2">
        <v>16445</v>
      </c>
      <c r="L63" s="2">
        <v>8341</v>
      </c>
      <c r="M63" s="2">
        <v>744</v>
      </c>
      <c r="N63" s="312">
        <v>-7439</v>
      </c>
      <c r="O63" s="211"/>
      <c r="R63" s="169"/>
    </row>
    <row r="64" spans="1:18" ht="13.5" customHeight="1">
      <c r="A64" s="26" t="s">
        <v>244</v>
      </c>
      <c r="B64" s="2">
        <v>34195</v>
      </c>
      <c r="C64" s="4">
        <v>-0.27</v>
      </c>
      <c r="D64" s="2">
        <v>1297</v>
      </c>
      <c r="E64" s="2"/>
      <c r="F64" s="2">
        <v>13850</v>
      </c>
      <c r="G64" s="2"/>
      <c r="H64" s="2">
        <v>6959</v>
      </c>
      <c r="I64" s="2">
        <v>3655</v>
      </c>
      <c r="J64" s="2">
        <v>8434</v>
      </c>
      <c r="K64" s="2">
        <v>16106</v>
      </c>
      <c r="L64" s="2">
        <v>8285</v>
      </c>
      <c r="M64" s="2">
        <v>637</v>
      </c>
      <c r="N64" s="312">
        <v>-3895</v>
      </c>
      <c r="O64" s="211"/>
      <c r="R64" s="169"/>
    </row>
    <row r="65" spans="1:18" ht="13.5" customHeight="1">
      <c r="A65" s="26" t="s">
        <v>245</v>
      </c>
      <c r="B65" s="2">
        <v>38104</v>
      </c>
      <c r="C65" s="4">
        <v>-0.27</v>
      </c>
      <c r="D65" s="2">
        <v>1012</v>
      </c>
      <c r="E65" s="2"/>
      <c r="F65" s="2">
        <v>13222</v>
      </c>
      <c r="G65" s="2"/>
      <c r="H65" s="2">
        <v>8690</v>
      </c>
      <c r="I65" s="2">
        <v>4522</v>
      </c>
      <c r="J65" s="2">
        <v>10657</v>
      </c>
      <c r="K65" s="2">
        <v>18402</v>
      </c>
      <c r="L65" s="2">
        <v>10066</v>
      </c>
      <c r="M65" s="2">
        <v>577</v>
      </c>
      <c r="N65" s="312">
        <v>-8281</v>
      </c>
      <c r="O65" s="211"/>
      <c r="R65" s="169"/>
    </row>
    <row r="66" spans="1:19" s="34" customFormat="1" ht="24.75" customHeight="1">
      <c r="A66" s="32" t="s">
        <v>246</v>
      </c>
      <c r="B66" s="33">
        <v>33781</v>
      </c>
      <c r="C66" s="239">
        <v>0.35</v>
      </c>
      <c r="D66" s="33">
        <v>715</v>
      </c>
      <c r="E66" s="33"/>
      <c r="F66" s="33">
        <v>12102</v>
      </c>
      <c r="G66" s="33"/>
      <c r="H66" s="33">
        <v>7436</v>
      </c>
      <c r="I66" s="33">
        <v>4693</v>
      </c>
      <c r="J66" s="33">
        <v>8835</v>
      </c>
      <c r="K66" s="33">
        <v>15660</v>
      </c>
      <c r="L66" s="33">
        <v>9018</v>
      </c>
      <c r="M66" s="33">
        <v>564</v>
      </c>
      <c r="N66" s="312">
        <v>-6393</v>
      </c>
      <c r="O66" s="211"/>
      <c r="P66" s="35"/>
      <c r="Q66" s="35"/>
      <c r="R66" s="209"/>
      <c r="S66" s="35"/>
    </row>
    <row r="67" spans="1:19" s="30" customFormat="1" ht="15">
      <c r="A67" s="28" t="s">
        <v>216</v>
      </c>
      <c r="B67" s="27">
        <v>849535</v>
      </c>
      <c r="C67" s="240">
        <v>0.49</v>
      </c>
      <c r="D67" s="27">
        <v>14371</v>
      </c>
      <c r="E67" s="27"/>
      <c r="F67" s="27">
        <v>281705</v>
      </c>
      <c r="G67" s="27"/>
      <c r="H67" s="27">
        <v>188887</v>
      </c>
      <c r="I67" s="27">
        <v>120474</v>
      </c>
      <c r="J67" s="27">
        <v>244056</v>
      </c>
      <c r="K67" s="27">
        <v>404705</v>
      </c>
      <c r="L67" s="27">
        <v>214493</v>
      </c>
      <c r="M67" s="27">
        <v>22397</v>
      </c>
      <c r="N67" s="93">
        <v>-57740</v>
      </c>
      <c r="O67" s="211"/>
      <c r="P67" s="31"/>
      <c r="Q67" s="31"/>
      <c r="R67" s="31"/>
      <c r="S67" s="31"/>
    </row>
    <row r="68" spans="14:15" ht="12.75">
      <c r="N68" s="59"/>
      <c r="O68" s="198"/>
    </row>
    <row r="69" ht="12.75">
      <c r="A69" s="17" t="s">
        <v>247</v>
      </c>
    </row>
    <row r="70" spans="1:21" s="242" customFormat="1" ht="54.75" customHeight="1">
      <c r="A70" s="419" t="s">
        <v>720</v>
      </c>
      <c r="B70" s="419"/>
      <c r="C70" s="419"/>
      <c r="D70" s="419"/>
      <c r="E70" s="419"/>
      <c r="F70" s="419"/>
      <c r="G70" s="419"/>
      <c r="H70" s="419"/>
      <c r="I70" s="419"/>
      <c r="J70" s="419"/>
      <c r="K70" s="419"/>
      <c r="L70" s="419"/>
      <c r="M70" s="419"/>
      <c r="N70" s="419"/>
      <c r="O70" s="321"/>
      <c r="P70" s="321"/>
      <c r="Q70" s="241"/>
      <c r="R70" s="241"/>
      <c r="S70" s="241"/>
      <c r="T70" s="241"/>
      <c r="U70" s="241"/>
    </row>
    <row r="71" ht="12.75">
      <c r="A71" s="243"/>
    </row>
  </sheetData>
  <sheetProtection/>
  <mergeCells count="20">
    <mergeCell ref="A42:N42"/>
    <mergeCell ref="A70:N70"/>
    <mergeCell ref="A4:A13"/>
    <mergeCell ref="B4:B12"/>
    <mergeCell ref="C4:C12"/>
    <mergeCell ref="D4:J5"/>
    <mergeCell ref="H6:H12"/>
    <mergeCell ref="D6:E12"/>
    <mergeCell ref="F6:G12"/>
    <mergeCell ref="N4:N12"/>
    <mergeCell ref="A15:N15"/>
    <mergeCell ref="A1:N1"/>
    <mergeCell ref="K4:M5"/>
    <mergeCell ref="D13:M13"/>
    <mergeCell ref="J6:J12"/>
    <mergeCell ref="L6:L12"/>
    <mergeCell ref="M6:M12"/>
    <mergeCell ref="K6:K12"/>
    <mergeCell ref="I6:I12"/>
    <mergeCell ref="A2:N2"/>
  </mergeCells>
  <conditionalFormatting sqref="A69">
    <cfRule type="cellIs" priority="3" dxfId="0" operator="between" stopIfTrue="1">
      <formula>1</formula>
      <formula>2</formula>
    </cfRule>
  </conditionalFormatting>
  <conditionalFormatting sqref="A70">
    <cfRule type="cellIs" priority="1" dxfId="0" operator="between" stopIfTrue="1">
      <formula>1</formula>
      <formula>2</formula>
    </cfRule>
  </conditionalFormatting>
  <printOptions horizontalCentered="1"/>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3" sqref="A3"/>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403" t="s">
        <v>687</v>
      </c>
      <c r="B1" s="403"/>
      <c r="C1" s="403"/>
      <c r="D1" s="403"/>
      <c r="E1" s="403"/>
      <c r="F1" s="403"/>
      <c r="G1" s="403"/>
    </row>
    <row r="2" spans="1:7" ht="12.75" customHeight="1">
      <c r="A2" s="403" t="s">
        <v>572</v>
      </c>
      <c r="B2" s="403"/>
      <c r="C2" s="403"/>
      <c r="D2" s="403"/>
      <c r="E2" s="403"/>
      <c r="F2" s="403"/>
      <c r="G2" s="403"/>
    </row>
    <row r="3" spans="1:6" ht="12.75" customHeight="1">
      <c r="A3" s="23"/>
      <c r="B3" s="23"/>
      <c r="C3" s="23"/>
      <c r="D3" s="23"/>
      <c r="E3" s="23"/>
      <c r="F3" s="23"/>
    </row>
    <row r="4" spans="1:7" ht="18" customHeight="1">
      <c r="A4" s="442" t="s">
        <v>573</v>
      </c>
      <c r="B4" s="443"/>
      <c r="C4" s="448" t="s">
        <v>574</v>
      </c>
      <c r="D4" s="438" t="s">
        <v>575</v>
      </c>
      <c r="E4" s="438"/>
      <c r="F4" s="438"/>
      <c r="G4" s="439"/>
    </row>
    <row r="5" spans="1:7" ht="15" customHeight="1">
      <c r="A5" s="444"/>
      <c r="B5" s="445"/>
      <c r="C5" s="449"/>
      <c r="D5" s="440" t="s">
        <v>660</v>
      </c>
      <c r="E5" s="441"/>
      <c r="F5" s="441"/>
      <c r="G5" s="407" t="s">
        <v>661</v>
      </c>
    </row>
    <row r="6" spans="1:7" ht="17.25" customHeight="1">
      <c r="A6" s="444"/>
      <c r="B6" s="445"/>
      <c r="C6" s="449"/>
      <c r="D6" s="418" t="s">
        <v>576</v>
      </c>
      <c r="E6" s="440" t="s">
        <v>577</v>
      </c>
      <c r="F6" s="441"/>
      <c r="G6" s="451"/>
    </row>
    <row r="7" spans="1:7" ht="17.25" customHeight="1">
      <c r="A7" s="444"/>
      <c r="B7" s="445"/>
      <c r="C7" s="449"/>
      <c r="D7" s="418"/>
      <c r="E7" s="398" t="s">
        <v>662</v>
      </c>
      <c r="F7" s="398" t="s">
        <v>663</v>
      </c>
      <c r="G7" s="451"/>
    </row>
    <row r="8" spans="1:7" ht="12.75">
      <c r="A8" s="444"/>
      <c r="B8" s="445"/>
      <c r="C8" s="449"/>
      <c r="D8" s="418"/>
      <c r="E8" s="436"/>
      <c r="F8" s="436"/>
      <c r="G8" s="451"/>
    </row>
    <row r="9" spans="1:7" ht="12.75" customHeight="1">
      <c r="A9" s="444"/>
      <c r="B9" s="445"/>
      <c r="C9" s="449"/>
      <c r="D9" s="418"/>
      <c r="E9" s="436"/>
      <c r="F9" s="436"/>
      <c r="G9" s="451"/>
    </row>
    <row r="10" spans="1:7" ht="13.5" customHeight="1">
      <c r="A10" s="446"/>
      <c r="B10" s="447"/>
      <c r="C10" s="450"/>
      <c r="D10" s="453"/>
      <c r="E10" s="437"/>
      <c r="F10" s="437"/>
      <c r="G10" s="452"/>
    </row>
    <row r="11" spans="1:10" ht="10.5" customHeight="1">
      <c r="A11" s="29"/>
      <c r="B11" s="29"/>
      <c r="C11" s="271"/>
      <c r="D11" s="272"/>
      <c r="E11" s="272"/>
      <c r="F11" s="272"/>
      <c r="G11" s="272"/>
      <c r="H11" s="313"/>
      <c r="I11" s="313"/>
      <c r="J11" s="313"/>
    </row>
    <row r="12" spans="1:7" ht="12.75" customHeight="1">
      <c r="A12" s="409" t="s">
        <v>174</v>
      </c>
      <c r="B12" s="409"/>
      <c r="C12" s="409"/>
      <c r="D12" s="409"/>
      <c r="E12" s="409"/>
      <c r="F12" s="409"/>
      <c r="G12" s="409"/>
    </row>
    <row r="13" spans="1:10" ht="10.5" customHeight="1">
      <c r="A13" s="29"/>
      <c r="B13" s="29"/>
      <c r="C13" s="271"/>
      <c r="D13" s="272"/>
      <c r="E13" s="272"/>
      <c r="F13" s="272"/>
      <c r="G13" s="272"/>
      <c r="H13" s="313"/>
      <c r="I13" s="313"/>
      <c r="J13" s="313"/>
    </row>
    <row r="14" spans="1:25" s="52" customFormat="1" ht="14.25">
      <c r="A14" s="35" t="s">
        <v>198</v>
      </c>
      <c r="B14" s="14" t="s">
        <v>127</v>
      </c>
      <c r="C14" s="222">
        <v>14590</v>
      </c>
      <c r="D14" s="223">
        <v>12694</v>
      </c>
      <c r="E14" s="223">
        <v>11574</v>
      </c>
      <c r="F14" s="223">
        <v>1120</v>
      </c>
      <c r="G14" s="223">
        <v>860</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2">
        <v>260625</v>
      </c>
      <c r="D15" s="223">
        <v>233960</v>
      </c>
      <c r="E15" s="223">
        <v>209584</v>
      </c>
      <c r="F15" s="223">
        <v>24376</v>
      </c>
      <c r="G15" s="223">
        <v>14917</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2">
        <v>204646</v>
      </c>
      <c r="D16" s="223">
        <v>185243</v>
      </c>
      <c r="E16" s="223">
        <v>163452</v>
      </c>
      <c r="F16" s="223">
        <v>21791</v>
      </c>
      <c r="G16" s="223">
        <v>11698</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2">
        <v>189522</v>
      </c>
      <c r="D17" s="223">
        <v>171324</v>
      </c>
      <c r="E17" s="223">
        <v>151465</v>
      </c>
      <c r="F17" s="223">
        <v>19859</v>
      </c>
      <c r="G17" s="223">
        <v>11051</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2">
        <v>55979</v>
      </c>
      <c r="D18" s="223">
        <v>48717</v>
      </c>
      <c r="E18" s="223">
        <v>46132</v>
      </c>
      <c r="F18" s="223">
        <v>2585</v>
      </c>
      <c r="G18" s="223">
        <v>3219</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2">
        <v>517277</v>
      </c>
      <c r="D19" s="223">
        <v>443264</v>
      </c>
      <c r="E19" s="223">
        <v>366518</v>
      </c>
      <c r="F19" s="223">
        <v>76746</v>
      </c>
      <c r="G19" s="223">
        <v>33452</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2">
        <v>154792</v>
      </c>
      <c r="D20" s="223">
        <v>127620</v>
      </c>
      <c r="E20" s="223">
        <v>121096</v>
      </c>
      <c r="F20" s="223">
        <v>6524</v>
      </c>
      <c r="G20" s="223">
        <v>9374</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2">
        <v>14099</v>
      </c>
      <c r="D21" s="223">
        <v>11773</v>
      </c>
      <c r="E21" s="223">
        <v>7384</v>
      </c>
      <c r="F21" s="223">
        <v>4389</v>
      </c>
      <c r="G21" s="223">
        <v>769</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2">
        <v>12777</v>
      </c>
      <c r="D22" s="223">
        <v>11548</v>
      </c>
      <c r="E22" s="223">
        <v>9536</v>
      </c>
      <c r="F22" s="223">
        <v>2012</v>
      </c>
      <c r="G22" s="223">
        <v>497</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2">
        <v>6193</v>
      </c>
      <c r="D23" s="223">
        <v>5555</v>
      </c>
      <c r="E23" s="223">
        <v>4434</v>
      </c>
      <c r="F23" s="223">
        <v>1121</v>
      </c>
      <c r="G23" s="223">
        <v>204</v>
      </c>
      <c r="H23" s="171"/>
      <c r="I23" s="171"/>
      <c r="J23" s="171"/>
      <c r="K23" s="171"/>
      <c r="L23" s="171"/>
      <c r="M23" s="171"/>
      <c r="N23" s="22"/>
      <c r="O23" s="59"/>
      <c r="P23" s="59"/>
      <c r="Q23" s="59"/>
      <c r="R23" s="59"/>
      <c r="S23" s="59"/>
      <c r="T23" s="59"/>
      <c r="U23" s="59"/>
      <c r="V23" s="59"/>
      <c r="W23" s="59"/>
      <c r="X23" s="59"/>
      <c r="Y23" s="59"/>
    </row>
    <row r="24" spans="1:25" s="52" customFormat="1" ht="25.5">
      <c r="A24" s="273" t="s">
        <v>213</v>
      </c>
      <c r="B24" s="18" t="s">
        <v>132</v>
      </c>
      <c r="C24" s="224">
        <v>92195</v>
      </c>
      <c r="D24" s="223">
        <v>75206</v>
      </c>
      <c r="E24" s="223">
        <v>62090</v>
      </c>
      <c r="F24" s="223">
        <v>13116</v>
      </c>
      <c r="G24" s="223">
        <v>6975</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4">
        <v>208337</v>
      </c>
      <c r="D25" s="223">
        <v>186813</v>
      </c>
      <c r="E25" s="223">
        <v>142375</v>
      </c>
      <c r="F25" s="223">
        <v>44438</v>
      </c>
      <c r="G25" s="223">
        <v>14087</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4">
        <v>28884</v>
      </c>
      <c r="D26" s="223">
        <v>24749</v>
      </c>
      <c r="E26" s="223">
        <v>19603</v>
      </c>
      <c r="F26" s="223">
        <v>5146</v>
      </c>
      <c r="G26" s="223">
        <v>1546</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2"/>
      <c r="D27" s="272"/>
      <c r="E27" s="272"/>
      <c r="F27" s="272"/>
      <c r="G27" s="272"/>
      <c r="H27" s="313"/>
      <c r="I27" s="313"/>
      <c r="J27" s="313"/>
    </row>
    <row r="28" spans="1:10" ht="12.75" customHeight="1">
      <c r="A28" s="26" t="s">
        <v>309</v>
      </c>
      <c r="B28" s="26"/>
      <c r="C28" s="225">
        <v>15494</v>
      </c>
      <c r="D28" s="274">
        <v>1846</v>
      </c>
      <c r="E28" s="274">
        <v>1823</v>
      </c>
      <c r="F28" s="274">
        <v>23</v>
      </c>
      <c r="G28" s="274">
        <v>12787</v>
      </c>
      <c r="H28" s="313"/>
      <c r="I28" s="313"/>
      <c r="J28" s="313"/>
    </row>
    <row r="29" spans="1:10" ht="12.75" customHeight="1">
      <c r="A29" s="26" t="s">
        <v>310</v>
      </c>
      <c r="B29" s="26"/>
      <c r="C29" s="225">
        <v>37421</v>
      </c>
      <c r="D29" s="274">
        <v>24544</v>
      </c>
      <c r="E29" s="274">
        <v>23295</v>
      </c>
      <c r="F29" s="274">
        <v>1249</v>
      </c>
      <c r="G29" s="274">
        <v>10890</v>
      </c>
      <c r="H29" s="313"/>
      <c r="I29" s="313"/>
      <c r="J29" s="313"/>
    </row>
    <row r="30" spans="1:10" ht="12.75" customHeight="1">
      <c r="A30" s="26" t="s">
        <v>311</v>
      </c>
      <c r="B30" s="26"/>
      <c r="C30" s="225">
        <v>84373</v>
      </c>
      <c r="D30" s="274">
        <v>73996</v>
      </c>
      <c r="E30" s="274">
        <v>61338</v>
      </c>
      <c r="F30" s="274">
        <v>12658</v>
      </c>
      <c r="G30" s="274">
        <v>6036</v>
      </c>
      <c r="H30" s="313"/>
      <c r="I30" s="313"/>
      <c r="J30" s="313"/>
    </row>
    <row r="31" spans="1:10" ht="12.75" customHeight="1">
      <c r="A31" s="26" t="s">
        <v>312</v>
      </c>
      <c r="B31" s="26"/>
      <c r="C31" s="225">
        <v>92325</v>
      </c>
      <c r="D31" s="274">
        <v>82395</v>
      </c>
      <c r="E31" s="274">
        <v>66566</v>
      </c>
      <c r="F31" s="274">
        <v>15829</v>
      </c>
      <c r="G31" s="274">
        <v>4222</v>
      </c>
      <c r="H31" s="313"/>
      <c r="I31" s="313"/>
      <c r="J31" s="313"/>
    </row>
    <row r="32" spans="1:10" ht="12.75" customHeight="1">
      <c r="A32" s="26" t="s">
        <v>313</v>
      </c>
      <c r="B32" s="26"/>
      <c r="C32" s="225">
        <v>86918</v>
      </c>
      <c r="D32" s="274">
        <v>77582</v>
      </c>
      <c r="E32" s="274">
        <v>63701</v>
      </c>
      <c r="F32" s="274">
        <v>13881</v>
      </c>
      <c r="G32" s="274">
        <v>3464</v>
      </c>
      <c r="H32" s="313"/>
      <c r="I32" s="313"/>
      <c r="J32" s="313"/>
    </row>
    <row r="33" spans="1:10" ht="12.75" customHeight="1">
      <c r="A33" s="26" t="s">
        <v>314</v>
      </c>
      <c r="B33" s="26"/>
      <c r="C33" s="225">
        <v>78588</v>
      </c>
      <c r="D33" s="274">
        <v>70324</v>
      </c>
      <c r="E33" s="274">
        <v>60976</v>
      </c>
      <c r="F33" s="274">
        <v>9348</v>
      </c>
      <c r="G33" s="274">
        <v>2527</v>
      </c>
      <c r="H33" s="313"/>
      <c r="I33" s="313"/>
      <c r="J33" s="313"/>
    </row>
    <row r="34" spans="1:10" ht="12.75" customHeight="1">
      <c r="A34" s="26" t="s">
        <v>315</v>
      </c>
      <c r="B34" s="26"/>
      <c r="C34" s="225">
        <v>101963</v>
      </c>
      <c r="D34" s="274">
        <v>91996</v>
      </c>
      <c r="E34" s="274">
        <v>81746</v>
      </c>
      <c r="F34" s="274">
        <v>10250</v>
      </c>
      <c r="G34" s="274">
        <v>2615</v>
      </c>
      <c r="H34" s="313"/>
      <c r="I34" s="313"/>
      <c r="J34" s="313"/>
    </row>
    <row r="35" spans="1:10" ht="12.75" customHeight="1">
      <c r="A35" s="26" t="s">
        <v>316</v>
      </c>
      <c r="B35" s="26"/>
      <c r="C35" s="225">
        <v>119572</v>
      </c>
      <c r="D35" s="274">
        <v>108246</v>
      </c>
      <c r="E35" s="274">
        <v>95160</v>
      </c>
      <c r="F35" s="274">
        <v>13086</v>
      </c>
      <c r="G35" s="274">
        <v>2766</v>
      </c>
      <c r="H35" s="313"/>
      <c r="I35" s="313"/>
      <c r="J35" s="313"/>
    </row>
    <row r="36" spans="1:10" ht="12.75" customHeight="1">
      <c r="A36" s="26" t="s">
        <v>317</v>
      </c>
      <c r="B36" s="26"/>
      <c r="C36" s="225">
        <v>107109</v>
      </c>
      <c r="D36" s="274">
        <v>96979</v>
      </c>
      <c r="E36" s="274">
        <v>83843</v>
      </c>
      <c r="F36" s="274">
        <v>13136</v>
      </c>
      <c r="G36" s="274">
        <v>2417</v>
      </c>
      <c r="H36" s="313"/>
      <c r="I36" s="313"/>
      <c r="J36" s="313"/>
    </row>
    <row r="37" spans="1:10" ht="12.75" customHeight="1">
      <c r="A37" s="26" t="s">
        <v>318</v>
      </c>
      <c r="B37" s="26"/>
      <c r="C37" s="225">
        <v>63878</v>
      </c>
      <c r="D37" s="274">
        <v>57937</v>
      </c>
      <c r="E37" s="274">
        <v>46625</v>
      </c>
      <c r="F37" s="274">
        <v>11312</v>
      </c>
      <c r="G37" s="274">
        <v>1439</v>
      </c>
      <c r="H37" s="313"/>
      <c r="I37" s="313"/>
      <c r="J37" s="313"/>
    </row>
    <row r="38" spans="1:10" ht="12.75" customHeight="1">
      <c r="A38" s="26" t="s">
        <v>322</v>
      </c>
      <c r="B38" s="26"/>
      <c r="C38" s="225">
        <v>4868</v>
      </c>
      <c r="D38" s="274">
        <v>4090</v>
      </c>
      <c r="E38" s="274">
        <v>2616</v>
      </c>
      <c r="F38" s="274">
        <v>1474</v>
      </c>
      <c r="G38" s="274">
        <v>66</v>
      </c>
      <c r="H38" s="313"/>
      <c r="I38" s="313"/>
      <c r="J38" s="313"/>
    </row>
    <row r="39" spans="1:9" s="10" customFormat="1" ht="18.75" customHeight="1">
      <c r="A39" s="275" t="s">
        <v>321</v>
      </c>
      <c r="B39" s="275"/>
      <c r="C39" s="97">
        <v>792509</v>
      </c>
      <c r="D39" s="98">
        <v>689935</v>
      </c>
      <c r="E39" s="98">
        <v>587689</v>
      </c>
      <c r="F39" s="98">
        <v>102246</v>
      </c>
      <c r="G39" s="98">
        <v>49229</v>
      </c>
      <c r="H39" s="276"/>
      <c r="I39" s="276"/>
    </row>
    <row r="40" spans="1:7" ht="15" customHeight="1">
      <c r="A40" s="14" t="s">
        <v>664</v>
      </c>
      <c r="B40" s="26"/>
      <c r="C40" s="225">
        <v>25582</v>
      </c>
      <c r="D40" s="274">
        <v>14226</v>
      </c>
      <c r="E40" s="274">
        <v>9426</v>
      </c>
      <c r="F40" s="274">
        <v>4800</v>
      </c>
      <c r="G40" s="274">
        <v>4010</v>
      </c>
    </row>
    <row r="41" spans="1:10" ht="10.5" customHeight="1">
      <c r="A41" s="29"/>
      <c r="B41" s="29"/>
      <c r="C41" s="271"/>
      <c r="D41" s="272"/>
      <c r="E41" s="272"/>
      <c r="F41" s="272"/>
      <c r="G41" s="272"/>
      <c r="H41" s="313"/>
      <c r="I41" s="313"/>
      <c r="J41" s="313"/>
    </row>
    <row r="42" spans="1:7" ht="12.75" customHeight="1">
      <c r="A42" s="409" t="s">
        <v>323</v>
      </c>
      <c r="B42" s="409"/>
      <c r="C42" s="409"/>
      <c r="D42" s="409"/>
      <c r="E42" s="409"/>
      <c r="F42" s="409"/>
      <c r="G42" s="409"/>
    </row>
    <row r="43" spans="1:10" ht="10.5" customHeight="1">
      <c r="A43" s="29"/>
      <c r="B43" s="29"/>
      <c r="C43" s="271"/>
      <c r="D43" s="272"/>
      <c r="E43" s="272"/>
      <c r="F43" s="272"/>
      <c r="G43" s="272"/>
      <c r="H43" s="313"/>
      <c r="I43" s="313"/>
      <c r="J43" s="313"/>
    </row>
    <row r="44" spans="1:25" s="52" customFormat="1" ht="14.25">
      <c r="A44" s="35" t="s">
        <v>198</v>
      </c>
      <c r="B44" s="14" t="s">
        <v>127</v>
      </c>
      <c r="C44" s="222">
        <v>5039</v>
      </c>
      <c r="D44" s="223">
        <v>4450</v>
      </c>
      <c r="E44" s="223">
        <v>3967</v>
      </c>
      <c r="F44" s="223">
        <v>483</v>
      </c>
      <c r="G44" s="223">
        <v>233</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2">
        <v>67305</v>
      </c>
      <c r="D45" s="223">
        <v>61233</v>
      </c>
      <c r="E45" s="223">
        <v>53674</v>
      </c>
      <c r="F45" s="223">
        <v>7559</v>
      </c>
      <c r="G45" s="223">
        <v>3107</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2">
        <v>60777</v>
      </c>
      <c r="D46" s="223">
        <v>55260</v>
      </c>
      <c r="E46" s="223">
        <v>48580</v>
      </c>
      <c r="F46" s="223">
        <v>6680</v>
      </c>
      <c r="G46" s="223">
        <v>2914</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2">
        <v>57187</v>
      </c>
      <c r="D47" s="223">
        <v>51839</v>
      </c>
      <c r="E47" s="223">
        <v>45902</v>
      </c>
      <c r="F47" s="223">
        <v>5937</v>
      </c>
      <c r="G47" s="223">
        <v>2818</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2">
        <v>6528</v>
      </c>
      <c r="D48" s="223">
        <v>5973</v>
      </c>
      <c r="E48" s="223">
        <v>5094</v>
      </c>
      <c r="F48" s="223">
        <v>879</v>
      </c>
      <c r="G48" s="223">
        <v>193</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2">
        <v>313015</v>
      </c>
      <c r="D49" s="223">
        <v>274850</v>
      </c>
      <c r="E49" s="223">
        <v>229829</v>
      </c>
      <c r="F49" s="223">
        <v>45021</v>
      </c>
      <c r="G49" s="223">
        <v>15962</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2">
        <v>77890</v>
      </c>
      <c r="D50" s="223">
        <v>64122</v>
      </c>
      <c r="E50" s="223">
        <v>60584</v>
      </c>
      <c r="F50" s="223">
        <v>3538</v>
      </c>
      <c r="G50" s="223">
        <v>3994</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2">
        <v>5451</v>
      </c>
      <c r="D51" s="223">
        <v>4501</v>
      </c>
      <c r="E51" s="223">
        <v>3157</v>
      </c>
      <c r="F51" s="223">
        <v>1344</v>
      </c>
      <c r="G51" s="223">
        <v>256</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2">
        <v>8947</v>
      </c>
      <c r="D52" s="223">
        <v>8113</v>
      </c>
      <c r="E52" s="223">
        <v>6882</v>
      </c>
      <c r="F52" s="223">
        <v>1231</v>
      </c>
      <c r="G52" s="223">
        <v>278</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2">
        <v>3253</v>
      </c>
      <c r="D53" s="223">
        <v>2916</v>
      </c>
      <c r="E53" s="223">
        <v>2285</v>
      </c>
      <c r="F53" s="223">
        <v>631</v>
      </c>
      <c r="G53" s="223">
        <v>114</v>
      </c>
      <c r="H53" s="171"/>
      <c r="I53" s="171"/>
      <c r="J53" s="171"/>
      <c r="K53" s="171"/>
      <c r="L53" s="171"/>
      <c r="M53" s="171"/>
      <c r="N53" s="22"/>
      <c r="O53" s="59"/>
      <c r="P53" s="59"/>
      <c r="Q53" s="59"/>
      <c r="R53" s="59"/>
      <c r="S53" s="59"/>
      <c r="T53" s="59"/>
      <c r="U53" s="59"/>
      <c r="V53" s="59"/>
      <c r="W53" s="59"/>
      <c r="X53" s="59"/>
      <c r="Y53" s="59"/>
    </row>
    <row r="54" spans="1:25" s="52" customFormat="1" ht="25.5">
      <c r="A54" s="273" t="s">
        <v>213</v>
      </c>
      <c r="B54" s="18" t="s">
        <v>132</v>
      </c>
      <c r="C54" s="222">
        <v>42212</v>
      </c>
      <c r="D54" s="223">
        <v>34732</v>
      </c>
      <c r="E54" s="223">
        <v>28731</v>
      </c>
      <c r="F54" s="223">
        <v>6001</v>
      </c>
      <c r="G54" s="223">
        <v>2618</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2">
        <v>155841</v>
      </c>
      <c r="D55" s="223">
        <v>143494</v>
      </c>
      <c r="E55" s="223">
        <v>114225</v>
      </c>
      <c r="F55" s="223">
        <v>29269</v>
      </c>
      <c r="G55" s="223">
        <v>7805</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2">
        <v>19421</v>
      </c>
      <c r="D56" s="223">
        <v>16972</v>
      </c>
      <c r="E56" s="223">
        <v>13965</v>
      </c>
      <c r="F56" s="223">
        <v>3007</v>
      </c>
      <c r="G56" s="223">
        <v>897</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2"/>
      <c r="D57" s="272"/>
      <c r="E57" s="272"/>
      <c r="F57" s="272"/>
      <c r="G57" s="272"/>
      <c r="H57" s="313"/>
      <c r="I57" s="313"/>
      <c r="J57" s="313"/>
    </row>
    <row r="58" spans="1:7" ht="12.75" customHeight="1">
      <c r="A58" s="26" t="s">
        <v>309</v>
      </c>
      <c r="C58" s="277">
        <v>5584</v>
      </c>
      <c r="D58" s="274">
        <v>792</v>
      </c>
      <c r="E58" s="274">
        <v>782</v>
      </c>
      <c r="F58" s="274">
        <v>10</v>
      </c>
      <c r="G58" s="274">
        <v>4444</v>
      </c>
    </row>
    <row r="59" spans="1:7" ht="12.75" customHeight="1">
      <c r="A59" s="26" t="s">
        <v>310</v>
      </c>
      <c r="C59" s="277">
        <v>15745</v>
      </c>
      <c r="D59" s="274">
        <v>10473</v>
      </c>
      <c r="E59" s="274">
        <v>9720</v>
      </c>
      <c r="F59" s="274">
        <v>753</v>
      </c>
      <c r="G59" s="274">
        <v>4518</v>
      </c>
    </row>
    <row r="60" spans="1:7" ht="12.75" customHeight="1">
      <c r="A60" s="26" t="s">
        <v>311</v>
      </c>
      <c r="C60" s="277">
        <v>39027</v>
      </c>
      <c r="D60" s="274">
        <v>35061</v>
      </c>
      <c r="E60" s="274">
        <v>27781</v>
      </c>
      <c r="F60" s="274">
        <v>7280</v>
      </c>
      <c r="G60" s="274">
        <v>2210</v>
      </c>
    </row>
    <row r="61" spans="1:7" ht="12.75" customHeight="1">
      <c r="A61" s="26" t="s">
        <v>312</v>
      </c>
      <c r="C61" s="277">
        <v>42308</v>
      </c>
      <c r="D61" s="274">
        <v>38425</v>
      </c>
      <c r="E61" s="274">
        <v>29764</v>
      </c>
      <c r="F61" s="274">
        <v>8661</v>
      </c>
      <c r="G61" s="274">
        <v>1455</v>
      </c>
    </row>
    <row r="62" spans="1:7" ht="12.75" customHeight="1">
      <c r="A62" s="26" t="s">
        <v>313</v>
      </c>
      <c r="C62" s="277">
        <v>41174</v>
      </c>
      <c r="D62" s="274">
        <v>37350</v>
      </c>
      <c r="E62" s="274">
        <v>30047</v>
      </c>
      <c r="F62" s="274">
        <v>7303</v>
      </c>
      <c r="G62" s="274">
        <v>1238</v>
      </c>
    </row>
    <row r="63" spans="1:7" ht="12.75" customHeight="1">
      <c r="A63" s="26" t="s">
        <v>314</v>
      </c>
      <c r="C63" s="277">
        <v>38113</v>
      </c>
      <c r="D63" s="274">
        <v>34458</v>
      </c>
      <c r="E63" s="274">
        <v>29868</v>
      </c>
      <c r="F63" s="274">
        <v>4590</v>
      </c>
      <c r="G63" s="274">
        <v>1005</v>
      </c>
    </row>
    <row r="64" spans="1:7" ht="12.75" customHeight="1">
      <c r="A64" s="26" t="s">
        <v>315</v>
      </c>
      <c r="C64" s="277">
        <v>52161</v>
      </c>
      <c r="D64" s="274">
        <v>47171</v>
      </c>
      <c r="E64" s="274">
        <v>42053</v>
      </c>
      <c r="F64" s="274">
        <v>5118</v>
      </c>
      <c r="G64" s="274">
        <v>1170</v>
      </c>
    </row>
    <row r="65" spans="1:7" ht="12.75" customHeight="1">
      <c r="A65" s="26" t="s">
        <v>316</v>
      </c>
      <c r="C65" s="277">
        <v>61791</v>
      </c>
      <c r="D65" s="274">
        <v>56052</v>
      </c>
      <c r="E65" s="274">
        <v>49235</v>
      </c>
      <c r="F65" s="274">
        <v>6817</v>
      </c>
      <c r="G65" s="274">
        <v>1293</v>
      </c>
    </row>
    <row r="66" spans="1:7" ht="12.75" customHeight="1">
      <c r="A66" s="26" t="s">
        <v>317</v>
      </c>
      <c r="C66" s="277">
        <v>55359</v>
      </c>
      <c r="D66" s="274">
        <v>49948</v>
      </c>
      <c r="E66" s="274">
        <v>43109</v>
      </c>
      <c r="F66" s="274">
        <v>6839</v>
      </c>
      <c r="G66" s="274">
        <v>1210</v>
      </c>
    </row>
    <row r="67" spans="1:7" ht="12.75" customHeight="1">
      <c r="A67" s="26" t="s">
        <v>318</v>
      </c>
      <c r="B67" s="260"/>
      <c r="C67" s="225">
        <v>32608</v>
      </c>
      <c r="D67" s="274">
        <v>29558</v>
      </c>
      <c r="E67" s="274">
        <v>24214</v>
      </c>
      <c r="F67" s="274">
        <v>5344</v>
      </c>
      <c r="G67" s="274">
        <v>734</v>
      </c>
    </row>
    <row r="68" spans="1:7" ht="12.75" customHeight="1">
      <c r="A68" s="26" t="s">
        <v>322</v>
      </c>
      <c r="B68" s="260"/>
      <c r="C68" s="225">
        <v>1504</v>
      </c>
      <c r="D68" s="274">
        <v>1260</v>
      </c>
      <c r="E68" s="274">
        <v>910</v>
      </c>
      <c r="F68" s="274">
        <v>350</v>
      </c>
      <c r="G68" s="274">
        <v>25</v>
      </c>
    </row>
    <row r="69" spans="1:9" s="10" customFormat="1" ht="18.75" customHeight="1">
      <c r="A69" s="275" t="s">
        <v>665</v>
      </c>
      <c r="B69" s="275"/>
      <c r="C69" s="97">
        <v>385374</v>
      </c>
      <c r="D69" s="98">
        <v>340548</v>
      </c>
      <c r="E69" s="98">
        <v>287483</v>
      </c>
      <c r="F69" s="98">
        <v>53065</v>
      </c>
      <c r="G69" s="98">
        <v>19302</v>
      </c>
      <c r="H69" s="276"/>
      <c r="I69" s="276"/>
    </row>
    <row r="70" spans="1:7" ht="15" customHeight="1">
      <c r="A70" s="14" t="s">
        <v>664</v>
      </c>
      <c r="B70" s="26"/>
      <c r="C70" s="225">
        <v>8553</v>
      </c>
      <c r="D70" s="274">
        <v>5143</v>
      </c>
      <c r="E70" s="274">
        <v>2960</v>
      </c>
      <c r="F70" s="274">
        <v>2183</v>
      </c>
      <c r="G70" s="274">
        <v>1272</v>
      </c>
    </row>
    <row r="71" spans="1:10" ht="24.75" customHeight="1">
      <c r="A71" s="29" t="s">
        <v>196</v>
      </c>
      <c r="B71" s="29"/>
      <c r="C71" s="271"/>
      <c r="D71" s="271"/>
      <c r="E71" s="271"/>
      <c r="F71" s="272"/>
      <c r="G71" s="272"/>
      <c r="H71" s="313"/>
      <c r="I71" s="313"/>
      <c r="J71" s="313"/>
    </row>
    <row r="72" spans="1:7" s="47" customFormat="1" ht="45.75" customHeight="1">
      <c r="A72" s="419" t="s">
        <v>666</v>
      </c>
      <c r="B72" s="419"/>
      <c r="C72" s="419"/>
      <c r="D72" s="419"/>
      <c r="E72" s="419"/>
      <c r="F72" s="419"/>
      <c r="G72" s="381"/>
    </row>
    <row r="73" spans="1:2" ht="12.75" customHeight="1">
      <c r="A73" s="278"/>
      <c r="B73" s="29"/>
    </row>
  </sheetData>
  <sheetProtection/>
  <mergeCells count="14">
    <mergeCell ref="C4:C10"/>
    <mergeCell ref="E6:F6"/>
    <mergeCell ref="G5:G10"/>
    <mergeCell ref="D6:D10"/>
    <mergeCell ref="E7:E10"/>
    <mergeCell ref="F7:F10"/>
    <mergeCell ref="A12:G12"/>
    <mergeCell ref="A42:G42"/>
    <mergeCell ref="A72:G72"/>
    <mergeCell ref="A1:G1"/>
    <mergeCell ref="A2:G2"/>
    <mergeCell ref="D4:G4"/>
    <mergeCell ref="D5:F5"/>
    <mergeCell ref="A4:B10"/>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4" sqref="A4"/>
    </sheetView>
  </sheetViews>
  <sheetFormatPr defaultColWidth="11.421875" defaultRowHeight="12.75"/>
  <cols>
    <col min="1" max="1" width="9.140625" style="8" customWidth="1"/>
    <col min="2" max="2" width="46.57421875" style="36" customWidth="1"/>
    <col min="3" max="6" width="13.140625" style="22" customWidth="1"/>
    <col min="7" max="8" width="10.8515625" style="22" customWidth="1"/>
    <col min="9" max="16384" width="11.421875" style="22" customWidth="1"/>
  </cols>
  <sheetData>
    <row r="1" spans="1:8" ht="14.25" customHeight="1">
      <c r="A1" s="403" t="s">
        <v>688</v>
      </c>
      <c r="B1" s="403"/>
      <c r="C1" s="403"/>
      <c r="D1" s="403"/>
      <c r="E1" s="403"/>
      <c r="F1" s="403"/>
      <c r="G1" s="403"/>
      <c r="H1" s="403"/>
    </row>
    <row r="2" spans="1:8" ht="15" customHeight="1">
      <c r="A2" s="403" t="s">
        <v>248</v>
      </c>
      <c r="B2" s="403"/>
      <c r="C2" s="403"/>
      <c r="D2" s="403"/>
      <c r="E2" s="403"/>
      <c r="F2" s="403"/>
      <c r="G2" s="403"/>
      <c r="H2" s="403"/>
    </row>
    <row r="3" spans="1:8" ht="14.25" customHeight="1">
      <c r="A3" s="403" t="s">
        <v>249</v>
      </c>
      <c r="B3" s="403"/>
      <c r="C3" s="403"/>
      <c r="D3" s="403"/>
      <c r="E3" s="403"/>
      <c r="F3" s="403"/>
      <c r="G3" s="403"/>
      <c r="H3" s="403"/>
    </row>
    <row r="4" spans="1:8" ht="12.75" customHeight="1">
      <c r="A4" s="11"/>
      <c r="B4" s="37"/>
      <c r="C4" s="11"/>
      <c r="D4" s="11"/>
      <c r="E4" s="11"/>
      <c r="F4" s="11"/>
      <c r="G4" s="11"/>
      <c r="H4" s="11"/>
    </row>
    <row r="5" spans="1:8" ht="12.75" customHeight="1">
      <c r="A5" s="457" t="s">
        <v>51</v>
      </c>
      <c r="B5" s="460" t="s">
        <v>250</v>
      </c>
      <c r="C5" s="463" t="s">
        <v>353</v>
      </c>
      <c r="D5" s="466" t="s">
        <v>251</v>
      </c>
      <c r="E5" s="467"/>
      <c r="F5" s="467"/>
      <c r="G5" s="467"/>
      <c r="H5" s="467"/>
    </row>
    <row r="6" spans="1:8" ht="9.75" customHeight="1">
      <c r="A6" s="458"/>
      <c r="B6" s="461"/>
      <c r="C6" s="464"/>
      <c r="D6" s="398" t="s">
        <v>252</v>
      </c>
      <c r="E6" s="398" t="s">
        <v>253</v>
      </c>
      <c r="F6" s="398" t="s">
        <v>50</v>
      </c>
      <c r="G6" s="398" t="s">
        <v>254</v>
      </c>
      <c r="H6" s="407" t="s">
        <v>162</v>
      </c>
    </row>
    <row r="7" spans="1:8" ht="20.25" customHeight="1">
      <c r="A7" s="458"/>
      <c r="B7" s="461"/>
      <c r="C7" s="464"/>
      <c r="D7" s="436"/>
      <c r="E7" s="436"/>
      <c r="F7" s="436"/>
      <c r="G7" s="395"/>
      <c r="H7" s="405"/>
    </row>
    <row r="8" spans="1:8" ht="12.75" customHeight="1">
      <c r="A8" s="458"/>
      <c r="B8" s="461"/>
      <c r="C8" s="464"/>
      <c r="D8" s="436"/>
      <c r="E8" s="436"/>
      <c r="F8" s="436"/>
      <c r="G8" s="407" t="s">
        <v>255</v>
      </c>
      <c r="H8" s="454"/>
    </row>
    <row r="9" spans="1:8" ht="12.75">
      <c r="A9" s="459"/>
      <c r="B9" s="462"/>
      <c r="C9" s="465"/>
      <c r="D9" s="437"/>
      <c r="E9" s="437"/>
      <c r="F9" s="437"/>
      <c r="G9" s="455"/>
      <c r="H9" s="390"/>
    </row>
    <row r="10" spans="3:8" ht="12.75">
      <c r="C10" s="8"/>
      <c r="D10" s="8"/>
      <c r="E10" s="8"/>
      <c r="F10" s="8"/>
      <c r="G10" s="8"/>
      <c r="H10" s="8"/>
    </row>
    <row r="11" spans="1:8" ht="12.75">
      <c r="A11" s="384" t="s">
        <v>174</v>
      </c>
      <c r="B11" s="384"/>
      <c r="C11" s="384"/>
      <c r="D11" s="384"/>
      <c r="E11" s="384"/>
      <c r="F11" s="384"/>
      <c r="G11" s="384"/>
      <c r="H11" s="384"/>
    </row>
    <row r="12" spans="1:8" ht="12.75">
      <c r="A12" s="38"/>
      <c r="B12" s="39"/>
      <c r="C12" s="8"/>
      <c r="D12" s="8"/>
      <c r="E12" s="8"/>
      <c r="F12" s="8"/>
      <c r="G12" s="8"/>
      <c r="H12" s="8"/>
    </row>
    <row r="13" spans="1:15" s="8" customFormat="1" ht="12.75">
      <c r="A13" s="49" t="s">
        <v>198</v>
      </c>
      <c r="B13" s="40" t="s">
        <v>135</v>
      </c>
      <c r="C13" s="223">
        <v>14590</v>
      </c>
      <c r="D13" s="223">
        <v>13090</v>
      </c>
      <c r="E13" s="223">
        <v>1500</v>
      </c>
      <c r="F13" s="223">
        <v>721</v>
      </c>
      <c r="G13" s="223">
        <v>13597</v>
      </c>
      <c r="H13" s="223">
        <v>990</v>
      </c>
      <c r="I13" s="16"/>
      <c r="J13" s="45"/>
      <c r="K13" s="16"/>
      <c r="L13" s="16"/>
      <c r="M13" s="16"/>
      <c r="N13" s="16"/>
      <c r="O13" s="16"/>
    </row>
    <row r="14" spans="1:15" s="8" customFormat="1" ht="12.75">
      <c r="A14" s="49" t="s">
        <v>199</v>
      </c>
      <c r="B14" s="40" t="s">
        <v>194</v>
      </c>
      <c r="C14" s="223">
        <v>260625</v>
      </c>
      <c r="D14" s="223">
        <v>241289</v>
      </c>
      <c r="E14" s="223">
        <v>19336</v>
      </c>
      <c r="F14" s="223">
        <v>9300</v>
      </c>
      <c r="G14" s="223">
        <v>253892</v>
      </c>
      <c r="H14" s="223">
        <v>6708</v>
      </c>
      <c r="I14" s="16"/>
      <c r="J14" s="45"/>
      <c r="K14" s="16"/>
      <c r="L14" s="16"/>
      <c r="M14" s="16"/>
      <c r="N14" s="16"/>
      <c r="O14" s="16"/>
    </row>
    <row r="15" spans="1:15" s="8" customFormat="1" ht="12.75">
      <c r="A15" s="49" t="s">
        <v>200</v>
      </c>
      <c r="B15" s="40" t="s">
        <v>201</v>
      </c>
      <c r="C15" s="223">
        <v>204646</v>
      </c>
      <c r="D15" s="223">
        <v>189916</v>
      </c>
      <c r="E15" s="223">
        <v>14730</v>
      </c>
      <c r="F15" s="223">
        <v>7059</v>
      </c>
      <c r="G15" s="223">
        <v>200175</v>
      </c>
      <c r="H15" s="223">
        <v>4448</v>
      </c>
      <c r="I15" s="16"/>
      <c r="J15" s="45"/>
      <c r="K15" s="16"/>
      <c r="L15" s="16"/>
      <c r="M15" s="16"/>
      <c r="N15" s="16"/>
      <c r="O15" s="16"/>
    </row>
    <row r="16" spans="1:15" s="8" customFormat="1" ht="12.75">
      <c r="A16" s="49" t="s">
        <v>256</v>
      </c>
      <c r="B16" s="40" t="s">
        <v>257</v>
      </c>
      <c r="C16" s="223">
        <v>2114</v>
      </c>
      <c r="D16" s="223">
        <v>2034</v>
      </c>
      <c r="E16" s="223">
        <v>80</v>
      </c>
      <c r="F16" s="223">
        <v>17</v>
      </c>
      <c r="G16" s="223">
        <v>2106</v>
      </c>
      <c r="H16" s="223">
        <v>8</v>
      </c>
      <c r="I16" s="16"/>
      <c r="J16" s="45"/>
      <c r="K16" s="16"/>
      <c r="L16" s="16"/>
      <c r="M16" s="16"/>
      <c r="N16" s="16"/>
      <c r="O16" s="16"/>
    </row>
    <row r="17" spans="1:15" s="8" customFormat="1" ht="12.75">
      <c r="A17" s="49" t="s">
        <v>202</v>
      </c>
      <c r="B17" s="40" t="s">
        <v>203</v>
      </c>
      <c r="C17" s="223">
        <v>189522</v>
      </c>
      <c r="D17" s="223">
        <v>175866</v>
      </c>
      <c r="E17" s="223">
        <v>13656</v>
      </c>
      <c r="F17" s="223">
        <v>6661</v>
      </c>
      <c r="G17" s="223">
        <v>185138</v>
      </c>
      <c r="H17" s="223">
        <v>4361</v>
      </c>
      <c r="I17" s="45"/>
      <c r="J17" s="45"/>
      <c r="K17" s="16"/>
      <c r="L17" s="16"/>
      <c r="M17" s="16"/>
      <c r="N17" s="16"/>
      <c r="O17" s="16"/>
    </row>
    <row r="18" spans="1:15" s="8" customFormat="1" ht="12.75">
      <c r="A18" s="50" t="s">
        <v>258</v>
      </c>
      <c r="B18" s="40" t="s">
        <v>354</v>
      </c>
      <c r="C18" s="223">
        <v>21113</v>
      </c>
      <c r="D18" s="223">
        <v>16819</v>
      </c>
      <c r="E18" s="223">
        <v>4294</v>
      </c>
      <c r="F18" s="223">
        <v>601</v>
      </c>
      <c r="G18" s="223">
        <v>20088</v>
      </c>
      <c r="H18" s="223">
        <v>1012</v>
      </c>
      <c r="I18" s="16"/>
      <c r="J18" s="45"/>
      <c r="K18" s="16"/>
      <c r="L18" s="16"/>
      <c r="M18" s="16"/>
      <c r="N18" s="16"/>
      <c r="O18" s="16"/>
    </row>
    <row r="19" spans="1:15" s="8" customFormat="1" ht="12.75">
      <c r="A19" s="51" t="s">
        <v>259</v>
      </c>
      <c r="B19" s="40" t="s">
        <v>136</v>
      </c>
      <c r="C19" s="223">
        <v>2806</v>
      </c>
      <c r="D19" s="223">
        <v>2424</v>
      </c>
      <c r="E19" s="223">
        <v>382</v>
      </c>
      <c r="F19" s="223">
        <v>63</v>
      </c>
      <c r="G19" s="223">
        <v>2755</v>
      </c>
      <c r="H19" s="223">
        <v>51</v>
      </c>
      <c r="I19" s="16"/>
      <c r="J19" s="45"/>
      <c r="K19" s="16"/>
      <c r="L19" s="16"/>
      <c r="M19" s="16"/>
      <c r="N19" s="16"/>
      <c r="O19" s="16"/>
    </row>
    <row r="20" spans="1:15" s="8" customFormat="1" ht="12.75">
      <c r="A20" s="51" t="s">
        <v>260</v>
      </c>
      <c r="B20" s="40" t="s">
        <v>137</v>
      </c>
      <c r="C20" s="223">
        <v>11783</v>
      </c>
      <c r="D20" s="223">
        <v>11109</v>
      </c>
      <c r="E20" s="223">
        <v>674</v>
      </c>
      <c r="F20" s="223">
        <v>332</v>
      </c>
      <c r="G20" s="223">
        <v>11635</v>
      </c>
      <c r="H20" s="223">
        <v>148</v>
      </c>
      <c r="I20" s="16"/>
      <c r="J20" s="45"/>
      <c r="K20" s="16"/>
      <c r="L20" s="16"/>
      <c r="M20" s="16"/>
      <c r="N20" s="16"/>
      <c r="O20" s="16"/>
    </row>
    <row r="21" spans="1:15" s="8" customFormat="1" ht="12.75">
      <c r="A21" s="51">
        <v>19</v>
      </c>
      <c r="B21" s="40" t="s">
        <v>261</v>
      </c>
      <c r="C21" s="223">
        <v>26</v>
      </c>
      <c r="D21" s="223">
        <v>23</v>
      </c>
      <c r="E21" s="223">
        <v>3</v>
      </c>
      <c r="F21" s="223" t="s">
        <v>677</v>
      </c>
      <c r="G21" s="223">
        <v>26</v>
      </c>
      <c r="H21" s="223" t="s">
        <v>677</v>
      </c>
      <c r="I21" s="16"/>
      <c r="J21" s="45"/>
      <c r="K21" s="16"/>
      <c r="L21" s="16"/>
      <c r="M21" s="16"/>
      <c r="N21" s="16"/>
      <c r="O21" s="16"/>
    </row>
    <row r="22" spans="1:15" s="8" customFormat="1" ht="12.75">
      <c r="A22" s="49">
        <v>20</v>
      </c>
      <c r="B22" s="40" t="s">
        <v>138</v>
      </c>
      <c r="C22" s="223">
        <v>4073</v>
      </c>
      <c r="D22" s="223">
        <v>3843</v>
      </c>
      <c r="E22" s="223">
        <v>230</v>
      </c>
      <c r="F22" s="223">
        <v>132</v>
      </c>
      <c r="G22" s="223">
        <v>3979</v>
      </c>
      <c r="H22" s="223">
        <v>94</v>
      </c>
      <c r="I22" s="16"/>
      <c r="J22" s="45"/>
      <c r="K22" s="16"/>
      <c r="L22" s="16"/>
      <c r="M22" s="16"/>
      <c r="N22" s="16"/>
      <c r="O22" s="16"/>
    </row>
    <row r="23" spans="1:15" s="8" customFormat="1" ht="12.75">
      <c r="A23" s="49">
        <v>21</v>
      </c>
      <c r="B23" s="40" t="s">
        <v>139</v>
      </c>
      <c r="C23" s="223">
        <v>1928</v>
      </c>
      <c r="D23" s="223">
        <v>1784</v>
      </c>
      <c r="E23" s="223">
        <v>144</v>
      </c>
      <c r="F23" s="223">
        <v>55</v>
      </c>
      <c r="G23" s="223">
        <v>1885</v>
      </c>
      <c r="H23" s="223">
        <v>43</v>
      </c>
      <c r="I23" s="16"/>
      <c r="J23" s="45"/>
      <c r="K23" s="16"/>
      <c r="L23" s="16"/>
      <c r="M23" s="16"/>
      <c r="N23" s="16"/>
      <c r="O23" s="16"/>
    </row>
    <row r="24" spans="1:15" s="8" customFormat="1" ht="25.5">
      <c r="A24" s="51" t="s">
        <v>262</v>
      </c>
      <c r="B24" s="41" t="s">
        <v>140</v>
      </c>
      <c r="C24" s="223">
        <v>26608</v>
      </c>
      <c r="D24" s="223">
        <v>25151</v>
      </c>
      <c r="E24" s="223">
        <v>1457</v>
      </c>
      <c r="F24" s="223">
        <v>912</v>
      </c>
      <c r="G24" s="223">
        <v>26104</v>
      </c>
      <c r="H24" s="223">
        <v>503</v>
      </c>
      <c r="I24" s="16"/>
      <c r="J24" s="45"/>
      <c r="K24" s="16"/>
      <c r="L24" s="16"/>
      <c r="M24" s="16"/>
      <c r="N24" s="16"/>
      <c r="O24" s="16"/>
    </row>
    <row r="25" spans="1:15" s="8" customFormat="1" ht="12.75">
      <c r="A25" s="51" t="s">
        <v>263</v>
      </c>
      <c r="B25" s="40" t="s">
        <v>141</v>
      </c>
      <c r="C25" s="223">
        <v>36581</v>
      </c>
      <c r="D25" s="223">
        <v>34834</v>
      </c>
      <c r="E25" s="223">
        <v>1747</v>
      </c>
      <c r="F25" s="223">
        <v>1391</v>
      </c>
      <c r="G25" s="223">
        <v>35577</v>
      </c>
      <c r="H25" s="223">
        <v>1002</v>
      </c>
      <c r="I25" s="16"/>
      <c r="J25" s="45"/>
      <c r="K25" s="16"/>
      <c r="L25" s="16"/>
      <c r="M25" s="16"/>
      <c r="N25" s="16"/>
      <c r="O25" s="16"/>
    </row>
    <row r="26" spans="1:15" s="8" customFormat="1" ht="12.75">
      <c r="A26" s="49">
        <v>26</v>
      </c>
      <c r="B26" s="40" t="s">
        <v>142</v>
      </c>
      <c r="C26" s="223">
        <v>18142</v>
      </c>
      <c r="D26" s="223">
        <v>17014</v>
      </c>
      <c r="E26" s="223">
        <v>1128</v>
      </c>
      <c r="F26" s="223">
        <v>563</v>
      </c>
      <c r="G26" s="223">
        <v>17828</v>
      </c>
      <c r="H26" s="223">
        <v>314</v>
      </c>
      <c r="I26" s="16"/>
      <c r="J26" s="45"/>
      <c r="K26" s="16"/>
      <c r="L26" s="16"/>
      <c r="M26" s="16"/>
      <c r="N26" s="16"/>
      <c r="O26" s="16"/>
    </row>
    <row r="27" spans="1:15" s="8" customFormat="1" ht="12.75">
      <c r="A27" s="49">
        <v>27</v>
      </c>
      <c r="B27" s="40" t="s">
        <v>143</v>
      </c>
      <c r="C27" s="223">
        <v>6726</v>
      </c>
      <c r="D27" s="223">
        <v>6212</v>
      </c>
      <c r="E27" s="223">
        <v>514</v>
      </c>
      <c r="F27" s="223">
        <v>249</v>
      </c>
      <c r="G27" s="223">
        <v>6614</v>
      </c>
      <c r="H27" s="223">
        <v>111</v>
      </c>
      <c r="I27" s="16"/>
      <c r="J27" s="45"/>
      <c r="K27" s="16"/>
      <c r="L27" s="16"/>
      <c r="M27" s="16"/>
      <c r="N27" s="16"/>
      <c r="O27" s="16"/>
    </row>
    <row r="28" spans="1:15" s="8" customFormat="1" ht="12.75">
      <c r="A28" s="49">
        <v>28</v>
      </c>
      <c r="B28" s="40" t="s">
        <v>264</v>
      </c>
      <c r="C28" s="223">
        <v>24037</v>
      </c>
      <c r="D28" s="223">
        <v>23039</v>
      </c>
      <c r="E28" s="223">
        <v>998</v>
      </c>
      <c r="F28" s="223">
        <v>1141</v>
      </c>
      <c r="G28" s="223">
        <v>23735</v>
      </c>
      <c r="H28" s="223">
        <v>299</v>
      </c>
      <c r="I28" s="16"/>
      <c r="J28" s="45"/>
      <c r="K28" s="16"/>
      <c r="L28" s="16"/>
      <c r="M28" s="16"/>
      <c r="N28" s="16"/>
      <c r="O28" s="16"/>
    </row>
    <row r="29" spans="1:15" s="8" customFormat="1" ht="12.75">
      <c r="A29" s="51" t="s">
        <v>265</v>
      </c>
      <c r="B29" s="40" t="s">
        <v>266</v>
      </c>
      <c r="C29" s="223">
        <v>19280</v>
      </c>
      <c r="D29" s="223">
        <v>18807</v>
      </c>
      <c r="E29" s="223">
        <v>473</v>
      </c>
      <c r="F29" s="223">
        <v>570</v>
      </c>
      <c r="G29" s="223">
        <v>18961</v>
      </c>
      <c r="H29" s="223">
        <v>316</v>
      </c>
      <c r="I29" s="16"/>
      <c r="J29" s="45"/>
      <c r="K29" s="16"/>
      <c r="L29" s="16"/>
      <c r="M29" s="16"/>
      <c r="N29" s="16"/>
      <c r="O29" s="16"/>
    </row>
    <row r="30" spans="1:15" s="8" customFormat="1" ht="25.5" customHeight="1">
      <c r="A30" s="49" t="s">
        <v>267</v>
      </c>
      <c r="B30" s="41" t="s">
        <v>144</v>
      </c>
      <c r="C30" s="223">
        <v>16419</v>
      </c>
      <c r="D30" s="223">
        <v>14807</v>
      </c>
      <c r="E30" s="223">
        <v>1612</v>
      </c>
      <c r="F30" s="223">
        <v>652</v>
      </c>
      <c r="G30" s="223">
        <v>15951</v>
      </c>
      <c r="H30" s="223">
        <v>468</v>
      </c>
      <c r="I30" s="16"/>
      <c r="J30" s="45"/>
      <c r="K30" s="16"/>
      <c r="L30" s="16"/>
      <c r="M30" s="16"/>
      <c r="N30" s="16"/>
      <c r="O30" s="16"/>
    </row>
    <row r="31" spans="1:15" s="8" customFormat="1" ht="12.75">
      <c r="A31" s="49" t="s">
        <v>268</v>
      </c>
      <c r="B31" s="40" t="s">
        <v>269</v>
      </c>
      <c r="C31" s="223">
        <v>4865</v>
      </c>
      <c r="D31" s="223">
        <v>4411</v>
      </c>
      <c r="E31" s="223">
        <v>454</v>
      </c>
      <c r="F31" s="223">
        <v>237</v>
      </c>
      <c r="G31" s="223">
        <v>4853</v>
      </c>
      <c r="H31" s="223">
        <v>12</v>
      </c>
      <c r="I31" s="16"/>
      <c r="J31" s="45"/>
      <c r="K31" s="16"/>
      <c r="L31" s="16"/>
      <c r="M31" s="16"/>
      <c r="N31" s="16"/>
      <c r="O31" s="16"/>
    </row>
    <row r="32" spans="1:15" s="8" customFormat="1" ht="25.5">
      <c r="A32" s="49" t="s">
        <v>270</v>
      </c>
      <c r="B32" s="41" t="s">
        <v>161</v>
      </c>
      <c r="C32" s="223">
        <v>8145</v>
      </c>
      <c r="D32" s="223">
        <v>7605</v>
      </c>
      <c r="E32" s="223">
        <v>540</v>
      </c>
      <c r="F32" s="223">
        <v>144</v>
      </c>
      <c r="G32" s="223">
        <v>8078</v>
      </c>
      <c r="H32" s="223">
        <v>67</v>
      </c>
      <c r="I32" s="45"/>
      <c r="J32" s="45"/>
      <c r="K32" s="16"/>
      <c r="L32" s="16"/>
      <c r="M32" s="16"/>
      <c r="N32" s="16"/>
      <c r="O32" s="16"/>
    </row>
    <row r="33" spans="1:15" s="8" customFormat="1" ht="12.75">
      <c r="A33" s="49" t="s">
        <v>204</v>
      </c>
      <c r="B33" s="40" t="s">
        <v>195</v>
      </c>
      <c r="C33" s="223">
        <v>55979</v>
      </c>
      <c r="D33" s="223">
        <v>51373</v>
      </c>
      <c r="E33" s="223">
        <v>4606</v>
      </c>
      <c r="F33" s="223">
        <v>2241</v>
      </c>
      <c r="G33" s="223">
        <v>53717</v>
      </c>
      <c r="H33" s="223">
        <v>2260</v>
      </c>
      <c r="I33" s="16"/>
      <c r="J33" s="45"/>
      <c r="K33" s="16"/>
      <c r="L33" s="16"/>
      <c r="M33" s="16"/>
      <c r="N33" s="16"/>
      <c r="O33" s="16"/>
    </row>
    <row r="34" spans="1:15" s="8" customFormat="1" ht="12.75">
      <c r="A34" s="51" t="s">
        <v>271</v>
      </c>
      <c r="B34" s="40" t="s">
        <v>272</v>
      </c>
      <c r="C34" s="223">
        <v>16666</v>
      </c>
      <c r="D34" s="223">
        <v>15849</v>
      </c>
      <c r="E34" s="223">
        <v>817</v>
      </c>
      <c r="F34" s="223">
        <v>489</v>
      </c>
      <c r="G34" s="223">
        <v>15887</v>
      </c>
      <c r="H34" s="223">
        <v>779</v>
      </c>
      <c r="I34" s="16"/>
      <c r="J34" s="45"/>
      <c r="K34" s="16"/>
      <c r="L34" s="16"/>
      <c r="M34" s="16"/>
      <c r="N34" s="16"/>
      <c r="O34" s="16"/>
    </row>
    <row r="35" spans="1:15" s="8" customFormat="1" ht="25.5">
      <c r="A35" s="49">
        <v>43</v>
      </c>
      <c r="B35" s="41" t="s">
        <v>145</v>
      </c>
      <c r="C35" s="223">
        <v>39313</v>
      </c>
      <c r="D35" s="223">
        <v>35524</v>
      </c>
      <c r="E35" s="223">
        <v>3789</v>
      </c>
      <c r="F35" s="223">
        <v>1752</v>
      </c>
      <c r="G35" s="223">
        <v>37830</v>
      </c>
      <c r="H35" s="223">
        <v>1481</v>
      </c>
      <c r="I35" s="16"/>
      <c r="J35" s="45"/>
      <c r="K35" s="16"/>
      <c r="L35" s="16"/>
      <c r="M35" s="16"/>
      <c r="N35" s="16"/>
      <c r="O35" s="16"/>
    </row>
    <row r="36" spans="1:15" s="8" customFormat="1" ht="12.75">
      <c r="A36" s="49" t="s">
        <v>205</v>
      </c>
      <c r="B36" s="40" t="s">
        <v>206</v>
      </c>
      <c r="C36" s="223">
        <v>517277</v>
      </c>
      <c r="D36" s="223">
        <v>333029</v>
      </c>
      <c r="E36" s="223">
        <v>184218</v>
      </c>
      <c r="F36" s="223">
        <v>13630</v>
      </c>
      <c r="G36" s="223">
        <v>499328</v>
      </c>
      <c r="H36" s="223">
        <v>17884</v>
      </c>
      <c r="I36" s="16"/>
      <c r="J36" s="45"/>
      <c r="K36" s="16"/>
      <c r="L36" s="16"/>
      <c r="M36" s="16"/>
      <c r="N36" s="16"/>
      <c r="O36" s="16"/>
    </row>
    <row r="37" spans="1:15" s="8" customFormat="1" ht="12.75">
      <c r="A37" s="49" t="s">
        <v>207</v>
      </c>
      <c r="B37" s="40" t="s">
        <v>128</v>
      </c>
      <c r="C37" s="223">
        <v>154792</v>
      </c>
      <c r="D37" s="223">
        <v>102101</v>
      </c>
      <c r="E37" s="223">
        <v>52691</v>
      </c>
      <c r="F37" s="223">
        <v>5282</v>
      </c>
      <c r="G37" s="223">
        <v>148955</v>
      </c>
      <c r="H37" s="223">
        <v>5809</v>
      </c>
      <c r="I37" s="16"/>
      <c r="J37" s="45"/>
      <c r="K37" s="16"/>
      <c r="L37" s="16"/>
      <c r="M37" s="16"/>
      <c r="N37" s="16"/>
      <c r="O37" s="16"/>
    </row>
    <row r="38" spans="1:15" s="8" customFormat="1" ht="12.75">
      <c r="A38" s="49" t="s">
        <v>273</v>
      </c>
      <c r="B38" s="40" t="s">
        <v>274</v>
      </c>
      <c r="C38" s="223">
        <v>94810</v>
      </c>
      <c r="D38" s="223">
        <v>58884</v>
      </c>
      <c r="E38" s="223">
        <v>35926</v>
      </c>
      <c r="F38" s="223">
        <v>3757</v>
      </c>
      <c r="G38" s="223">
        <v>93162</v>
      </c>
      <c r="H38" s="223">
        <v>1637</v>
      </c>
      <c r="I38" s="16"/>
      <c r="J38" s="45"/>
      <c r="K38" s="16"/>
      <c r="L38" s="16"/>
      <c r="M38" s="16"/>
      <c r="N38" s="16"/>
      <c r="O38" s="16"/>
    </row>
    <row r="39" spans="1:15" s="8" customFormat="1" ht="12.75">
      <c r="A39" s="49">
        <v>45</v>
      </c>
      <c r="B39" s="40" t="s">
        <v>146</v>
      </c>
      <c r="C39" s="223">
        <v>17177</v>
      </c>
      <c r="D39" s="223">
        <v>15445</v>
      </c>
      <c r="E39" s="223">
        <v>1732</v>
      </c>
      <c r="F39" s="223">
        <v>1377</v>
      </c>
      <c r="G39" s="223">
        <v>16932</v>
      </c>
      <c r="H39" s="223">
        <v>243</v>
      </c>
      <c r="I39" s="16"/>
      <c r="J39" s="45"/>
      <c r="K39" s="16"/>
      <c r="L39" s="16"/>
      <c r="M39" s="16"/>
      <c r="N39" s="16"/>
      <c r="O39" s="16"/>
    </row>
    <row r="40" spans="1:15" s="8" customFormat="1" ht="12.75">
      <c r="A40" s="49">
        <v>46</v>
      </c>
      <c r="B40" s="40" t="s">
        <v>278</v>
      </c>
      <c r="C40" s="223">
        <v>19528</v>
      </c>
      <c r="D40" s="223">
        <v>16442</v>
      </c>
      <c r="E40" s="223">
        <v>3086</v>
      </c>
      <c r="F40" s="223">
        <v>591</v>
      </c>
      <c r="G40" s="223">
        <v>19184</v>
      </c>
      <c r="H40" s="223">
        <v>342</v>
      </c>
      <c r="I40" s="16"/>
      <c r="J40" s="45"/>
      <c r="K40" s="16"/>
      <c r="L40" s="16"/>
      <c r="M40" s="16"/>
      <c r="N40" s="16"/>
      <c r="O40" s="16"/>
    </row>
    <row r="41" spans="1:15" s="8" customFormat="1" ht="12.75" customHeight="1">
      <c r="A41" s="49">
        <v>47</v>
      </c>
      <c r="B41" s="40" t="s">
        <v>279</v>
      </c>
      <c r="C41" s="223">
        <v>58105</v>
      </c>
      <c r="D41" s="223">
        <v>26997</v>
      </c>
      <c r="E41" s="223">
        <v>31108</v>
      </c>
      <c r="F41" s="223">
        <v>1789</v>
      </c>
      <c r="G41" s="223">
        <v>57046</v>
      </c>
      <c r="H41" s="223">
        <v>1052</v>
      </c>
      <c r="I41" s="16"/>
      <c r="J41" s="45"/>
      <c r="K41" s="16"/>
      <c r="L41" s="16"/>
      <c r="M41" s="16"/>
      <c r="N41" s="16"/>
      <c r="O41" s="16"/>
    </row>
    <row r="42" spans="1:15" s="8" customFormat="1" ht="12.75" customHeight="1">
      <c r="A42" s="49" t="s">
        <v>280</v>
      </c>
      <c r="B42" s="40" t="s">
        <v>281</v>
      </c>
      <c r="C42" s="223">
        <v>37725</v>
      </c>
      <c r="D42" s="223">
        <v>31672</v>
      </c>
      <c r="E42" s="223">
        <v>6053</v>
      </c>
      <c r="F42" s="223">
        <v>702</v>
      </c>
      <c r="G42" s="223">
        <v>36656</v>
      </c>
      <c r="H42" s="223">
        <v>1067</v>
      </c>
      <c r="I42" s="16"/>
      <c r="J42" s="45"/>
      <c r="K42" s="16"/>
      <c r="L42" s="16"/>
      <c r="M42" s="16"/>
      <c r="N42" s="16"/>
      <c r="O42" s="16"/>
    </row>
    <row r="43" spans="1:15" s="8" customFormat="1" ht="12.75">
      <c r="A43" s="49" t="s">
        <v>282</v>
      </c>
      <c r="B43" s="40" t="s">
        <v>283</v>
      </c>
      <c r="C43" s="223">
        <v>22257</v>
      </c>
      <c r="D43" s="223">
        <v>11545</v>
      </c>
      <c r="E43" s="223">
        <v>10712</v>
      </c>
      <c r="F43" s="223">
        <v>823</v>
      </c>
      <c r="G43" s="223">
        <v>19137</v>
      </c>
      <c r="H43" s="223">
        <v>3105</v>
      </c>
      <c r="I43" s="16"/>
      <c r="J43" s="45"/>
      <c r="K43" s="16"/>
      <c r="L43" s="16"/>
      <c r="M43" s="16"/>
      <c r="N43" s="16"/>
      <c r="O43" s="16"/>
    </row>
    <row r="44" spans="1:15" s="8" customFormat="1" ht="12.75" customHeight="1">
      <c r="A44" s="49" t="s">
        <v>208</v>
      </c>
      <c r="B44" s="40" t="s">
        <v>209</v>
      </c>
      <c r="C44" s="223">
        <v>14099</v>
      </c>
      <c r="D44" s="223">
        <v>11646</v>
      </c>
      <c r="E44" s="223">
        <v>2453</v>
      </c>
      <c r="F44" s="223">
        <v>289</v>
      </c>
      <c r="G44" s="223">
        <v>13830</v>
      </c>
      <c r="H44" s="223">
        <v>268</v>
      </c>
      <c r="I44" s="16"/>
      <c r="J44" s="45"/>
      <c r="K44" s="16"/>
      <c r="L44" s="16"/>
      <c r="M44" s="16"/>
      <c r="N44" s="16"/>
      <c r="O44" s="16"/>
    </row>
    <row r="45" spans="1:15" s="8" customFormat="1" ht="12.75">
      <c r="A45" s="51" t="s">
        <v>284</v>
      </c>
      <c r="B45" s="40" t="s">
        <v>147</v>
      </c>
      <c r="C45" s="223">
        <v>2905</v>
      </c>
      <c r="D45" s="223">
        <v>1786</v>
      </c>
      <c r="E45" s="223">
        <v>1119</v>
      </c>
      <c r="F45" s="223">
        <v>74</v>
      </c>
      <c r="G45" s="223">
        <v>2863</v>
      </c>
      <c r="H45" s="223">
        <v>42</v>
      </c>
      <c r="I45" s="16"/>
      <c r="J45" s="45"/>
      <c r="K45" s="16"/>
      <c r="L45" s="16"/>
      <c r="M45" s="16"/>
      <c r="N45" s="16"/>
      <c r="O45" s="16"/>
    </row>
    <row r="46" spans="1:15" s="8" customFormat="1" ht="12.75">
      <c r="A46" s="49">
        <v>61</v>
      </c>
      <c r="B46" s="40" t="s">
        <v>285</v>
      </c>
      <c r="C46" s="223">
        <v>1998</v>
      </c>
      <c r="D46" s="223">
        <v>1769</v>
      </c>
      <c r="E46" s="223">
        <v>229</v>
      </c>
      <c r="F46" s="223">
        <v>24</v>
      </c>
      <c r="G46" s="223">
        <v>1990</v>
      </c>
      <c r="H46" s="223">
        <v>8</v>
      </c>
      <c r="I46" s="16"/>
      <c r="J46" s="45"/>
      <c r="K46" s="16"/>
      <c r="L46" s="16"/>
      <c r="M46" s="16"/>
      <c r="N46" s="16"/>
      <c r="O46" s="16"/>
    </row>
    <row r="47" spans="1:15" s="8" customFormat="1" ht="12.75">
      <c r="A47" s="51" t="s">
        <v>286</v>
      </c>
      <c r="B47" s="40" t="s">
        <v>148</v>
      </c>
      <c r="C47" s="223">
        <v>9196</v>
      </c>
      <c r="D47" s="223">
        <v>8091</v>
      </c>
      <c r="E47" s="223">
        <v>1105</v>
      </c>
      <c r="F47" s="223">
        <v>191</v>
      </c>
      <c r="G47" s="223">
        <v>8977</v>
      </c>
      <c r="H47" s="223">
        <v>218</v>
      </c>
      <c r="I47" s="16"/>
      <c r="J47" s="45"/>
      <c r="K47" s="16"/>
      <c r="L47" s="16"/>
      <c r="M47" s="16"/>
      <c r="N47" s="16"/>
      <c r="O47" s="16"/>
    </row>
    <row r="48" spans="1:15" s="8" customFormat="1" ht="12.75">
      <c r="A48" s="49" t="s">
        <v>210</v>
      </c>
      <c r="B48" s="40" t="s">
        <v>149</v>
      </c>
      <c r="C48" s="223">
        <v>12777</v>
      </c>
      <c r="D48" s="223">
        <v>8484</v>
      </c>
      <c r="E48" s="223">
        <v>4293</v>
      </c>
      <c r="F48" s="223">
        <v>485</v>
      </c>
      <c r="G48" s="223">
        <v>12721</v>
      </c>
      <c r="H48" s="223">
        <v>56</v>
      </c>
      <c r="I48" s="16"/>
      <c r="J48" s="45"/>
      <c r="K48" s="16"/>
      <c r="L48" s="16"/>
      <c r="M48" s="16"/>
      <c r="N48" s="16"/>
      <c r="O48" s="16"/>
    </row>
    <row r="49" spans="1:15" s="8" customFormat="1" ht="12.75" customHeight="1">
      <c r="A49" s="51">
        <v>64</v>
      </c>
      <c r="B49" s="40" t="s">
        <v>150</v>
      </c>
      <c r="C49" s="223">
        <v>9255</v>
      </c>
      <c r="D49" s="223">
        <v>6326</v>
      </c>
      <c r="E49" s="223">
        <v>2929</v>
      </c>
      <c r="F49" s="223">
        <v>356</v>
      </c>
      <c r="G49" s="223">
        <v>9232</v>
      </c>
      <c r="H49" s="223">
        <v>23</v>
      </c>
      <c r="I49" s="16"/>
      <c r="J49" s="45"/>
      <c r="K49" s="16"/>
      <c r="L49" s="16"/>
      <c r="M49" s="16"/>
      <c r="N49" s="16"/>
      <c r="O49" s="16"/>
    </row>
    <row r="50" spans="1:15" s="8" customFormat="1" ht="26.25" customHeight="1">
      <c r="A50" s="49" t="s">
        <v>287</v>
      </c>
      <c r="B50" s="41" t="s">
        <v>151</v>
      </c>
      <c r="C50" s="223">
        <v>3522</v>
      </c>
      <c r="D50" s="223">
        <v>2158</v>
      </c>
      <c r="E50" s="223">
        <v>1364</v>
      </c>
      <c r="F50" s="223">
        <v>129</v>
      </c>
      <c r="G50" s="223">
        <v>3489</v>
      </c>
      <c r="H50" s="223">
        <v>33</v>
      </c>
      <c r="I50" s="16"/>
      <c r="J50" s="45"/>
      <c r="K50" s="16"/>
      <c r="L50" s="16"/>
      <c r="M50" s="16"/>
      <c r="N50" s="16"/>
      <c r="O50" s="16"/>
    </row>
    <row r="51" spans="1:15" s="8" customFormat="1" ht="12.75">
      <c r="A51" s="49" t="s">
        <v>211</v>
      </c>
      <c r="B51" s="40" t="s">
        <v>212</v>
      </c>
      <c r="C51" s="223">
        <v>6193</v>
      </c>
      <c r="D51" s="223">
        <v>4754</v>
      </c>
      <c r="E51" s="223">
        <v>1439</v>
      </c>
      <c r="F51" s="223">
        <v>150</v>
      </c>
      <c r="G51" s="223">
        <v>6088</v>
      </c>
      <c r="H51" s="223">
        <v>103</v>
      </c>
      <c r="I51" s="16"/>
      <c r="J51" s="45"/>
      <c r="K51" s="16"/>
      <c r="L51" s="16"/>
      <c r="M51" s="16"/>
      <c r="N51" s="16"/>
      <c r="O51" s="16"/>
    </row>
    <row r="52" spans="1:15" s="8" customFormat="1" ht="25.5">
      <c r="A52" s="49" t="s">
        <v>213</v>
      </c>
      <c r="B52" s="41" t="s">
        <v>496</v>
      </c>
      <c r="C52" s="223">
        <v>92195</v>
      </c>
      <c r="D52" s="223">
        <v>70227</v>
      </c>
      <c r="E52" s="223">
        <v>21968</v>
      </c>
      <c r="F52" s="223">
        <v>1300</v>
      </c>
      <c r="G52" s="223">
        <v>84685</v>
      </c>
      <c r="H52" s="223">
        <v>7491</v>
      </c>
      <c r="I52" s="16"/>
      <c r="J52" s="45"/>
      <c r="K52" s="16"/>
      <c r="L52" s="16"/>
      <c r="M52" s="16"/>
      <c r="N52" s="16"/>
      <c r="O52" s="16"/>
    </row>
    <row r="53" spans="1:15" s="8" customFormat="1" ht="12.75">
      <c r="A53" s="49" t="s">
        <v>288</v>
      </c>
      <c r="B53" s="40" t="s">
        <v>152</v>
      </c>
      <c r="C53" s="223">
        <v>30123</v>
      </c>
      <c r="D53" s="223">
        <v>22446</v>
      </c>
      <c r="E53" s="223">
        <v>7677</v>
      </c>
      <c r="F53" s="223">
        <v>866</v>
      </c>
      <c r="G53" s="223">
        <v>29306</v>
      </c>
      <c r="H53" s="223">
        <v>813</v>
      </c>
      <c r="I53" s="16"/>
      <c r="J53" s="45"/>
      <c r="K53" s="16"/>
      <c r="L53" s="16"/>
      <c r="M53" s="16"/>
      <c r="N53" s="16"/>
      <c r="O53" s="16"/>
    </row>
    <row r="54" spans="1:15" s="8" customFormat="1" ht="12.75" customHeight="1">
      <c r="A54" s="51" t="s">
        <v>289</v>
      </c>
      <c r="B54" s="40" t="s">
        <v>153</v>
      </c>
      <c r="C54" s="223">
        <v>22819</v>
      </c>
      <c r="D54" s="223">
        <v>16890</v>
      </c>
      <c r="E54" s="223">
        <v>5929</v>
      </c>
      <c r="F54" s="223">
        <v>690</v>
      </c>
      <c r="G54" s="223">
        <v>22424</v>
      </c>
      <c r="H54" s="223">
        <v>394</v>
      </c>
      <c r="I54" s="16"/>
      <c r="J54" s="45"/>
      <c r="K54" s="16"/>
      <c r="L54" s="16"/>
      <c r="M54" s="16"/>
      <c r="N54" s="16"/>
      <c r="O54" s="16"/>
    </row>
    <row r="55" spans="1:15" s="8" customFormat="1" ht="12.75">
      <c r="A55" s="49">
        <v>72</v>
      </c>
      <c r="B55" s="40" t="s">
        <v>154</v>
      </c>
      <c r="C55" s="223">
        <v>4513</v>
      </c>
      <c r="D55" s="223">
        <v>3497</v>
      </c>
      <c r="E55" s="223">
        <v>1016</v>
      </c>
      <c r="F55" s="223">
        <v>60</v>
      </c>
      <c r="G55" s="223">
        <v>4131</v>
      </c>
      <c r="H55" s="223">
        <v>379</v>
      </c>
      <c r="I55" s="16"/>
      <c r="J55" s="45"/>
      <c r="K55" s="16"/>
      <c r="L55" s="16"/>
      <c r="M55" s="16"/>
      <c r="N55" s="16"/>
      <c r="O55" s="16"/>
    </row>
    <row r="56" spans="1:15" s="8" customFormat="1" ht="12.75" customHeight="1">
      <c r="A56" s="51" t="s">
        <v>290</v>
      </c>
      <c r="B56" s="40" t="s">
        <v>155</v>
      </c>
      <c r="C56" s="223">
        <v>2791</v>
      </c>
      <c r="D56" s="223">
        <v>2059</v>
      </c>
      <c r="E56" s="223">
        <v>732</v>
      </c>
      <c r="F56" s="223">
        <v>116</v>
      </c>
      <c r="G56" s="223">
        <v>2751</v>
      </c>
      <c r="H56" s="223">
        <v>40</v>
      </c>
      <c r="I56" s="16"/>
      <c r="J56" s="45"/>
      <c r="K56" s="16"/>
      <c r="L56" s="16"/>
      <c r="M56" s="16"/>
      <c r="N56" s="16"/>
      <c r="O56" s="16"/>
    </row>
    <row r="57" spans="1:15" s="8" customFormat="1" ht="12.75">
      <c r="A57" s="49" t="s">
        <v>291</v>
      </c>
      <c r="B57" s="40" t="s">
        <v>156</v>
      </c>
      <c r="C57" s="223">
        <v>62072</v>
      </c>
      <c r="D57" s="223">
        <v>47781</v>
      </c>
      <c r="E57" s="223">
        <v>14291</v>
      </c>
      <c r="F57" s="223">
        <v>434</v>
      </c>
      <c r="G57" s="223">
        <v>55379</v>
      </c>
      <c r="H57" s="223">
        <v>6678</v>
      </c>
      <c r="I57" s="16"/>
      <c r="J57" s="45"/>
      <c r="K57" s="16"/>
      <c r="L57" s="16"/>
      <c r="M57" s="16"/>
      <c r="N57" s="16"/>
      <c r="O57" s="16"/>
    </row>
    <row r="58" spans="1:15" s="8" customFormat="1" ht="12.75">
      <c r="A58" s="49" t="s">
        <v>333</v>
      </c>
      <c r="B58" s="40" t="s">
        <v>157</v>
      </c>
      <c r="C58" s="223">
        <v>32297</v>
      </c>
      <c r="D58" s="223">
        <v>29945</v>
      </c>
      <c r="E58" s="223">
        <v>2352</v>
      </c>
      <c r="F58" s="223">
        <v>47</v>
      </c>
      <c r="G58" s="223">
        <v>27175</v>
      </c>
      <c r="H58" s="223">
        <v>5114</v>
      </c>
      <c r="I58" s="16"/>
      <c r="J58" s="45"/>
      <c r="K58" s="16"/>
      <c r="L58" s="16"/>
      <c r="M58" s="16"/>
      <c r="N58" s="16"/>
      <c r="O58" s="16"/>
    </row>
    <row r="59" spans="1:15" s="8" customFormat="1" ht="25.5">
      <c r="A59" s="49" t="s">
        <v>214</v>
      </c>
      <c r="B59" s="41" t="s">
        <v>307</v>
      </c>
      <c r="C59" s="223">
        <v>208337</v>
      </c>
      <c r="D59" s="223">
        <v>119349</v>
      </c>
      <c r="E59" s="223">
        <v>88958</v>
      </c>
      <c r="F59" s="223">
        <v>5392</v>
      </c>
      <c r="G59" s="223">
        <v>204929</v>
      </c>
      <c r="H59" s="223">
        <v>3395</v>
      </c>
      <c r="I59" s="16"/>
      <c r="J59" s="45"/>
      <c r="K59" s="16"/>
      <c r="L59" s="16"/>
      <c r="M59" s="16"/>
      <c r="N59" s="16"/>
      <c r="O59" s="16"/>
    </row>
    <row r="60" spans="1:15" s="8" customFormat="1" ht="12.75" customHeight="1">
      <c r="A60" s="49" t="s">
        <v>292</v>
      </c>
      <c r="B60" s="40" t="s">
        <v>158</v>
      </c>
      <c r="C60" s="223">
        <v>52489</v>
      </c>
      <c r="D60" s="223">
        <v>33579</v>
      </c>
      <c r="E60" s="223">
        <v>18910</v>
      </c>
      <c r="F60" s="223">
        <v>825</v>
      </c>
      <c r="G60" s="223">
        <v>52317</v>
      </c>
      <c r="H60" s="223">
        <v>169</v>
      </c>
      <c r="I60" s="16"/>
      <c r="J60" s="45"/>
      <c r="K60" s="16"/>
      <c r="L60" s="16"/>
      <c r="M60" s="16"/>
      <c r="N60" s="16"/>
      <c r="O60" s="16"/>
    </row>
    <row r="61" spans="1:15" s="8" customFormat="1" ht="12.75" customHeight="1">
      <c r="A61" s="170" t="s">
        <v>334</v>
      </c>
      <c r="B61" s="40" t="s">
        <v>335</v>
      </c>
      <c r="C61" s="223">
        <v>40090</v>
      </c>
      <c r="D61" s="223">
        <v>24029</v>
      </c>
      <c r="E61" s="223">
        <v>16061</v>
      </c>
      <c r="F61" s="223">
        <v>526</v>
      </c>
      <c r="G61" s="223">
        <v>39948</v>
      </c>
      <c r="H61" s="223">
        <v>140</v>
      </c>
      <c r="I61" s="16"/>
      <c r="J61" s="45"/>
      <c r="K61" s="16"/>
      <c r="L61" s="16"/>
      <c r="M61" s="16"/>
      <c r="N61" s="16"/>
      <c r="O61" s="16"/>
    </row>
    <row r="62" spans="1:15" s="8" customFormat="1" ht="12.75">
      <c r="A62" s="49" t="s">
        <v>293</v>
      </c>
      <c r="B62" s="40" t="s">
        <v>294</v>
      </c>
      <c r="C62" s="223">
        <v>32810</v>
      </c>
      <c r="D62" s="223">
        <v>18556</v>
      </c>
      <c r="E62" s="223">
        <v>14252</v>
      </c>
      <c r="F62" s="223">
        <v>1077</v>
      </c>
      <c r="G62" s="223">
        <v>31959</v>
      </c>
      <c r="H62" s="223">
        <v>850</v>
      </c>
      <c r="I62" s="16"/>
      <c r="J62" s="45"/>
      <c r="K62" s="16"/>
      <c r="L62" s="16"/>
      <c r="M62" s="16"/>
      <c r="N62" s="16"/>
      <c r="O62" s="16"/>
    </row>
    <row r="63" spans="1:15" s="8" customFormat="1" ht="12.75">
      <c r="A63" s="49" t="s">
        <v>295</v>
      </c>
      <c r="B63" s="40" t="s">
        <v>296</v>
      </c>
      <c r="C63" s="223">
        <v>123038</v>
      </c>
      <c r="D63" s="223">
        <v>67214</v>
      </c>
      <c r="E63" s="223">
        <v>55796</v>
      </c>
      <c r="F63" s="223">
        <v>3490</v>
      </c>
      <c r="G63" s="223">
        <v>120653</v>
      </c>
      <c r="H63" s="223">
        <v>2376</v>
      </c>
      <c r="I63" s="16"/>
      <c r="J63" s="45"/>
      <c r="K63" s="16"/>
      <c r="L63" s="16"/>
      <c r="M63" s="16"/>
      <c r="N63" s="16"/>
      <c r="O63" s="16"/>
    </row>
    <row r="64" spans="1:15" s="8" customFormat="1" ht="12.75">
      <c r="A64" s="49">
        <v>86</v>
      </c>
      <c r="B64" s="40" t="s">
        <v>297</v>
      </c>
      <c r="C64" s="223">
        <v>60579</v>
      </c>
      <c r="D64" s="223">
        <v>36075</v>
      </c>
      <c r="E64" s="223">
        <v>24504</v>
      </c>
      <c r="F64" s="223">
        <v>2171</v>
      </c>
      <c r="G64" s="223">
        <v>58875</v>
      </c>
      <c r="H64" s="223">
        <v>1701</v>
      </c>
      <c r="I64" s="16"/>
      <c r="J64" s="45"/>
      <c r="K64" s="16"/>
      <c r="L64" s="16"/>
      <c r="M64" s="16"/>
      <c r="N64" s="16"/>
      <c r="O64" s="16"/>
    </row>
    <row r="65" spans="1:15" s="8" customFormat="1" ht="12.75" customHeight="1">
      <c r="A65" s="51" t="s">
        <v>298</v>
      </c>
      <c r="B65" s="40" t="s">
        <v>299</v>
      </c>
      <c r="C65" s="223">
        <v>62459</v>
      </c>
      <c r="D65" s="223">
        <v>31139</v>
      </c>
      <c r="E65" s="223">
        <v>31292</v>
      </c>
      <c r="F65" s="223">
        <v>1319</v>
      </c>
      <c r="G65" s="223">
        <v>61778</v>
      </c>
      <c r="H65" s="223">
        <v>675</v>
      </c>
      <c r="I65" s="16"/>
      <c r="J65" s="45"/>
      <c r="K65" s="16"/>
      <c r="L65" s="16"/>
      <c r="M65" s="16"/>
      <c r="N65" s="16"/>
      <c r="O65" s="16"/>
    </row>
    <row r="66" spans="1:15" s="8" customFormat="1" ht="25.5">
      <c r="A66" s="49" t="s">
        <v>215</v>
      </c>
      <c r="B66" s="246" t="s">
        <v>133</v>
      </c>
      <c r="C66" s="223">
        <v>28884</v>
      </c>
      <c r="D66" s="223">
        <v>16468</v>
      </c>
      <c r="E66" s="223">
        <v>12416</v>
      </c>
      <c r="F66" s="223">
        <v>732</v>
      </c>
      <c r="G66" s="223">
        <v>28120</v>
      </c>
      <c r="H66" s="223">
        <v>762</v>
      </c>
      <c r="I66" s="16"/>
      <c r="J66" s="45"/>
      <c r="K66" s="16"/>
      <c r="L66" s="16"/>
      <c r="M66" s="16"/>
      <c r="N66" s="16"/>
      <c r="O66" s="16"/>
    </row>
    <row r="67" spans="1:15" s="8" customFormat="1" ht="12.75">
      <c r="A67" s="49" t="s">
        <v>300</v>
      </c>
      <c r="B67" s="40" t="s">
        <v>301</v>
      </c>
      <c r="C67" s="223">
        <v>7295</v>
      </c>
      <c r="D67" s="223">
        <v>5254</v>
      </c>
      <c r="E67" s="223">
        <v>2041</v>
      </c>
      <c r="F67" s="223">
        <v>188</v>
      </c>
      <c r="G67" s="223">
        <v>6861</v>
      </c>
      <c r="H67" s="223">
        <v>433</v>
      </c>
      <c r="I67" s="16"/>
      <c r="J67" s="45"/>
      <c r="K67" s="16"/>
      <c r="L67" s="16"/>
      <c r="M67" s="16"/>
      <c r="N67" s="16"/>
      <c r="O67" s="16"/>
    </row>
    <row r="68" spans="1:15" s="8" customFormat="1" ht="12.75">
      <c r="A68" s="49" t="s">
        <v>302</v>
      </c>
      <c r="B68" s="40" t="s">
        <v>159</v>
      </c>
      <c r="C68" s="223">
        <v>21272</v>
      </c>
      <c r="D68" s="223">
        <v>11082</v>
      </c>
      <c r="E68" s="223">
        <v>10190</v>
      </c>
      <c r="F68" s="223">
        <v>544</v>
      </c>
      <c r="G68" s="223">
        <v>20965</v>
      </c>
      <c r="H68" s="223">
        <v>306</v>
      </c>
      <c r="I68" s="16"/>
      <c r="J68" s="45"/>
      <c r="K68" s="16"/>
      <c r="L68" s="16"/>
      <c r="M68" s="16"/>
      <c r="N68" s="16"/>
      <c r="O68" s="16"/>
    </row>
    <row r="69" spans="1:15" s="8" customFormat="1" ht="26.25" customHeight="1">
      <c r="A69" s="49" t="s">
        <v>303</v>
      </c>
      <c r="B69" s="41" t="s">
        <v>160</v>
      </c>
      <c r="C69" s="223">
        <v>317</v>
      </c>
      <c r="D69" s="223">
        <v>132</v>
      </c>
      <c r="E69" s="223">
        <v>185</v>
      </c>
      <c r="F69" s="223" t="s">
        <v>677</v>
      </c>
      <c r="G69" s="223">
        <v>294</v>
      </c>
      <c r="H69" s="223">
        <v>23</v>
      </c>
      <c r="I69" s="16"/>
      <c r="J69" s="45"/>
      <c r="K69" s="16"/>
      <c r="L69" s="16"/>
      <c r="M69" s="16"/>
      <c r="N69" s="16"/>
      <c r="O69" s="16"/>
    </row>
    <row r="70" spans="1:15" s="8" customFormat="1" ht="12.75" customHeight="1">
      <c r="A70" s="49" t="s">
        <v>304</v>
      </c>
      <c r="B70" s="40" t="s">
        <v>305</v>
      </c>
      <c r="C70" s="223" t="s">
        <v>677</v>
      </c>
      <c r="D70" s="223" t="s">
        <v>677</v>
      </c>
      <c r="E70" s="223" t="s">
        <v>677</v>
      </c>
      <c r="F70" s="223" t="s">
        <v>677</v>
      </c>
      <c r="G70" s="223" t="s">
        <v>677</v>
      </c>
      <c r="H70" s="223" t="s">
        <v>677</v>
      </c>
      <c r="I70" s="16"/>
      <c r="J70" s="45"/>
      <c r="K70" s="16"/>
      <c r="L70" s="16"/>
      <c r="M70" s="16"/>
      <c r="N70" s="16"/>
      <c r="O70" s="16"/>
    </row>
    <row r="71" spans="1:15" s="10" customFormat="1" ht="23.25" customHeight="1">
      <c r="A71" s="42"/>
      <c r="B71" s="43" t="s">
        <v>163</v>
      </c>
      <c r="C71" s="98">
        <v>792509</v>
      </c>
      <c r="D71" s="98">
        <v>587413</v>
      </c>
      <c r="E71" s="98">
        <v>205066</v>
      </c>
      <c r="F71" s="98">
        <v>23652</v>
      </c>
      <c r="G71" s="98">
        <v>766834</v>
      </c>
      <c r="H71" s="98">
        <v>25582</v>
      </c>
      <c r="I71" s="31"/>
      <c r="J71" s="164"/>
      <c r="K71" s="46"/>
      <c r="L71" s="46"/>
      <c r="M71" s="46"/>
      <c r="N71" s="46"/>
      <c r="O71" s="46"/>
    </row>
    <row r="72" spans="1:2" ht="18.75" customHeight="1">
      <c r="A72" s="17" t="s">
        <v>196</v>
      </c>
      <c r="B72" s="17"/>
    </row>
    <row r="73" spans="1:8" ht="32.25" customHeight="1">
      <c r="A73" s="419" t="s">
        <v>543</v>
      </c>
      <c r="B73" s="419"/>
      <c r="C73" s="419"/>
      <c r="D73" s="419"/>
      <c r="E73" s="419"/>
      <c r="F73" s="419"/>
      <c r="G73" s="419"/>
      <c r="H73" s="419"/>
    </row>
    <row r="74" spans="1:8" ht="14.25">
      <c r="A74" s="456" t="s">
        <v>689</v>
      </c>
      <c r="B74" s="456"/>
      <c r="C74" s="456"/>
      <c r="D74" s="456"/>
      <c r="E74" s="456"/>
      <c r="F74" s="456"/>
      <c r="G74" s="456"/>
      <c r="H74" s="456"/>
    </row>
    <row r="75" spans="1:256" ht="15">
      <c r="A75" s="456" t="s">
        <v>248</v>
      </c>
      <c r="B75" s="456"/>
      <c r="C75" s="456"/>
      <c r="D75" s="456"/>
      <c r="E75" s="456"/>
      <c r="F75" s="456"/>
      <c r="G75" s="456"/>
      <c r="H75" s="456"/>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3"/>
      <c r="BG75" s="403"/>
      <c r="BH75" s="403"/>
      <c r="BI75" s="403"/>
      <c r="BJ75" s="403"/>
      <c r="BK75" s="403"/>
      <c r="BL75" s="403"/>
      <c r="BM75" s="403"/>
      <c r="BN75" s="403"/>
      <c r="BO75" s="403"/>
      <c r="BP75" s="403"/>
      <c r="BQ75" s="403"/>
      <c r="BR75" s="403"/>
      <c r="BS75" s="403"/>
      <c r="BT75" s="403"/>
      <c r="BU75" s="403"/>
      <c r="BV75" s="403"/>
      <c r="BW75" s="403"/>
      <c r="BX75" s="403"/>
      <c r="BY75" s="403"/>
      <c r="BZ75" s="403"/>
      <c r="CA75" s="403"/>
      <c r="CB75" s="403"/>
      <c r="CC75" s="403"/>
      <c r="CD75" s="403"/>
      <c r="CE75" s="403"/>
      <c r="CF75" s="403"/>
      <c r="CG75" s="403"/>
      <c r="CH75" s="403"/>
      <c r="CI75" s="403"/>
      <c r="CJ75" s="403"/>
      <c r="CK75" s="403"/>
      <c r="CL75" s="403"/>
      <c r="CM75" s="403"/>
      <c r="CN75" s="403"/>
      <c r="CO75" s="403"/>
      <c r="CP75" s="403"/>
      <c r="CQ75" s="403"/>
      <c r="CR75" s="403"/>
      <c r="CS75" s="403"/>
      <c r="CT75" s="403"/>
      <c r="CU75" s="403"/>
      <c r="CV75" s="403"/>
      <c r="CW75" s="403"/>
      <c r="CX75" s="403"/>
      <c r="CY75" s="403"/>
      <c r="CZ75" s="403"/>
      <c r="DA75" s="403"/>
      <c r="DB75" s="403"/>
      <c r="DC75" s="403"/>
      <c r="DD75" s="403"/>
      <c r="DE75" s="403"/>
      <c r="DF75" s="403"/>
      <c r="DG75" s="403"/>
      <c r="DH75" s="403"/>
      <c r="DI75" s="403"/>
      <c r="DJ75" s="403"/>
      <c r="DK75" s="403"/>
      <c r="DL75" s="403"/>
      <c r="DM75" s="403"/>
      <c r="DN75" s="403"/>
      <c r="DO75" s="403"/>
      <c r="DP75" s="403"/>
      <c r="DQ75" s="403"/>
      <c r="DR75" s="403"/>
      <c r="DS75" s="403"/>
      <c r="DT75" s="403"/>
      <c r="DU75" s="403"/>
      <c r="DV75" s="403"/>
      <c r="DW75" s="403"/>
      <c r="DX75" s="403"/>
      <c r="DY75" s="403"/>
      <c r="DZ75" s="403"/>
      <c r="EA75" s="403"/>
      <c r="EB75" s="403"/>
      <c r="EC75" s="403"/>
      <c r="ED75" s="403"/>
      <c r="EE75" s="403"/>
      <c r="EF75" s="403"/>
      <c r="EG75" s="403"/>
      <c r="EH75" s="403"/>
      <c r="EI75" s="403"/>
      <c r="EJ75" s="403"/>
      <c r="EK75" s="403"/>
      <c r="EL75" s="403"/>
      <c r="EM75" s="403"/>
      <c r="EN75" s="403"/>
      <c r="EO75" s="403"/>
      <c r="EP75" s="403"/>
      <c r="EQ75" s="403"/>
      <c r="ER75" s="403"/>
      <c r="ES75" s="403"/>
      <c r="ET75" s="403"/>
      <c r="EU75" s="403"/>
      <c r="EV75" s="403"/>
      <c r="EW75" s="403"/>
      <c r="EX75" s="403"/>
      <c r="EY75" s="403"/>
      <c r="EZ75" s="403"/>
      <c r="FA75" s="403"/>
      <c r="FB75" s="403"/>
      <c r="FC75" s="403"/>
      <c r="FD75" s="403"/>
      <c r="FE75" s="403"/>
      <c r="FF75" s="403"/>
      <c r="FG75" s="403"/>
      <c r="FH75" s="403"/>
      <c r="FI75" s="403"/>
      <c r="FJ75" s="403"/>
      <c r="FK75" s="403"/>
      <c r="FL75" s="403"/>
      <c r="FM75" s="403"/>
      <c r="FN75" s="403"/>
      <c r="FO75" s="403"/>
      <c r="FP75" s="403"/>
      <c r="FQ75" s="403"/>
      <c r="FR75" s="403"/>
      <c r="FS75" s="403"/>
      <c r="FT75" s="403"/>
      <c r="FU75" s="403"/>
      <c r="FV75" s="403"/>
      <c r="FW75" s="403"/>
      <c r="FX75" s="403"/>
      <c r="FY75" s="403"/>
      <c r="FZ75" s="403"/>
      <c r="GA75" s="403"/>
      <c r="GB75" s="403"/>
      <c r="GC75" s="403"/>
      <c r="GD75" s="403"/>
      <c r="GE75" s="403"/>
      <c r="GF75" s="403"/>
      <c r="GG75" s="403"/>
      <c r="GH75" s="403"/>
      <c r="GI75" s="403"/>
      <c r="GJ75" s="403"/>
      <c r="GK75" s="403"/>
      <c r="GL75" s="403"/>
      <c r="GM75" s="403"/>
      <c r="GN75" s="403"/>
      <c r="GO75" s="403"/>
      <c r="GP75" s="403"/>
      <c r="GQ75" s="403"/>
      <c r="GR75" s="403"/>
      <c r="GS75" s="403"/>
      <c r="GT75" s="403"/>
      <c r="GU75" s="403"/>
      <c r="GV75" s="403"/>
      <c r="GW75" s="403"/>
      <c r="GX75" s="403"/>
      <c r="GY75" s="403"/>
      <c r="GZ75" s="403"/>
      <c r="HA75" s="403"/>
      <c r="HB75" s="403"/>
      <c r="HC75" s="403"/>
      <c r="HD75" s="403"/>
      <c r="HE75" s="403"/>
      <c r="HF75" s="403"/>
      <c r="HG75" s="403"/>
      <c r="HH75" s="403"/>
      <c r="HI75" s="403"/>
      <c r="HJ75" s="403"/>
      <c r="HK75" s="403"/>
      <c r="HL75" s="403"/>
      <c r="HM75" s="403"/>
      <c r="HN75" s="403"/>
      <c r="HO75" s="403"/>
      <c r="HP75" s="403"/>
      <c r="HQ75" s="403"/>
      <c r="HR75" s="403"/>
      <c r="HS75" s="403"/>
      <c r="HT75" s="403"/>
      <c r="HU75" s="403"/>
      <c r="HV75" s="403"/>
      <c r="HW75" s="403"/>
      <c r="HX75" s="403"/>
      <c r="HY75" s="403"/>
      <c r="HZ75" s="403"/>
      <c r="IA75" s="403"/>
      <c r="IB75" s="403"/>
      <c r="IC75" s="403"/>
      <c r="ID75" s="403"/>
      <c r="IE75" s="403"/>
      <c r="IF75" s="403"/>
      <c r="IG75" s="403"/>
      <c r="IH75" s="403"/>
      <c r="II75" s="403"/>
      <c r="IJ75" s="403"/>
      <c r="IK75" s="403"/>
      <c r="IL75" s="403"/>
      <c r="IM75" s="403"/>
      <c r="IN75" s="403"/>
      <c r="IO75" s="403"/>
      <c r="IP75" s="403"/>
      <c r="IQ75" s="403"/>
      <c r="IR75" s="403"/>
      <c r="IS75" s="403"/>
      <c r="IT75" s="403"/>
      <c r="IU75" s="403"/>
      <c r="IV75" s="403"/>
    </row>
    <row r="76" spans="1:8" ht="14.25">
      <c r="A76" s="456" t="s">
        <v>249</v>
      </c>
      <c r="B76" s="456"/>
      <c r="C76" s="456"/>
      <c r="D76" s="456"/>
      <c r="E76" s="456"/>
      <c r="F76" s="456"/>
      <c r="G76" s="456"/>
      <c r="H76" s="456"/>
    </row>
    <row r="77" spans="1:8" ht="12.75">
      <c r="A77" s="11"/>
      <c r="B77" s="37"/>
      <c r="C77" s="11"/>
      <c r="D77" s="11"/>
      <c r="E77" s="11"/>
      <c r="F77" s="11"/>
      <c r="G77" s="11"/>
      <c r="H77" s="11"/>
    </row>
    <row r="78" spans="1:8" ht="12.75" customHeight="1">
      <c r="A78" s="457" t="s">
        <v>51</v>
      </c>
      <c r="B78" s="460" t="s">
        <v>250</v>
      </c>
      <c r="C78" s="463" t="s">
        <v>353</v>
      </c>
      <c r="D78" s="466" t="s">
        <v>251</v>
      </c>
      <c r="E78" s="467"/>
      <c r="F78" s="467"/>
      <c r="G78" s="467"/>
      <c r="H78" s="467"/>
    </row>
    <row r="79" spans="1:8" ht="9.75" customHeight="1">
      <c r="A79" s="458"/>
      <c r="B79" s="461"/>
      <c r="C79" s="464"/>
      <c r="D79" s="398" t="s">
        <v>252</v>
      </c>
      <c r="E79" s="398" t="s">
        <v>253</v>
      </c>
      <c r="F79" s="398" t="s">
        <v>50</v>
      </c>
      <c r="G79" s="398" t="s">
        <v>254</v>
      </c>
      <c r="H79" s="407" t="s">
        <v>162</v>
      </c>
    </row>
    <row r="80" spans="1:8" ht="20.25" customHeight="1">
      <c r="A80" s="458"/>
      <c r="B80" s="461"/>
      <c r="C80" s="464"/>
      <c r="D80" s="436"/>
      <c r="E80" s="436"/>
      <c r="F80" s="436"/>
      <c r="G80" s="395"/>
      <c r="H80" s="405"/>
    </row>
    <row r="81" spans="1:8" ht="12.75" customHeight="1">
      <c r="A81" s="458"/>
      <c r="B81" s="461"/>
      <c r="C81" s="464"/>
      <c r="D81" s="436"/>
      <c r="E81" s="436"/>
      <c r="F81" s="436"/>
      <c r="G81" s="407" t="s">
        <v>255</v>
      </c>
      <c r="H81" s="454"/>
    </row>
    <row r="82" spans="1:8" ht="12.75">
      <c r="A82" s="459"/>
      <c r="B82" s="462"/>
      <c r="C82" s="465"/>
      <c r="D82" s="437"/>
      <c r="E82" s="437"/>
      <c r="F82" s="437"/>
      <c r="G82" s="455"/>
      <c r="H82" s="390"/>
    </row>
    <row r="83" spans="3:8" ht="12.75">
      <c r="C83" s="8"/>
      <c r="D83" s="8"/>
      <c r="E83" s="8"/>
      <c r="F83" s="8"/>
      <c r="G83" s="8"/>
      <c r="H83" s="8"/>
    </row>
    <row r="84" spans="1:8" ht="12.75">
      <c r="A84" s="384" t="s">
        <v>306</v>
      </c>
      <c r="B84" s="384"/>
      <c r="C84" s="384"/>
      <c r="D84" s="384"/>
      <c r="E84" s="384"/>
      <c r="F84" s="384"/>
      <c r="G84" s="384"/>
      <c r="H84" s="384"/>
    </row>
    <row r="85" spans="1:8" ht="12.75">
      <c r="A85" s="38"/>
      <c r="B85" s="39"/>
      <c r="C85" s="8"/>
      <c r="D85" s="8"/>
      <c r="E85" s="8"/>
      <c r="F85" s="8"/>
      <c r="G85" s="8"/>
      <c r="H85" s="8"/>
    </row>
    <row r="86" spans="1:15" s="8" customFormat="1" ht="12.75">
      <c r="A86" s="49" t="s">
        <v>198</v>
      </c>
      <c r="B86" s="40" t="s">
        <v>135</v>
      </c>
      <c r="C86" s="223">
        <v>9551</v>
      </c>
      <c r="D86" s="223">
        <v>9165</v>
      </c>
      <c r="E86" s="223">
        <v>386</v>
      </c>
      <c r="F86" s="223">
        <v>538</v>
      </c>
      <c r="G86" s="223">
        <v>8924</v>
      </c>
      <c r="H86" s="223">
        <v>624</v>
      </c>
      <c r="I86" s="16"/>
      <c r="J86" s="45"/>
      <c r="K86" s="16"/>
      <c r="L86" s="16"/>
      <c r="M86" s="16"/>
      <c r="N86" s="16"/>
      <c r="O86" s="16"/>
    </row>
    <row r="87" spans="1:15" s="8" customFormat="1" ht="12.75">
      <c r="A87" s="49" t="s">
        <v>199</v>
      </c>
      <c r="B87" s="40" t="s">
        <v>194</v>
      </c>
      <c r="C87" s="223">
        <v>193320</v>
      </c>
      <c r="D87" s="223">
        <v>188288</v>
      </c>
      <c r="E87" s="223">
        <v>5032</v>
      </c>
      <c r="F87" s="223">
        <v>7806</v>
      </c>
      <c r="G87" s="223">
        <v>187936</v>
      </c>
      <c r="H87" s="223">
        <v>5365</v>
      </c>
      <c r="I87" s="16"/>
      <c r="J87" s="45"/>
      <c r="K87" s="16"/>
      <c r="L87" s="16"/>
      <c r="M87" s="16"/>
      <c r="N87" s="16"/>
      <c r="O87" s="16"/>
    </row>
    <row r="88" spans="1:15" s="8" customFormat="1" ht="12.75">
      <c r="A88" s="49" t="s">
        <v>200</v>
      </c>
      <c r="B88" s="40" t="s">
        <v>201</v>
      </c>
      <c r="C88" s="223">
        <v>143869</v>
      </c>
      <c r="D88" s="223">
        <v>140838</v>
      </c>
      <c r="E88" s="223">
        <v>3031</v>
      </c>
      <c r="F88" s="223">
        <v>5727</v>
      </c>
      <c r="G88" s="223">
        <v>140667</v>
      </c>
      <c r="H88" s="223">
        <v>3185</v>
      </c>
      <c r="I88" s="16"/>
      <c r="J88" s="45"/>
      <c r="K88" s="16"/>
      <c r="L88" s="16"/>
      <c r="M88" s="16"/>
      <c r="N88" s="16"/>
      <c r="O88" s="16"/>
    </row>
    <row r="89" spans="1:15" s="8" customFormat="1" ht="12.75">
      <c r="A89" s="49" t="s">
        <v>256</v>
      </c>
      <c r="B89" s="40" t="s">
        <v>257</v>
      </c>
      <c r="C89" s="223">
        <v>1880</v>
      </c>
      <c r="D89" s="223">
        <v>1865</v>
      </c>
      <c r="E89" s="223">
        <v>15</v>
      </c>
      <c r="F89" s="223" t="s">
        <v>717</v>
      </c>
      <c r="G89" s="223">
        <v>1872</v>
      </c>
      <c r="H89" s="223">
        <v>8</v>
      </c>
      <c r="I89" s="16"/>
      <c r="J89" s="45"/>
      <c r="K89" s="16"/>
      <c r="L89" s="16"/>
      <c r="M89" s="16"/>
      <c r="N89" s="16"/>
      <c r="O89" s="16"/>
    </row>
    <row r="90" spans="1:15" s="8" customFormat="1" ht="12.75">
      <c r="A90" s="49" t="s">
        <v>202</v>
      </c>
      <c r="B90" s="40" t="s">
        <v>203</v>
      </c>
      <c r="C90" s="223">
        <v>132335</v>
      </c>
      <c r="D90" s="223">
        <v>129650</v>
      </c>
      <c r="E90" s="223">
        <v>2685</v>
      </c>
      <c r="F90" s="223">
        <v>5396</v>
      </c>
      <c r="G90" s="223">
        <v>129203</v>
      </c>
      <c r="H90" s="223">
        <v>3115</v>
      </c>
      <c r="I90" s="45"/>
      <c r="J90" s="45"/>
      <c r="K90" s="16"/>
      <c r="L90" s="16"/>
      <c r="M90" s="16"/>
      <c r="N90" s="16"/>
      <c r="O90" s="16"/>
    </row>
    <row r="91" spans="1:15" s="8" customFormat="1" ht="12.75">
      <c r="A91" s="50" t="s">
        <v>258</v>
      </c>
      <c r="B91" s="40" t="s">
        <v>354</v>
      </c>
      <c r="C91" s="223">
        <v>9375</v>
      </c>
      <c r="D91" s="223">
        <v>9003</v>
      </c>
      <c r="E91" s="223">
        <v>372</v>
      </c>
      <c r="F91" s="223">
        <v>354</v>
      </c>
      <c r="G91" s="223">
        <v>8738</v>
      </c>
      <c r="H91" s="223">
        <v>628</v>
      </c>
      <c r="I91" s="16"/>
      <c r="J91" s="45"/>
      <c r="K91" s="16"/>
      <c r="L91" s="16"/>
      <c r="M91" s="16"/>
      <c r="N91" s="16"/>
      <c r="O91" s="16"/>
    </row>
    <row r="92" spans="1:15" s="8" customFormat="1" ht="12.75">
      <c r="A92" s="51" t="s">
        <v>259</v>
      </c>
      <c r="B92" s="40" t="s">
        <v>136</v>
      </c>
      <c r="C92" s="223">
        <v>1239</v>
      </c>
      <c r="D92" s="223">
        <v>1194</v>
      </c>
      <c r="E92" s="223">
        <v>45</v>
      </c>
      <c r="F92" s="223">
        <v>35</v>
      </c>
      <c r="G92" s="223">
        <v>1207</v>
      </c>
      <c r="H92" s="223">
        <v>32</v>
      </c>
      <c r="I92" s="16"/>
      <c r="J92" s="45"/>
      <c r="K92" s="16"/>
      <c r="L92" s="16"/>
      <c r="M92" s="16"/>
      <c r="N92" s="16"/>
      <c r="O92" s="16"/>
    </row>
    <row r="93" spans="1:15" s="8" customFormat="1" ht="12.75">
      <c r="A93" s="51" t="s">
        <v>260</v>
      </c>
      <c r="B93" s="40" t="s">
        <v>137</v>
      </c>
      <c r="C93" s="223">
        <v>8778</v>
      </c>
      <c r="D93" s="223">
        <v>8604</v>
      </c>
      <c r="E93" s="223">
        <v>174</v>
      </c>
      <c r="F93" s="223">
        <v>232</v>
      </c>
      <c r="G93" s="223">
        <v>8655</v>
      </c>
      <c r="H93" s="223">
        <v>123</v>
      </c>
      <c r="I93" s="16"/>
      <c r="J93" s="45"/>
      <c r="K93" s="16"/>
      <c r="L93" s="16"/>
      <c r="M93" s="16"/>
      <c r="N93" s="16"/>
      <c r="O93" s="16"/>
    </row>
    <row r="94" spans="1:15" s="8" customFormat="1" ht="12.75">
      <c r="A94" s="51">
        <v>19</v>
      </c>
      <c r="B94" s="40" t="s">
        <v>261</v>
      </c>
      <c r="C94" s="223">
        <v>16</v>
      </c>
      <c r="D94" s="223" t="s">
        <v>717</v>
      </c>
      <c r="E94" s="223" t="s">
        <v>717</v>
      </c>
      <c r="F94" s="223" t="s">
        <v>677</v>
      </c>
      <c r="G94" s="223">
        <v>16</v>
      </c>
      <c r="H94" s="223" t="s">
        <v>677</v>
      </c>
      <c r="I94" s="16"/>
      <c r="J94" s="45"/>
      <c r="K94" s="16"/>
      <c r="L94" s="16"/>
      <c r="M94" s="16"/>
      <c r="N94" s="16"/>
      <c r="O94" s="16"/>
    </row>
    <row r="95" spans="1:15" s="8" customFormat="1" ht="12.75">
      <c r="A95" s="49">
        <v>20</v>
      </c>
      <c r="B95" s="40" t="s">
        <v>138</v>
      </c>
      <c r="C95" s="223">
        <v>2748</v>
      </c>
      <c r="D95" s="223">
        <v>2700</v>
      </c>
      <c r="E95" s="223">
        <v>48</v>
      </c>
      <c r="F95" s="223">
        <v>96</v>
      </c>
      <c r="G95" s="223">
        <v>2691</v>
      </c>
      <c r="H95" s="223">
        <v>57</v>
      </c>
      <c r="I95" s="16"/>
      <c r="J95" s="45"/>
      <c r="K95" s="16"/>
      <c r="L95" s="16"/>
      <c r="M95" s="16"/>
      <c r="N95" s="16"/>
      <c r="O95" s="16"/>
    </row>
    <row r="96" spans="1:15" s="8" customFormat="1" ht="12.75">
      <c r="A96" s="49">
        <v>21</v>
      </c>
      <c r="B96" s="40" t="s">
        <v>139</v>
      </c>
      <c r="C96" s="223">
        <v>859</v>
      </c>
      <c r="D96" s="223" t="s">
        <v>717</v>
      </c>
      <c r="E96" s="223" t="s">
        <v>717</v>
      </c>
      <c r="F96" s="223">
        <v>34</v>
      </c>
      <c r="G96" s="223">
        <v>838</v>
      </c>
      <c r="H96" s="223">
        <v>21</v>
      </c>
      <c r="I96" s="16"/>
      <c r="J96" s="45"/>
      <c r="K96" s="16"/>
      <c r="L96" s="16"/>
      <c r="M96" s="16"/>
      <c r="N96" s="16"/>
      <c r="O96" s="16"/>
    </row>
    <row r="97" spans="1:15" s="8" customFormat="1" ht="25.5">
      <c r="A97" s="51" t="s">
        <v>262</v>
      </c>
      <c r="B97" s="41" t="s">
        <v>140</v>
      </c>
      <c r="C97" s="223">
        <v>19243</v>
      </c>
      <c r="D97" s="223">
        <v>18876</v>
      </c>
      <c r="E97" s="223">
        <v>367</v>
      </c>
      <c r="F97" s="223">
        <v>733</v>
      </c>
      <c r="G97" s="223">
        <v>18853</v>
      </c>
      <c r="H97" s="223">
        <v>389</v>
      </c>
      <c r="I97" s="16"/>
      <c r="J97" s="45"/>
      <c r="K97" s="16"/>
      <c r="L97" s="16"/>
      <c r="M97" s="16"/>
      <c r="N97" s="16"/>
      <c r="O97" s="16"/>
    </row>
    <row r="98" spans="1:15" s="8" customFormat="1" ht="12.75">
      <c r="A98" s="51" t="s">
        <v>263</v>
      </c>
      <c r="B98" s="40" t="s">
        <v>141</v>
      </c>
      <c r="C98" s="223">
        <v>29465</v>
      </c>
      <c r="D98" s="223">
        <v>29030</v>
      </c>
      <c r="E98" s="223">
        <v>435</v>
      </c>
      <c r="F98" s="223">
        <v>1250</v>
      </c>
      <c r="G98" s="223">
        <v>28691</v>
      </c>
      <c r="H98" s="223">
        <v>772</v>
      </c>
      <c r="I98" s="16"/>
      <c r="J98" s="45"/>
      <c r="K98" s="16"/>
      <c r="L98" s="16"/>
      <c r="M98" s="16"/>
      <c r="N98" s="16"/>
      <c r="O98" s="16"/>
    </row>
    <row r="99" spans="1:15" s="8" customFormat="1" ht="12.75">
      <c r="A99" s="49">
        <v>26</v>
      </c>
      <c r="B99" s="40" t="s">
        <v>142</v>
      </c>
      <c r="C99" s="223">
        <v>11550</v>
      </c>
      <c r="D99" s="223">
        <v>11262</v>
      </c>
      <c r="E99" s="223">
        <v>288</v>
      </c>
      <c r="F99" s="223">
        <v>449</v>
      </c>
      <c r="G99" s="223">
        <v>11352</v>
      </c>
      <c r="H99" s="223">
        <v>198</v>
      </c>
      <c r="I99" s="16"/>
      <c r="J99" s="45"/>
      <c r="K99" s="16"/>
      <c r="L99" s="16"/>
      <c r="M99" s="16"/>
      <c r="N99" s="16"/>
      <c r="O99" s="16"/>
    </row>
    <row r="100" spans="1:15" s="8" customFormat="1" ht="12.75">
      <c r="A100" s="49">
        <v>27</v>
      </c>
      <c r="B100" s="40" t="s">
        <v>143</v>
      </c>
      <c r="C100" s="223">
        <v>3921</v>
      </c>
      <c r="D100" s="223">
        <v>3781</v>
      </c>
      <c r="E100" s="223">
        <v>140</v>
      </c>
      <c r="F100" s="223">
        <v>216</v>
      </c>
      <c r="G100" s="223">
        <v>3839</v>
      </c>
      <c r="H100" s="223">
        <v>82</v>
      </c>
      <c r="I100" s="16"/>
      <c r="J100" s="45"/>
      <c r="K100" s="16"/>
      <c r="L100" s="16"/>
      <c r="M100" s="16"/>
      <c r="N100" s="16"/>
      <c r="O100" s="16"/>
    </row>
    <row r="101" spans="1:15" s="8" customFormat="1" ht="12.75">
      <c r="A101" s="49">
        <v>28</v>
      </c>
      <c r="B101" s="40" t="s">
        <v>264</v>
      </c>
      <c r="C101" s="223">
        <v>19780</v>
      </c>
      <c r="D101" s="223">
        <v>19507</v>
      </c>
      <c r="E101" s="223">
        <v>273</v>
      </c>
      <c r="F101" s="223">
        <v>1025</v>
      </c>
      <c r="G101" s="223">
        <v>19530</v>
      </c>
      <c r="H101" s="223">
        <v>248</v>
      </c>
      <c r="I101" s="16"/>
      <c r="J101" s="45"/>
      <c r="K101" s="16"/>
      <c r="L101" s="16"/>
      <c r="M101" s="16"/>
      <c r="N101" s="16"/>
      <c r="O101" s="16"/>
    </row>
    <row r="102" spans="1:15" s="8" customFormat="1" ht="12.75">
      <c r="A102" s="51" t="s">
        <v>265</v>
      </c>
      <c r="B102" s="40" t="s">
        <v>266</v>
      </c>
      <c r="C102" s="223">
        <v>14626</v>
      </c>
      <c r="D102" s="223">
        <v>14511</v>
      </c>
      <c r="E102" s="223">
        <v>115</v>
      </c>
      <c r="F102" s="223">
        <v>485</v>
      </c>
      <c r="G102" s="223">
        <v>14387</v>
      </c>
      <c r="H102" s="223">
        <v>236</v>
      </c>
      <c r="I102" s="16"/>
      <c r="J102" s="45"/>
      <c r="K102" s="16"/>
      <c r="L102" s="16"/>
      <c r="M102" s="16"/>
      <c r="N102" s="16"/>
      <c r="O102" s="16"/>
    </row>
    <row r="103" spans="1:15" s="8" customFormat="1" ht="25.5" customHeight="1">
      <c r="A103" s="49" t="s">
        <v>267</v>
      </c>
      <c r="B103" s="41" t="s">
        <v>144</v>
      </c>
      <c r="C103" s="223">
        <v>10735</v>
      </c>
      <c r="D103" s="223">
        <v>10340</v>
      </c>
      <c r="E103" s="223">
        <v>395</v>
      </c>
      <c r="F103" s="223">
        <v>487</v>
      </c>
      <c r="G103" s="223">
        <v>10406</v>
      </c>
      <c r="H103" s="223">
        <v>329</v>
      </c>
      <c r="I103" s="16"/>
      <c r="J103" s="45"/>
      <c r="K103" s="16"/>
      <c r="L103" s="16"/>
      <c r="M103" s="16"/>
      <c r="N103" s="16"/>
      <c r="O103" s="16"/>
    </row>
    <row r="104" spans="1:15" s="8" customFormat="1" ht="12.75">
      <c r="A104" s="49" t="s">
        <v>268</v>
      </c>
      <c r="B104" s="40" t="s">
        <v>269</v>
      </c>
      <c r="C104" s="223">
        <v>3251</v>
      </c>
      <c r="D104" s="223">
        <v>3071</v>
      </c>
      <c r="E104" s="223">
        <v>180</v>
      </c>
      <c r="F104" s="223">
        <v>187</v>
      </c>
      <c r="G104" s="223">
        <v>3244</v>
      </c>
      <c r="H104" s="223">
        <v>7</v>
      </c>
      <c r="I104" s="16"/>
      <c r="J104" s="45"/>
      <c r="K104" s="16"/>
      <c r="L104" s="16"/>
      <c r="M104" s="16"/>
      <c r="N104" s="16"/>
      <c r="O104" s="16"/>
    </row>
    <row r="105" spans="1:15" s="8" customFormat="1" ht="25.5">
      <c r="A105" s="49" t="s">
        <v>270</v>
      </c>
      <c r="B105" s="41" t="s">
        <v>161</v>
      </c>
      <c r="C105" s="223">
        <v>6403</v>
      </c>
      <c r="D105" s="223">
        <v>6252</v>
      </c>
      <c r="E105" s="223">
        <v>151</v>
      </c>
      <c r="F105" s="223" t="s">
        <v>717</v>
      </c>
      <c r="G105" s="223">
        <v>6348</v>
      </c>
      <c r="H105" s="223">
        <v>55</v>
      </c>
      <c r="I105" s="45"/>
      <c r="J105" s="45"/>
      <c r="K105" s="16"/>
      <c r="L105" s="16"/>
      <c r="M105" s="16"/>
      <c r="N105" s="16"/>
      <c r="O105" s="16"/>
    </row>
    <row r="106" spans="1:15" s="8" customFormat="1" ht="12.75">
      <c r="A106" s="49" t="s">
        <v>204</v>
      </c>
      <c r="B106" s="40" t="s">
        <v>195</v>
      </c>
      <c r="C106" s="223">
        <v>49451</v>
      </c>
      <c r="D106" s="223">
        <v>47450</v>
      </c>
      <c r="E106" s="223">
        <v>2001</v>
      </c>
      <c r="F106" s="223">
        <v>2079</v>
      </c>
      <c r="G106" s="223">
        <v>47269</v>
      </c>
      <c r="H106" s="223">
        <v>2180</v>
      </c>
      <c r="I106" s="16"/>
      <c r="J106" s="45"/>
      <c r="K106" s="16"/>
      <c r="L106" s="16"/>
      <c r="M106" s="16"/>
      <c r="N106" s="16"/>
      <c r="O106" s="16"/>
    </row>
    <row r="107" spans="1:15" s="8" customFormat="1" ht="12.75">
      <c r="A107" s="51" t="s">
        <v>271</v>
      </c>
      <c r="B107" s="40" t="s">
        <v>272</v>
      </c>
      <c r="C107" s="223">
        <v>15139</v>
      </c>
      <c r="D107" s="223">
        <v>14827</v>
      </c>
      <c r="E107" s="223">
        <v>312</v>
      </c>
      <c r="F107" s="223">
        <v>447</v>
      </c>
      <c r="G107" s="223">
        <v>14377</v>
      </c>
      <c r="H107" s="223">
        <v>762</v>
      </c>
      <c r="I107" s="16"/>
      <c r="J107" s="45"/>
      <c r="K107" s="16"/>
      <c r="L107" s="16"/>
      <c r="M107" s="16"/>
      <c r="N107" s="16"/>
      <c r="O107" s="16"/>
    </row>
    <row r="108" spans="1:15" s="8" customFormat="1" ht="25.5">
      <c r="A108" s="49">
        <v>43</v>
      </c>
      <c r="B108" s="41" t="s">
        <v>145</v>
      </c>
      <c r="C108" s="223">
        <v>34312</v>
      </c>
      <c r="D108" s="223">
        <v>32623</v>
      </c>
      <c r="E108" s="223">
        <v>1689</v>
      </c>
      <c r="F108" s="223">
        <v>1632</v>
      </c>
      <c r="G108" s="223">
        <v>32892</v>
      </c>
      <c r="H108" s="223">
        <v>1418</v>
      </c>
      <c r="I108" s="16"/>
      <c r="J108" s="45"/>
      <c r="K108" s="16"/>
      <c r="L108" s="16"/>
      <c r="M108" s="16"/>
      <c r="N108" s="16"/>
      <c r="O108" s="16"/>
    </row>
    <row r="109" spans="1:15" s="8" customFormat="1" ht="12.75">
      <c r="A109" s="49" t="s">
        <v>205</v>
      </c>
      <c r="B109" s="40" t="s">
        <v>206</v>
      </c>
      <c r="C109" s="223">
        <v>204262</v>
      </c>
      <c r="D109" s="223">
        <v>173291</v>
      </c>
      <c r="E109" s="223">
        <v>30954</v>
      </c>
      <c r="F109" s="223">
        <v>6155</v>
      </c>
      <c r="G109" s="223">
        <v>193187</v>
      </c>
      <c r="H109" s="223">
        <v>11040</v>
      </c>
      <c r="I109" s="16"/>
      <c r="J109" s="45"/>
      <c r="K109" s="16"/>
      <c r="L109" s="16"/>
      <c r="M109" s="16"/>
      <c r="N109" s="16"/>
      <c r="O109" s="16"/>
    </row>
    <row r="110" spans="1:15" s="8" customFormat="1" ht="12.75">
      <c r="A110" s="49" t="s">
        <v>207</v>
      </c>
      <c r="B110" s="40" t="s">
        <v>128</v>
      </c>
      <c r="C110" s="223">
        <v>76902</v>
      </c>
      <c r="D110" s="223">
        <v>67118</v>
      </c>
      <c r="E110" s="223">
        <v>9784</v>
      </c>
      <c r="F110" s="223">
        <v>3178</v>
      </c>
      <c r="G110" s="223">
        <v>73107</v>
      </c>
      <c r="H110" s="223">
        <v>3782</v>
      </c>
      <c r="I110" s="16"/>
      <c r="J110" s="45"/>
      <c r="K110" s="16"/>
      <c r="L110" s="16"/>
      <c r="M110" s="16"/>
      <c r="N110" s="16"/>
      <c r="O110" s="16"/>
    </row>
    <row r="111" spans="1:15" s="8" customFormat="1" ht="12.75">
      <c r="A111" s="49" t="s">
        <v>273</v>
      </c>
      <c r="B111" s="40" t="s">
        <v>274</v>
      </c>
      <c r="C111" s="223">
        <v>40872</v>
      </c>
      <c r="D111" s="223">
        <v>36474</v>
      </c>
      <c r="E111" s="223">
        <v>4398</v>
      </c>
      <c r="F111" s="223">
        <v>2283</v>
      </c>
      <c r="G111" s="223">
        <v>39914</v>
      </c>
      <c r="H111" s="223">
        <v>954</v>
      </c>
      <c r="I111" s="16"/>
      <c r="J111" s="45"/>
      <c r="K111" s="16"/>
      <c r="L111" s="16"/>
      <c r="M111" s="16"/>
      <c r="N111" s="16"/>
      <c r="O111" s="16"/>
    </row>
    <row r="112" spans="1:15" s="8" customFormat="1" ht="12.75">
      <c r="A112" s="49">
        <v>45</v>
      </c>
      <c r="B112" s="40" t="s">
        <v>146</v>
      </c>
      <c r="C112" s="223">
        <v>13511</v>
      </c>
      <c r="D112" s="223">
        <v>12816</v>
      </c>
      <c r="E112" s="223">
        <v>695</v>
      </c>
      <c r="F112" s="223">
        <v>1196</v>
      </c>
      <c r="G112" s="223">
        <v>13304</v>
      </c>
      <c r="H112" s="223">
        <v>207</v>
      </c>
      <c r="I112" s="16"/>
      <c r="J112" s="45"/>
      <c r="K112" s="16"/>
      <c r="L112" s="16"/>
      <c r="M112" s="16"/>
      <c r="N112" s="16"/>
      <c r="O112" s="16"/>
    </row>
    <row r="113" spans="1:15" s="8" customFormat="1" ht="12.75">
      <c r="A113" s="49">
        <v>46</v>
      </c>
      <c r="B113" s="40" t="s">
        <v>278</v>
      </c>
      <c r="C113" s="223">
        <v>12555</v>
      </c>
      <c r="D113" s="223">
        <v>11837</v>
      </c>
      <c r="E113" s="223">
        <v>718</v>
      </c>
      <c r="F113" s="223">
        <v>399</v>
      </c>
      <c r="G113" s="223">
        <v>12324</v>
      </c>
      <c r="H113" s="223">
        <v>229</v>
      </c>
      <c r="I113" s="16"/>
      <c r="J113" s="45"/>
      <c r="K113" s="16"/>
      <c r="L113" s="16"/>
      <c r="M113" s="16"/>
      <c r="N113" s="16"/>
      <c r="O113" s="16"/>
    </row>
    <row r="114" spans="1:15" s="8" customFormat="1" ht="12.75" customHeight="1">
      <c r="A114" s="49">
        <v>47</v>
      </c>
      <c r="B114" s="40" t="s">
        <v>279</v>
      </c>
      <c r="C114" s="223">
        <v>14806</v>
      </c>
      <c r="D114" s="223">
        <v>11821</v>
      </c>
      <c r="E114" s="223">
        <v>2985</v>
      </c>
      <c r="F114" s="223">
        <v>688</v>
      </c>
      <c r="G114" s="223">
        <v>14286</v>
      </c>
      <c r="H114" s="223">
        <v>518</v>
      </c>
      <c r="I114" s="16"/>
      <c r="J114" s="45"/>
      <c r="K114" s="16"/>
      <c r="L114" s="16"/>
      <c r="M114" s="16"/>
      <c r="N114" s="16"/>
      <c r="O114" s="16"/>
    </row>
    <row r="115" spans="1:15" s="8" customFormat="1" ht="12.75" customHeight="1">
      <c r="A115" s="49" t="s">
        <v>280</v>
      </c>
      <c r="B115" s="40" t="s">
        <v>281</v>
      </c>
      <c r="C115" s="223">
        <v>28127</v>
      </c>
      <c r="D115" s="223">
        <v>25716</v>
      </c>
      <c r="E115" s="223">
        <v>2411</v>
      </c>
      <c r="F115" s="223">
        <v>523</v>
      </c>
      <c r="G115" s="223">
        <v>27223</v>
      </c>
      <c r="H115" s="223">
        <v>902</v>
      </c>
      <c r="I115" s="16"/>
      <c r="J115" s="45"/>
      <c r="K115" s="16"/>
      <c r="L115" s="16"/>
      <c r="M115" s="16"/>
      <c r="N115" s="16"/>
      <c r="O115" s="16"/>
    </row>
    <row r="116" spans="1:15" s="8" customFormat="1" ht="12.75">
      <c r="A116" s="49" t="s">
        <v>282</v>
      </c>
      <c r="B116" s="40" t="s">
        <v>283</v>
      </c>
      <c r="C116" s="223">
        <v>7903</v>
      </c>
      <c r="D116" s="223">
        <v>4928</v>
      </c>
      <c r="E116" s="223">
        <v>2975</v>
      </c>
      <c r="F116" s="223">
        <v>372</v>
      </c>
      <c r="G116" s="223">
        <v>5970</v>
      </c>
      <c r="H116" s="223">
        <v>1926</v>
      </c>
      <c r="I116" s="16"/>
      <c r="J116" s="45"/>
      <c r="K116" s="16"/>
      <c r="L116" s="16"/>
      <c r="M116" s="16"/>
      <c r="N116" s="16"/>
      <c r="O116" s="16"/>
    </row>
    <row r="117" spans="1:15" s="8" customFormat="1" ht="12.75" customHeight="1">
      <c r="A117" s="49" t="s">
        <v>208</v>
      </c>
      <c r="B117" s="40" t="s">
        <v>209</v>
      </c>
      <c r="C117" s="223">
        <v>8648</v>
      </c>
      <c r="D117" s="223">
        <v>7766</v>
      </c>
      <c r="E117" s="223">
        <v>882</v>
      </c>
      <c r="F117" s="223">
        <v>204</v>
      </c>
      <c r="G117" s="223">
        <v>8472</v>
      </c>
      <c r="H117" s="223">
        <v>175</v>
      </c>
      <c r="I117" s="16"/>
      <c r="J117" s="45"/>
      <c r="K117" s="16"/>
      <c r="L117" s="16"/>
      <c r="M117" s="16"/>
      <c r="N117" s="16"/>
      <c r="O117" s="16"/>
    </row>
    <row r="118" spans="1:15" s="8" customFormat="1" ht="12.75">
      <c r="A118" s="51" t="s">
        <v>284</v>
      </c>
      <c r="B118" s="40" t="s">
        <v>147</v>
      </c>
      <c r="C118" s="223">
        <v>1396</v>
      </c>
      <c r="D118" s="223">
        <v>945</v>
      </c>
      <c r="E118" s="223">
        <v>451</v>
      </c>
      <c r="F118" s="223">
        <v>30</v>
      </c>
      <c r="G118" s="223" t="s">
        <v>717</v>
      </c>
      <c r="H118" s="223" t="s">
        <v>717</v>
      </c>
      <c r="I118" s="16"/>
      <c r="J118" s="45"/>
      <c r="K118" s="16"/>
      <c r="L118" s="16"/>
      <c r="M118" s="16"/>
      <c r="N118" s="16"/>
      <c r="O118" s="16"/>
    </row>
    <row r="119" spans="1:15" s="8" customFormat="1" ht="12.75">
      <c r="A119" s="49">
        <v>61</v>
      </c>
      <c r="B119" s="40" t="s">
        <v>285</v>
      </c>
      <c r="C119" s="223">
        <v>1265</v>
      </c>
      <c r="D119" s="223">
        <v>1209</v>
      </c>
      <c r="E119" s="223">
        <v>56</v>
      </c>
      <c r="F119" s="223">
        <v>10</v>
      </c>
      <c r="G119" s="223" t="s">
        <v>717</v>
      </c>
      <c r="H119" s="223" t="s">
        <v>717</v>
      </c>
      <c r="I119" s="16"/>
      <c r="J119" s="45"/>
      <c r="K119" s="16"/>
      <c r="L119" s="16"/>
      <c r="M119" s="16"/>
      <c r="N119" s="16"/>
      <c r="O119" s="16"/>
    </row>
    <row r="120" spans="1:15" s="8" customFormat="1" ht="12.75">
      <c r="A120" s="51" t="s">
        <v>286</v>
      </c>
      <c r="B120" s="40" t="s">
        <v>148</v>
      </c>
      <c r="C120" s="223">
        <v>5987</v>
      </c>
      <c r="D120" s="223">
        <v>5612</v>
      </c>
      <c r="E120" s="223">
        <v>375</v>
      </c>
      <c r="F120" s="223">
        <v>164</v>
      </c>
      <c r="G120" s="223">
        <v>5842</v>
      </c>
      <c r="H120" s="223">
        <v>144</v>
      </c>
      <c r="I120" s="16"/>
      <c r="J120" s="45"/>
      <c r="K120" s="16"/>
      <c r="L120" s="16"/>
      <c r="M120" s="16"/>
      <c r="N120" s="16"/>
      <c r="O120" s="16"/>
    </row>
    <row r="121" spans="1:15" s="8" customFormat="1" ht="12.75">
      <c r="A121" s="49" t="s">
        <v>210</v>
      </c>
      <c r="B121" s="40" t="s">
        <v>149</v>
      </c>
      <c r="C121" s="223">
        <v>3830</v>
      </c>
      <c r="D121" s="223">
        <v>3470</v>
      </c>
      <c r="E121" s="223">
        <v>360</v>
      </c>
      <c r="F121" s="223">
        <v>218</v>
      </c>
      <c r="G121" s="223">
        <v>3812</v>
      </c>
      <c r="H121" s="223">
        <v>18</v>
      </c>
      <c r="I121" s="16"/>
      <c r="J121" s="45"/>
      <c r="K121" s="16"/>
      <c r="L121" s="16"/>
      <c r="M121" s="16"/>
      <c r="N121" s="16"/>
      <c r="O121" s="16"/>
    </row>
    <row r="122" spans="1:15" s="8" customFormat="1" ht="12.75" customHeight="1">
      <c r="A122" s="51">
        <v>64</v>
      </c>
      <c r="B122" s="40" t="s">
        <v>150</v>
      </c>
      <c r="C122" s="223">
        <v>2648</v>
      </c>
      <c r="D122" s="223">
        <v>2497</v>
      </c>
      <c r="E122" s="223">
        <v>151</v>
      </c>
      <c r="F122" s="223">
        <v>149</v>
      </c>
      <c r="G122" s="223">
        <v>2641</v>
      </c>
      <c r="H122" s="223">
        <v>7</v>
      </c>
      <c r="I122" s="16"/>
      <c r="J122" s="45"/>
      <c r="K122" s="16"/>
      <c r="L122" s="16"/>
      <c r="M122" s="16"/>
      <c r="N122" s="16"/>
      <c r="O122" s="16"/>
    </row>
    <row r="123" spans="1:15" s="8" customFormat="1" ht="26.25" customHeight="1">
      <c r="A123" s="49" t="s">
        <v>287</v>
      </c>
      <c r="B123" s="41" t="s">
        <v>151</v>
      </c>
      <c r="C123" s="223">
        <v>1182</v>
      </c>
      <c r="D123" s="223">
        <v>973</v>
      </c>
      <c r="E123" s="223">
        <v>209</v>
      </c>
      <c r="F123" s="223">
        <v>69</v>
      </c>
      <c r="G123" s="223">
        <v>1171</v>
      </c>
      <c r="H123" s="223">
        <v>11</v>
      </c>
      <c r="I123" s="16"/>
      <c r="J123" s="45"/>
      <c r="K123" s="16"/>
      <c r="L123" s="16"/>
      <c r="M123" s="16"/>
      <c r="N123" s="16"/>
      <c r="O123" s="16"/>
    </row>
    <row r="124" spans="1:15" s="8" customFormat="1" ht="12.75">
      <c r="A124" s="49" t="s">
        <v>211</v>
      </c>
      <c r="B124" s="40" t="s">
        <v>212</v>
      </c>
      <c r="C124" s="223">
        <v>2940</v>
      </c>
      <c r="D124" s="223">
        <v>2479</v>
      </c>
      <c r="E124" s="223">
        <v>461</v>
      </c>
      <c r="F124" s="223">
        <v>61</v>
      </c>
      <c r="G124" s="223">
        <v>2875</v>
      </c>
      <c r="H124" s="223">
        <v>64</v>
      </c>
      <c r="I124" s="16"/>
      <c r="J124" s="45"/>
      <c r="K124" s="16"/>
      <c r="L124" s="16"/>
      <c r="M124" s="16"/>
      <c r="N124" s="16"/>
      <c r="O124" s="16"/>
    </row>
    <row r="125" spans="1:15" s="8" customFormat="1" ht="25.5">
      <c r="A125" s="49" t="s">
        <v>213</v>
      </c>
      <c r="B125" s="41" t="s">
        <v>496</v>
      </c>
      <c r="C125" s="223">
        <v>49983</v>
      </c>
      <c r="D125" s="223">
        <v>44445</v>
      </c>
      <c r="E125" s="223">
        <v>5538</v>
      </c>
      <c r="F125" s="223">
        <v>602</v>
      </c>
      <c r="G125" s="223">
        <v>44840</v>
      </c>
      <c r="H125" s="223">
        <v>5129</v>
      </c>
      <c r="I125" s="16"/>
      <c r="J125" s="45"/>
      <c r="K125" s="16"/>
      <c r="L125" s="16"/>
      <c r="M125" s="16"/>
      <c r="N125" s="16"/>
      <c r="O125" s="16"/>
    </row>
    <row r="126" spans="1:15" s="8" customFormat="1" ht="12.75">
      <c r="A126" s="49" t="s">
        <v>288</v>
      </c>
      <c r="B126" s="40" t="s">
        <v>152</v>
      </c>
      <c r="C126" s="223">
        <v>12181</v>
      </c>
      <c r="D126" s="223">
        <v>10724</v>
      </c>
      <c r="E126" s="223">
        <v>1457</v>
      </c>
      <c r="F126" s="223">
        <v>338</v>
      </c>
      <c r="G126" s="223">
        <v>11726</v>
      </c>
      <c r="H126" s="223">
        <v>452</v>
      </c>
      <c r="I126" s="16"/>
      <c r="J126" s="45"/>
      <c r="K126" s="16"/>
      <c r="L126" s="16"/>
      <c r="M126" s="16"/>
      <c r="N126" s="16"/>
      <c r="O126" s="16"/>
    </row>
    <row r="127" spans="1:15" s="8" customFormat="1" ht="12.75" customHeight="1">
      <c r="A127" s="51" t="s">
        <v>289</v>
      </c>
      <c r="B127" s="40" t="s">
        <v>153</v>
      </c>
      <c r="C127" s="223">
        <v>8664</v>
      </c>
      <c r="D127" s="223">
        <v>7759</v>
      </c>
      <c r="E127" s="223">
        <v>905</v>
      </c>
      <c r="F127" s="223">
        <v>269</v>
      </c>
      <c r="G127" s="223">
        <v>8458</v>
      </c>
      <c r="H127" s="223">
        <v>205</v>
      </c>
      <c r="I127" s="16"/>
      <c r="J127" s="45"/>
      <c r="K127" s="16"/>
      <c r="L127" s="16"/>
      <c r="M127" s="16"/>
      <c r="N127" s="16"/>
      <c r="O127" s="16"/>
    </row>
    <row r="128" spans="1:15" s="8" customFormat="1" ht="12.75">
      <c r="A128" s="49">
        <v>72</v>
      </c>
      <c r="B128" s="40" t="s">
        <v>154</v>
      </c>
      <c r="C128" s="223">
        <v>2511</v>
      </c>
      <c r="D128" s="223">
        <v>2123</v>
      </c>
      <c r="E128" s="223">
        <v>388</v>
      </c>
      <c r="F128" s="223">
        <v>30</v>
      </c>
      <c r="G128" s="223">
        <v>2281</v>
      </c>
      <c r="H128" s="223">
        <v>228</v>
      </c>
      <c r="I128" s="16"/>
      <c r="J128" s="45"/>
      <c r="K128" s="16"/>
      <c r="L128" s="16"/>
      <c r="M128" s="16"/>
      <c r="N128" s="16"/>
      <c r="O128" s="16"/>
    </row>
    <row r="129" spans="1:15" s="8" customFormat="1" ht="12.75" customHeight="1">
      <c r="A129" s="51" t="s">
        <v>290</v>
      </c>
      <c r="B129" s="40" t="s">
        <v>155</v>
      </c>
      <c r="C129" s="223">
        <v>1006</v>
      </c>
      <c r="D129" s="223">
        <v>842</v>
      </c>
      <c r="E129" s="223">
        <v>164</v>
      </c>
      <c r="F129" s="223">
        <v>39</v>
      </c>
      <c r="G129" s="223">
        <v>987</v>
      </c>
      <c r="H129" s="223">
        <v>19</v>
      </c>
      <c r="I129" s="16"/>
      <c r="J129" s="45"/>
      <c r="K129" s="16"/>
      <c r="L129" s="16"/>
      <c r="M129" s="16"/>
      <c r="N129" s="16"/>
      <c r="O129" s="16"/>
    </row>
    <row r="130" spans="1:15" s="8" customFormat="1" ht="12.75">
      <c r="A130" s="49" t="s">
        <v>291</v>
      </c>
      <c r="B130" s="40" t="s">
        <v>156</v>
      </c>
      <c r="C130" s="223">
        <v>37802</v>
      </c>
      <c r="D130" s="223">
        <v>33721</v>
      </c>
      <c r="E130" s="223">
        <v>4081</v>
      </c>
      <c r="F130" s="223">
        <v>264</v>
      </c>
      <c r="G130" s="223">
        <v>33114</v>
      </c>
      <c r="H130" s="223">
        <v>4677</v>
      </c>
      <c r="I130" s="16"/>
      <c r="J130" s="45"/>
      <c r="K130" s="16"/>
      <c r="L130" s="16"/>
      <c r="M130" s="16"/>
      <c r="N130" s="16"/>
      <c r="O130" s="16"/>
    </row>
    <row r="131" spans="1:15" s="8" customFormat="1" ht="12.75">
      <c r="A131" s="49" t="s">
        <v>333</v>
      </c>
      <c r="B131" s="40" t="s">
        <v>157</v>
      </c>
      <c r="C131" s="223">
        <v>23084</v>
      </c>
      <c r="D131" s="223">
        <v>21873</v>
      </c>
      <c r="E131" s="223">
        <v>1211</v>
      </c>
      <c r="F131" s="223">
        <v>20</v>
      </c>
      <c r="G131" s="223">
        <v>19321</v>
      </c>
      <c r="H131" s="223">
        <v>3755</v>
      </c>
      <c r="I131" s="16"/>
      <c r="J131" s="45"/>
      <c r="K131" s="16"/>
      <c r="L131" s="16"/>
      <c r="M131" s="16"/>
      <c r="N131" s="16"/>
      <c r="O131" s="16"/>
    </row>
    <row r="132" spans="1:15" s="8" customFormat="1" ht="25.5">
      <c r="A132" s="49" t="s">
        <v>214</v>
      </c>
      <c r="B132" s="41" t="s">
        <v>307</v>
      </c>
      <c r="C132" s="223">
        <v>52496</v>
      </c>
      <c r="D132" s="223">
        <v>40960</v>
      </c>
      <c r="E132" s="223">
        <v>11519</v>
      </c>
      <c r="F132" s="223">
        <v>1604</v>
      </c>
      <c r="G132" s="223">
        <v>50991</v>
      </c>
      <c r="H132" s="223">
        <v>1499</v>
      </c>
      <c r="I132" s="16"/>
      <c r="J132" s="45"/>
      <c r="K132" s="16"/>
      <c r="L132" s="16"/>
      <c r="M132" s="16"/>
      <c r="N132" s="16"/>
      <c r="O132" s="16"/>
    </row>
    <row r="133" spans="1:15" s="8" customFormat="1" ht="12.75" customHeight="1">
      <c r="A133" s="49" t="s">
        <v>292</v>
      </c>
      <c r="B133" s="40" t="s">
        <v>158</v>
      </c>
      <c r="C133" s="223">
        <v>15995</v>
      </c>
      <c r="D133" s="223">
        <v>13151</v>
      </c>
      <c r="E133" s="223">
        <v>2844</v>
      </c>
      <c r="F133" s="223">
        <v>294</v>
      </c>
      <c r="G133" s="223">
        <v>15929</v>
      </c>
      <c r="H133" s="223">
        <v>64</v>
      </c>
      <c r="I133" s="16"/>
      <c r="J133" s="45"/>
      <c r="K133" s="16"/>
      <c r="L133" s="16"/>
      <c r="M133" s="16"/>
      <c r="N133" s="16"/>
      <c r="O133" s="16"/>
    </row>
    <row r="134" spans="1:15" s="8" customFormat="1" ht="12.75" customHeight="1">
      <c r="A134" s="170" t="s">
        <v>334</v>
      </c>
      <c r="B134" s="40" t="s">
        <v>335</v>
      </c>
      <c r="C134" s="223">
        <v>13416</v>
      </c>
      <c r="D134" s="223">
        <v>10690</v>
      </c>
      <c r="E134" s="223">
        <v>2726</v>
      </c>
      <c r="F134" s="223">
        <v>218</v>
      </c>
      <c r="G134" s="223">
        <v>13366</v>
      </c>
      <c r="H134" s="223">
        <v>49</v>
      </c>
      <c r="I134" s="16"/>
      <c r="J134" s="45"/>
      <c r="K134" s="16"/>
      <c r="L134" s="16"/>
      <c r="M134" s="16"/>
      <c r="N134" s="16"/>
      <c r="O134" s="16"/>
    </row>
    <row r="135" spans="1:15" s="8" customFormat="1" ht="12.75">
      <c r="A135" s="49" t="s">
        <v>293</v>
      </c>
      <c r="B135" s="40" t="s">
        <v>294</v>
      </c>
      <c r="C135" s="223">
        <v>9267</v>
      </c>
      <c r="D135" s="223">
        <v>6695</v>
      </c>
      <c r="E135" s="223">
        <v>2571</v>
      </c>
      <c r="F135" s="223">
        <v>540</v>
      </c>
      <c r="G135" s="223">
        <v>8848</v>
      </c>
      <c r="H135" s="223">
        <v>418</v>
      </c>
      <c r="I135" s="16"/>
      <c r="J135" s="45"/>
      <c r="K135" s="16"/>
      <c r="L135" s="16"/>
      <c r="M135" s="16"/>
      <c r="N135" s="16"/>
      <c r="O135" s="16"/>
    </row>
    <row r="136" spans="1:15" s="8" customFormat="1" ht="12.75">
      <c r="A136" s="49" t="s">
        <v>295</v>
      </c>
      <c r="B136" s="40" t="s">
        <v>296</v>
      </c>
      <c r="C136" s="223">
        <v>27234</v>
      </c>
      <c r="D136" s="223">
        <v>21114</v>
      </c>
      <c r="E136" s="223">
        <v>6104</v>
      </c>
      <c r="F136" s="223">
        <v>770</v>
      </c>
      <c r="G136" s="223">
        <v>26214</v>
      </c>
      <c r="H136" s="223">
        <v>1017</v>
      </c>
      <c r="I136" s="16"/>
      <c r="J136" s="45"/>
      <c r="K136" s="16"/>
      <c r="L136" s="16"/>
      <c r="M136" s="16"/>
      <c r="N136" s="16"/>
      <c r="O136" s="16"/>
    </row>
    <row r="137" spans="1:15" s="8" customFormat="1" ht="12.75">
      <c r="A137" s="49">
        <v>86</v>
      </c>
      <c r="B137" s="40" t="s">
        <v>297</v>
      </c>
      <c r="C137" s="223">
        <v>10929</v>
      </c>
      <c r="D137" s="223">
        <v>8822</v>
      </c>
      <c r="E137" s="223">
        <v>2107</v>
      </c>
      <c r="F137" s="223">
        <v>415</v>
      </c>
      <c r="G137" s="223">
        <v>10099</v>
      </c>
      <c r="H137" s="223">
        <v>829</v>
      </c>
      <c r="I137" s="16"/>
      <c r="J137" s="45"/>
      <c r="K137" s="16"/>
      <c r="L137" s="16"/>
      <c r="M137" s="16"/>
      <c r="N137" s="16"/>
      <c r="O137" s="16"/>
    </row>
    <row r="138" spans="1:15" s="8" customFormat="1" ht="12.75" customHeight="1">
      <c r="A138" s="51" t="s">
        <v>298</v>
      </c>
      <c r="B138" s="40" t="s">
        <v>299</v>
      </c>
      <c r="C138" s="223">
        <v>16305</v>
      </c>
      <c r="D138" s="223">
        <v>12292</v>
      </c>
      <c r="E138" s="223">
        <v>3997</v>
      </c>
      <c r="F138" s="223">
        <v>355</v>
      </c>
      <c r="G138" s="223">
        <v>16115</v>
      </c>
      <c r="H138" s="223">
        <v>188</v>
      </c>
      <c r="I138" s="16"/>
      <c r="J138" s="45"/>
      <c r="K138" s="16"/>
      <c r="L138" s="16"/>
      <c r="M138" s="16"/>
      <c r="N138" s="16"/>
      <c r="O138" s="16"/>
    </row>
    <row r="139" spans="1:15" s="8" customFormat="1" ht="25.5">
      <c r="A139" s="49" t="s">
        <v>215</v>
      </c>
      <c r="B139" s="246" t="s">
        <v>133</v>
      </c>
      <c r="C139" s="223">
        <v>9463</v>
      </c>
      <c r="D139" s="223">
        <v>7053</v>
      </c>
      <c r="E139" s="223">
        <v>2410</v>
      </c>
      <c r="F139" s="223">
        <v>288</v>
      </c>
      <c r="G139" s="223">
        <v>9090</v>
      </c>
      <c r="H139" s="223">
        <v>373</v>
      </c>
      <c r="I139" s="16"/>
      <c r="J139" s="45"/>
      <c r="K139" s="16"/>
      <c r="L139" s="16"/>
      <c r="M139" s="16"/>
      <c r="N139" s="16"/>
      <c r="O139" s="16"/>
    </row>
    <row r="140" spans="1:15" s="8" customFormat="1" ht="12.75">
      <c r="A140" s="49" t="s">
        <v>300</v>
      </c>
      <c r="B140" s="40" t="s">
        <v>301</v>
      </c>
      <c r="C140" s="223">
        <v>3453</v>
      </c>
      <c r="D140" s="223">
        <v>2778</v>
      </c>
      <c r="E140" s="223">
        <v>675</v>
      </c>
      <c r="F140" s="223">
        <v>110</v>
      </c>
      <c r="G140" s="223">
        <v>3212</v>
      </c>
      <c r="H140" s="223">
        <v>241</v>
      </c>
      <c r="I140" s="16"/>
      <c r="J140" s="45"/>
      <c r="K140" s="16"/>
      <c r="L140" s="16"/>
      <c r="M140" s="16"/>
      <c r="N140" s="16"/>
      <c r="O140" s="16"/>
    </row>
    <row r="141" spans="1:15" s="8" customFormat="1" ht="12.75">
      <c r="A141" s="49" t="s">
        <v>302</v>
      </c>
      <c r="B141" s="40" t="s">
        <v>159</v>
      </c>
      <c r="C141" s="223">
        <v>5922</v>
      </c>
      <c r="D141" s="223">
        <v>4221</v>
      </c>
      <c r="E141" s="223">
        <v>1701</v>
      </c>
      <c r="F141" s="223">
        <v>178</v>
      </c>
      <c r="G141" s="223">
        <v>5802</v>
      </c>
      <c r="H141" s="223">
        <v>120</v>
      </c>
      <c r="I141" s="16"/>
      <c r="J141" s="45"/>
      <c r="K141" s="16"/>
      <c r="L141" s="16"/>
      <c r="M141" s="16"/>
      <c r="N141" s="16"/>
      <c r="O141" s="16"/>
    </row>
    <row r="142" spans="1:15" s="8" customFormat="1" ht="26.25" customHeight="1">
      <c r="A142" s="49" t="s">
        <v>303</v>
      </c>
      <c r="B142" s="41" t="s">
        <v>160</v>
      </c>
      <c r="C142" s="223">
        <v>88</v>
      </c>
      <c r="D142" s="223">
        <v>54</v>
      </c>
      <c r="E142" s="223">
        <v>34</v>
      </c>
      <c r="F142" s="223" t="s">
        <v>677</v>
      </c>
      <c r="G142" s="223">
        <v>76</v>
      </c>
      <c r="H142" s="223">
        <v>12</v>
      </c>
      <c r="I142" s="16"/>
      <c r="J142" s="45"/>
      <c r="K142" s="16"/>
      <c r="L142" s="16"/>
      <c r="M142" s="16"/>
      <c r="N142" s="16"/>
      <c r="O142" s="16"/>
    </row>
    <row r="143" spans="1:15" s="8" customFormat="1" ht="12.75" customHeight="1">
      <c r="A143" s="49" t="s">
        <v>304</v>
      </c>
      <c r="B143" s="40" t="s">
        <v>305</v>
      </c>
      <c r="C143" s="223" t="s">
        <v>677</v>
      </c>
      <c r="D143" s="223" t="s">
        <v>677</v>
      </c>
      <c r="E143" s="223" t="s">
        <v>677</v>
      </c>
      <c r="F143" s="223" t="s">
        <v>677</v>
      </c>
      <c r="G143" s="223" t="s">
        <v>677</v>
      </c>
      <c r="H143" s="223" t="s">
        <v>677</v>
      </c>
      <c r="I143" s="16"/>
      <c r="J143" s="45"/>
      <c r="K143" s="16"/>
      <c r="L143" s="16"/>
      <c r="M143" s="16"/>
      <c r="N143" s="16"/>
      <c r="O143" s="16"/>
    </row>
    <row r="144" spans="1:15" s="10" customFormat="1" ht="23.25" customHeight="1">
      <c r="A144" s="42"/>
      <c r="B144" s="43" t="s">
        <v>163</v>
      </c>
      <c r="C144" s="98">
        <v>407135</v>
      </c>
      <c r="D144" s="98">
        <v>370746</v>
      </c>
      <c r="E144" s="98">
        <v>36372</v>
      </c>
      <c r="F144" s="98">
        <v>14499</v>
      </c>
      <c r="G144" s="98">
        <v>390049</v>
      </c>
      <c r="H144" s="98">
        <v>17029</v>
      </c>
      <c r="I144" s="31"/>
      <c r="J144" s="164"/>
      <c r="K144" s="46"/>
      <c r="L144" s="46"/>
      <c r="M144" s="46"/>
      <c r="N144" s="46"/>
      <c r="O144" s="46"/>
    </row>
    <row r="145" spans="1:2" ht="18.75" customHeight="1">
      <c r="A145" s="17" t="s">
        <v>196</v>
      </c>
      <c r="B145" s="17"/>
    </row>
    <row r="146" spans="1:8" ht="32.25" customHeight="1">
      <c r="A146" s="419" t="s">
        <v>543</v>
      </c>
      <c r="B146" s="419"/>
      <c r="C146" s="419"/>
      <c r="D146" s="419"/>
      <c r="E146" s="419"/>
      <c r="F146" s="419"/>
      <c r="G146" s="419"/>
      <c r="H146" s="419"/>
    </row>
    <row r="147" spans="1:8" ht="14.25">
      <c r="A147" s="456" t="s">
        <v>689</v>
      </c>
      <c r="B147" s="456"/>
      <c r="C147" s="456"/>
      <c r="D147" s="456"/>
      <c r="E147" s="456"/>
      <c r="F147" s="456"/>
      <c r="G147" s="456"/>
      <c r="H147" s="456"/>
    </row>
    <row r="148" spans="1:8" ht="14.25">
      <c r="A148" s="456" t="s">
        <v>248</v>
      </c>
      <c r="B148" s="456"/>
      <c r="C148" s="456"/>
      <c r="D148" s="456"/>
      <c r="E148" s="456"/>
      <c r="F148" s="456"/>
      <c r="G148" s="456"/>
      <c r="H148" s="456"/>
    </row>
    <row r="149" spans="1:8" ht="14.25">
      <c r="A149" s="456" t="s">
        <v>249</v>
      </c>
      <c r="B149" s="456"/>
      <c r="C149" s="456"/>
      <c r="D149" s="456"/>
      <c r="E149" s="456"/>
      <c r="F149" s="456"/>
      <c r="G149" s="456"/>
      <c r="H149" s="456"/>
    </row>
    <row r="150" spans="1:8" ht="12.75">
      <c r="A150" s="11"/>
      <c r="B150" s="37"/>
      <c r="C150" s="11"/>
      <c r="D150" s="11"/>
      <c r="E150" s="11"/>
      <c r="F150" s="11"/>
      <c r="G150" s="11"/>
      <c r="H150" s="11"/>
    </row>
    <row r="151" spans="1:8" ht="12.75" customHeight="1">
      <c r="A151" s="457" t="s">
        <v>51</v>
      </c>
      <c r="B151" s="460" t="s">
        <v>250</v>
      </c>
      <c r="C151" s="463" t="s">
        <v>353</v>
      </c>
      <c r="D151" s="466" t="s">
        <v>251</v>
      </c>
      <c r="E151" s="467"/>
      <c r="F151" s="467"/>
      <c r="G151" s="467"/>
      <c r="H151" s="467"/>
    </row>
    <row r="152" spans="1:8" ht="9.75" customHeight="1">
      <c r="A152" s="458"/>
      <c r="B152" s="461"/>
      <c r="C152" s="464"/>
      <c r="D152" s="398" t="s">
        <v>252</v>
      </c>
      <c r="E152" s="398" t="s">
        <v>253</v>
      </c>
      <c r="F152" s="398" t="s">
        <v>50</v>
      </c>
      <c r="G152" s="398" t="s">
        <v>254</v>
      </c>
      <c r="H152" s="407" t="s">
        <v>162</v>
      </c>
    </row>
    <row r="153" spans="1:8" ht="20.25" customHeight="1">
      <c r="A153" s="458"/>
      <c r="B153" s="461"/>
      <c r="C153" s="464"/>
      <c r="D153" s="436"/>
      <c r="E153" s="436"/>
      <c r="F153" s="436"/>
      <c r="G153" s="395"/>
      <c r="H153" s="405"/>
    </row>
    <row r="154" spans="1:8" ht="12.75" customHeight="1">
      <c r="A154" s="458"/>
      <c r="B154" s="461"/>
      <c r="C154" s="464"/>
      <c r="D154" s="436"/>
      <c r="E154" s="436"/>
      <c r="F154" s="436"/>
      <c r="G154" s="407" t="s">
        <v>255</v>
      </c>
      <c r="H154" s="454"/>
    </row>
    <row r="155" spans="1:8" ht="12.75">
      <c r="A155" s="459"/>
      <c r="B155" s="462"/>
      <c r="C155" s="465"/>
      <c r="D155" s="437"/>
      <c r="E155" s="437"/>
      <c r="F155" s="437"/>
      <c r="G155" s="455"/>
      <c r="H155" s="390"/>
    </row>
    <row r="156" spans="3:8" ht="12.75">
      <c r="C156" s="8"/>
      <c r="D156" s="8"/>
      <c r="E156" s="8"/>
      <c r="F156" s="8"/>
      <c r="G156" s="8"/>
      <c r="H156" s="8"/>
    </row>
    <row r="157" spans="1:8" ht="12.75">
      <c r="A157" s="384" t="s">
        <v>222</v>
      </c>
      <c r="B157" s="384"/>
      <c r="C157" s="384"/>
      <c r="D157" s="384"/>
      <c r="E157" s="384"/>
      <c r="F157" s="384"/>
      <c r="G157" s="384"/>
      <c r="H157" s="384"/>
    </row>
    <row r="158" spans="1:8" ht="12.75">
      <c r="A158" s="38"/>
      <c r="B158" s="39"/>
      <c r="C158" s="8"/>
      <c r="D158" s="8"/>
      <c r="E158" s="8"/>
      <c r="F158" s="8"/>
      <c r="G158" s="8"/>
      <c r="H158" s="8"/>
    </row>
    <row r="159" spans="1:15" s="8" customFormat="1" ht="12.75">
      <c r="A159" s="49" t="s">
        <v>198</v>
      </c>
      <c r="B159" s="40" t="s">
        <v>135</v>
      </c>
      <c r="C159" s="223">
        <v>5039</v>
      </c>
      <c r="D159" s="223">
        <v>3925</v>
      </c>
      <c r="E159" s="223">
        <v>1114</v>
      </c>
      <c r="F159" s="223">
        <v>183</v>
      </c>
      <c r="G159" s="223">
        <v>4673</v>
      </c>
      <c r="H159" s="223">
        <v>366</v>
      </c>
      <c r="I159" s="16"/>
      <c r="J159" s="45"/>
      <c r="K159" s="16"/>
      <c r="L159" s="16"/>
      <c r="M159" s="16"/>
      <c r="N159" s="16"/>
      <c r="O159" s="16"/>
    </row>
    <row r="160" spans="1:15" s="8" customFormat="1" ht="12.75">
      <c r="A160" s="49" t="s">
        <v>199</v>
      </c>
      <c r="B160" s="40" t="s">
        <v>194</v>
      </c>
      <c r="C160" s="223">
        <v>67305</v>
      </c>
      <c r="D160" s="223">
        <v>53001</v>
      </c>
      <c r="E160" s="223">
        <v>14304</v>
      </c>
      <c r="F160" s="223">
        <v>1494</v>
      </c>
      <c r="G160" s="223">
        <v>65956</v>
      </c>
      <c r="H160" s="223">
        <v>1343</v>
      </c>
      <c r="I160" s="16"/>
      <c r="J160" s="45"/>
      <c r="K160" s="16"/>
      <c r="L160" s="16"/>
      <c r="M160" s="16"/>
      <c r="N160" s="16"/>
      <c r="O160" s="16"/>
    </row>
    <row r="161" spans="1:15" s="8" customFormat="1" ht="12.75">
      <c r="A161" s="49" t="s">
        <v>200</v>
      </c>
      <c r="B161" s="40" t="s">
        <v>201</v>
      </c>
      <c r="C161" s="223">
        <v>60777</v>
      </c>
      <c r="D161" s="223">
        <v>49078</v>
      </c>
      <c r="E161" s="223">
        <v>11699</v>
      </c>
      <c r="F161" s="223">
        <v>1332</v>
      </c>
      <c r="G161" s="223">
        <v>59508</v>
      </c>
      <c r="H161" s="223">
        <v>1263</v>
      </c>
      <c r="I161" s="16"/>
      <c r="J161" s="45"/>
      <c r="K161" s="16"/>
      <c r="L161" s="16"/>
      <c r="M161" s="16"/>
      <c r="N161" s="16"/>
      <c r="O161" s="16"/>
    </row>
    <row r="162" spans="1:15" s="8" customFormat="1" ht="12.75">
      <c r="A162" s="49" t="s">
        <v>256</v>
      </c>
      <c r="B162" s="40" t="s">
        <v>257</v>
      </c>
      <c r="C162" s="223">
        <v>234</v>
      </c>
      <c r="D162" s="223">
        <v>169</v>
      </c>
      <c r="E162" s="223">
        <v>65</v>
      </c>
      <c r="F162" s="223" t="s">
        <v>717</v>
      </c>
      <c r="G162" s="223">
        <v>234</v>
      </c>
      <c r="H162" s="223" t="s">
        <v>677</v>
      </c>
      <c r="I162" s="16"/>
      <c r="J162" s="45"/>
      <c r="K162" s="16"/>
      <c r="L162" s="16"/>
      <c r="M162" s="16"/>
      <c r="N162" s="16"/>
      <c r="O162" s="16"/>
    </row>
    <row r="163" spans="1:15" s="8" customFormat="1" ht="12.75">
      <c r="A163" s="49" t="s">
        <v>202</v>
      </c>
      <c r="B163" s="40" t="s">
        <v>203</v>
      </c>
      <c r="C163" s="223">
        <v>57187</v>
      </c>
      <c r="D163" s="223">
        <v>46216</v>
      </c>
      <c r="E163" s="223">
        <v>10971</v>
      </c>
      <c r="F163" s="223">
        <v>1265</v>
      </c>
      <c r="G163" s="223">
        <v>55935</v>
      </c>
      <c r="H163" s="223">
        <v>1246</v>
      </c>
      <c r="I163" s="45"/>
      <c r="J163" s="45"/>
      <c r="K163" s="16"/>
      <c r="L163" s="16"/>
      <c r="M163" s="16"/>
      <c r="N163" s="16"/>
      <c r="O163" s="16"/>
    </row>
    <row r="164" spans="1:15" s="8" customFormat="1" ht="12.75">
      <c r="A164" s="50" t="s">
        <v>258</v>
      </c>
      <c r="B164" s="40" t="s">
        <v>354</v>
      </c>
      <c r="C164" s="223">
        <v>11738</v>
      </c>
      <c r="D164" s="223">
        <v>7816</v>
      </c>
      <c r="E164" s="223">
        <v>3922</v>
      </c>
      <c r="F164" s="223">
        <v>247</v>
      </c>
      <c r="G164" s="223">
        <v>11350</v>
      </c>
      <c r="H164" s="223">
        <v>384</v>
      </c>
      <c r="I164" s="16"/>
      <c r="J164" s="45"/>
      <c r="K164" s="16"/>
      <c r="L164" s="16"/>
      <c r="M164" s="16"/>
      <c r="N164" s="16"/>
      <c r="O164" s="16"/>
    </row>
    <row r="165" spans="1:15" s="8" customFormat="1" ht="12.75">
      <c r="A165" s="51" t="s">
        <v>259</v>
      </c>
      <c r="B165" s="40" t="s">
        <v>136</v>
      </c>
      <c r="C165" s="223">
        <v>1567</v>
      </c>
      <c r="D165" s="223">
        <v>1230</v>
      </c>
      <c r="E165" s="223">
        <v>337</v>
      </c>
      <c r="F165" s="223">
        <v>28</v>
      </c>
      <c r="G165" s="223">
        <v>1548</v>
      </c>
      <c r="H165" s="223">
        <v>19</v>
      </c>
      <c r="I165" s="16"/>
      <c r="J165" s="45"/>
      <c r="K165" s="16"/>
      <c r="L165" s="16"/>
      <c r="M165" s="16"/>
      <c r="N165" s="16"/>
      <c r="O165" s="16"/>
    </row>
    <row r="166" spans="1:15" s="8" customFormat="1" ht="12.75">
      <c r="A166" s="51" t="s">
        <v>260</v>
      </c>
      <c r="B166" s="40" t="s">
        <v>137</v>
      </c>
      <c r="C166" s="223">
        <v>3005</v>
      </c>
      <c r="D166" s="223">
        <v>2505</v>
      </c>
      <c r="E166" s="223">
        <v>500</v>
      </c>
      <c r="F166" s="223">
        <v>100</v>
      </c>
      <c r="G166" s="223">
        <v>2980</v>
      </c>
      <c r="H166" s="223">
        <v>25</v>
      </c>
      <c r="I166" s="16"/>
      <c r="J166" s="45"/>
      <c r="K166" s="16"/>
      <c r="L166" s="16"/>
      <c r="M166" s="16"/>
      <c r="N166" s="16"/>
      <c r="O166" s="16"/>
    </row>
    <row r="167" spans="1:15" s="8" customFormat="1" ht="12.75">
      <c r="A167" s="51">
        <v>19</v>
      </c>
      <c r="B167" s="40" t="s">
        <v>261</v>
      </c>
      <c r="C167" s="223">
        <v>10</v>
      </c>
      <c r="D167" s="223" t="s">
        <v>717</v>
      </c>
      <c r="E167" s="223" t="s">
        <v>717</v>
      </c>
      <c r="F167" s="223" t="s">
        <v>677</v>
      </c>
      <c r="G167" s="223">
        <v>10</v>
      </c>
      <c r="H167" s="223" t="s">
        <v>677</v>
      </c>
      <c r="I167" s="16"/>
      <c r="J167" s="45"/>
      <c r="K167" s="16"/>
      <c r="L167" s="16"/>
      <c r="M167" s="16"/>
      <c r="N167" s="16"/>
      <c r="O167" s="16"/>
    </row>
    <row r="168" spans="1:15" s="8" customFormat="1" ht="12.75">
      <c r="A168" s="49">
        <v>20</v>
      </c>
      <c r="B168" s="40" t="s">
        <v>138</v>
      </c>
      <c r="C168" s="223">
        <v>1325</v>
      </c>
      <c r="D168" s="223">
        <v>1143</v>
      </c>
      <c r="E168" s="223">
        <v>182</v>
      </c>
      <c r="F168" s="223">
        <v>36</v>
      </c>
      <c r="G168" s="223">
        <v>1288</v>
      </c>
      <c r="H168" s="223">
        <v>37</v>
      </c>
      <c r="I168" s="16"/>
      <c r="J168" s="45"/>
      <c r="K168" s="16"/>
      <c r="L168" s="16"/>
      <c r="M168" s="16"/>
      <c r="N168" s="16"/>
      <c r="O168" s="16"/>
    </row>
    <row r="169" spans="1:15" s="8" customFormat="1" ht="12.75">
      <c r="A169" s="49">
        <v>21</v>
      </c>
      <c r="B169" s="40" t="s">
        <v>139</v>
      </c>
      <c r="C169" s="223">
        <v>1069</v>
      </c>
      <c r="D169" s="223" t="s">
        <v>717</v>
      </c>
      <c r="E169" s="223" t="s">
        <v>717</v>
      </c>
      <c r="F169" s="223">
        <v>21</v>
      </c>
      <c r="G169" s="223">
        <v>1047</v>
      </c>
      <c r="H169" s="223">
        <v>22</v>
      </c>
      <c r="I169" s="16"/>
      <c r="J169" s="45"/>
      <c r="K169" s="16"/>
      <c r="L169" s="16"/>
      <c r="M169" s="16"/>
      <c r="N169" s="16"/>
      <c r="O169" s="16"/>
    </row>
    <row r="170" spans="1:15" s="8" customFormat="1" ht="25.5">
      <c r="A170" s="51" t="s">
        <v>262</v>
      </c>
      <c r="B170" s="41" t="s">
        <v>140</v>
      </c>
      <c r="C170" s="223">
        <v>7365</v>
      </c>
      <c r="D170" s="223">
        <v>6275</v>
      </c>
      <c r="E170" s="223">
        <v>1090</v>
      </c>
      <c r="F170" s="223">
        <v>179</v>
      </c>
      <c r="G170" s="223">
        <v>7251</v>
      </c>
      <c r="H170" s="223">
        <v>114</v>
      </c>
      <c r="I170" s="16"/>
      <c r="J170" s="45"/>
      <c r="K170" s="16"/>
      <c r="L170" s="16"/>
      <c r="M170" s="16"/>
      <c r="N170" s="16"/>
      <c r="O170" s="16"/>
    </row>
    <row r="171" spans="1:15" s="8" customFormat="1" ht="12.75">
      <c r="A171" s="51" t="s">
        <v>263</v>
      </c>
      <c r="B171" s="40" t="s">
        <v>141</v>
      </c>
      <c r="C171" s="223">
        <v>7116</v>
      </c>
      <c r="D171" s="223">
        <v>5804</v>
      </c>
      <c r="E171" s="223">
        <v>1312</v>
      </c>
      <c r="F171" s="223">
        <v>141</v>
      </c>
      <c r="G171" s="223">
        <v>6886</v>
      </c>
      <c r="H171" s="223">
        <v>230</v>
      </c>
      <c r="I171" s="16"/>
      <c r="J171" s="45"/>
      <c r="K171" s="16"/>
      <c r="L171" s="16"/>
      <c r="M171" s="16"/>
      <c r="N171" s="16"/>
      <c r="O171" s="16"/>
    </row>
    <row r="172" spans="1:15" s="8" customFormat="1" ht="12.75">
      <c r="A172" s="49">
        <v>26</v>
      </c>
      <c r="B172" s="40" t="s">
        <v>142</v>
      </c>
      <c r="C172" s="223">
        <v>6592</v>
      </c>
      <c r="D172" s="223">
        <v>5752</v>
      </c>
      <c r="E172" s="223">
        <v>840</v>
      </c>
      <c r="F172" s="223">
        <v>114</v>
      </c>
      <c r="G172" s="223">
        <v>6476</v>
      </c>
      <c r="H172" s="223">
        <v>116</v>
      </c>
      <c r="I172" s="16"/>
      <c r="J172" s="45"/>
      <c r="K172" s="16"/>
      <c r="L172" s="16"/>
      <c r="M172" s="16"/>
      <c r="N172" s="16"/>
      <c r="O172" s="16"/>
    </row>
    <row r="173" spans="1:15" s="8" customFormat="1" ht="12.75">
      <c r="A173" s="49">
        <v>27</v>
      </c>
      <c r="B173" s="40" t="s">
        <v>143</v>
      </c>
      <c r="C173" s="223">
        <v>2805</v>
      </c>
      <c r="D173" s="223">
        <v>2431</v>
      </c>
      <c r="E173" s="223">
        <v>374</v>
      </c>
      <c r="F173" s="223">
        <v>33</v>
      </c>
      <c r="G173" s="223">
        <v>2775</v>
      </c>
      <c r="H173" s="223">
        <v>29</v>
      </c>
      <c r="I173" s="16"/>
      <c r="J173" s="45"/>
      <c r="K173" s="16"/>
      <c r="L173" s="16"/>
      <c r="M173" s="16"/>
      <c r="N173" s="16"/>
      <c r="O173" s="16"/>
    </row>
    <row r="174" spans="1:15" s="8" customFormat="1" ht="12.75">
      <c r="A174" s="49">
        <v>28</v>
      </c>
      <c r="B174" s="40" t="s">
        <v>264</v>
      </c>
      <c r="C174" s="223">
        <v>4257</v>
      </c>
      <c r="D174" s="223">
        <v>3532</v>
      </c>
      <c r="E174" s="223">
        <v>725</v>
      </c>
      <c r="F174" s="223">
        <v>116</v>
      </c>
      <c r="G174" s="223">
        <v>4205</v>
      </c>
      <c r="H174" s="223">
        <v>51</v>
      </c>
      <c r="I174" s="16"/>
      <c r="J174" s="45"/>
      <c r="K174" s="16"/>
      <c r="L174" s="16"/>
      <c r="M174" s="16"/>
      <c r="N174" s="16"/>
      <c r="O174" s="16"/>
    </row>
    <row r="175" spans="1:15" s="8" customFormat="1" ht="12.75">
      <c r="A175" s="51" t="s">
        <v>265</v>
      </c>
      <c r="B175" s="40" t="s">
        <v>266</v>
      </c>
      <c r="C175" s="223">
        <v>4654</v>
      </c>
      <c r="D175" s="223">
        <v>4296</v>
      </c>
      <c r="E175" s="223">
        <v>358</v>
      </c>
      <c r="F175" s="223">
        <v>85</v>
      </c>
      <c r="G175" s="223">
        <v>4574</v>
      </c>
      <c r="H175" s="223">
        <v>80</v>
      </c>
      <c r="I175" s="16"/>
      <c r="J175" s="45"/>
      <c r="K175" s="16"/>
      <c r="L175" s="16"/>
      <c r="M175" s="16"/>
      <c r="N175" s="16"/>
      <c r="O175" s="16"/>
    </row>
    <row r="176" spans="1:15" s="8" customFormat="1" ht="25.5" customHeight="1">
      <c r="A176" s="49" t="s">
        <v>267</v>
      </c>
      <c r="B176" s="41" t="s">
        <v>144</v>
      </c>
      <c r="C176" s="223">
        <v>5684</v>
      </c>
      <c r="D176" s="223">
        <v>4467</v>
      </c>
      <c r="E176" s="223">
        <v>1217</v>
      </c>
      <c r="F176" s="223">
        <v>165</v>
      </c>
      <c r="G176" s="223">
        <v>5545</v>
      </c>
      <c r="H176" s="223">
        <v>139</v>
      </c>
      <c r="I176" s="16"/>
      <c r="J176" s="45"/>
      <c r="K176" s="16"/>
      <c r="L176" s="16"/>
      <c r="M176" s="16"/>
      <c r="N176" s="16"/>
      <c r="O176" s="16"/>
    </row>
    <row r="177" spans="1:15" s="8" customFormat="1" ht="12.75">
      <c r="A177" s="49" t="s">
        <v>268</v>
      </c>
      <c r="B177" s="40" t="s">
        <v>269</v>
      </c>
      <c r="C177" s="223">
        <v>1614</v>
      </c>
      <c r="D177" s="223">
        <v>1340</v>
      </c>
      <c r="E177" s="223">
        <v>274</v>
      </c>
      <c r="F177" s="223">
        <v>50</v>
      </c>
      <c r="G177" s="223">
        <v>1609</v>
      </c>
      <c r="H177" s="223">
        <v>5</v>
      </c>
      <c r="I177" s="16"/>
      <c r="J177" s="45"/>
      <c r="K177" s="16"/>
      <c r="L177" s="16"/>
      <c r="M177" s="16"/>
      <c r="N177" s="16"/>
      <c r="O177" s="16"/>
    </row>
    <row r="178" spans="1:15" s="8" customFormat="1" ht="25.5">
      <c r="A178" s="49" t="s">
        <v>270</v>
      </c>
      <c r="B178" s="41" t="s">
        <v>161</v>
      </c>
      <c r="C178" s="223">
        <v>1742</v>
      </c>
      <c r="D178" s="223">
        <v>1353</v>
      </c>
      <c r="E178" s="223">
        <v>389</v>
      </c>
      <c r="F178" s="223" t="s">
        <v>717</v>
      </c>
      <c r="G178" s="223">
        <v>1730</v>
      </c>
      <c r="H178" s="223">
        <v>12</v>
      </c>
      <c r="I178" s="45"/>
      <c r="J178" s="45"/>
      <c r="K178" s="16"/>
      <c r="L178" s="16"/>
      <c r="M178" s="16"/>
      <c r="N178" s="16"/>
      <c r="O178" s="16"/>
    </row>
    <row r="179" spans="1:15" s="8" customFormat="1" ht="12.75">
      <c r="A179" s="49" t="s">
        <v>204</v>
      </c>
      <c r="B179" s="40" t="s">
        <v>195</v>
      </c>
      <c r="C179" s="223">
        <v>6528</v>
      </c>
      <c r="D179" s="223">
        <v>3923</v>
      </c>
      <c r="E179" s="223">
        <v>2605</v>
      </c>
      <c r="F179" s="223">
        <v>162</v>
      </c>
      <c r="G179" s="223">
        <v>6448</v>
      </c>
      <c r="H179" s="223">
        <v>80</v>
      </c>
      <c r="I179" s="16"/>
      <c r="J179" s="45"/>
      <c r="K179" s="16"/>
      <c r="L179" s="16"/>
      <c r="M179" s="16"/>
      <c r="N179" s="16"/>
      <c r="O179" s="16"/>
    </row>
    <row r="180" spans="1:15" s="8" customFormat="1" ht="12.75">
      <c r="A180" s="51" t="s">
        <v>271</v>
      </c>
      <c r="B180" s="40" t="s">
        <v>272</v>
      </c>
      <c r="C180" s="223">
        <v>1527</v>
      </c>
      <c r="D180" s="223">
        <v>1022</v>
      </c>
      <c r="E180" s="223">
        <v>505</v>
      </c>
      <c r="F180" s="223">
        <v>42</v>
      </c>
      <c r="G180" s="223">
        <v>1510</v>
      </c>
      <c r="H180" s="223">
        <v>17</v>
      </c>
      <c r="I180" s="16"/>
      <c r="J180" s="45"/>
      <c r="K180" s="16"/>
      <c r="L180" s="16"/>
      <c r="M180" s="16"/>
      <c r="N180" s="16"/>
      <c r="O180" s="16"/>
    </row>
    <row r="181" spans="1:15" s="8" customFormat="1" ht="25.5">
      <c r="A181" s="49">
        <v>43</v>
      </c>
      <c r="B181" s="41" t="s">
        <v>145</v>
      </c>
      <c r="C181" s="223">
        <v>5001</v>
      </c>
      <c r="D181" s="223">
        <v>2901</v>
      </c>
      <c r="E181" s="223">
        <v>2100</v>
      </c>
      <c r="F181" s="223">
        <v>120</v>
      </c>
      <c r="G181" s="223">
        <v>4938</v>
      </c>
      <c r="H181" s="223">
        <v>63</v>
      </c>
      <c r="I181" s="16"/>
      <c r="J181" s="45"/>
      <c r="K181" s="16"/>
      <c r="L181" s="16"/>
      <c r="M181" s="16"/>
      <c r="N181" s="16"/>
      <c r="O181" s="16"/>
    </row>
    <row r="182" spans="1:15" s="8" customFormat="1" ht="12.75">
      <c r="A182" s="49" t="s">
        <v>205</v>
      </c>
      <c r="B182" s="40" t="s">
        <v>206</v>
      </c>
      <c r="C182" s="223">
        <v>313015</v>
      </c>
      <c r="D182" s="223">
        <v>159738</v>
      </c>
      <c r="E182" s="223">
        <v>153264</v>
      </c>
      <c r="F182" s="223">
        <v>7475</v>
      </c>
      <c r="G182" s="223">
        <v>306141</v>
      </c>
      <c r="H182" s="223">
        <v>6844</v>
      </c>
      <c r="I182" s="16"/>
      <c r="J182" s="45"/>
      <c r="K182" s="16"/>
      <c r="L182" s="16"/>
      <c r="M182" s="16"/>
      <c r="N182" s="16"/>
      <c r="O182" s="16"/>
    </row>
    <row r="183" spans="1:15" s="8" customFormat="1" ht="12.75">
      <c r="A183" s="49" t="s">
        <v>207</v>
      </c>
      <c r="B183" s="40" t="s">
        <v>128</v>
      </c>
      <c r="C183" s="223">
        <v>77890</v>
      </c>
      <c r="D183" s="223">
        <v>34983</v>
      </c>
      <c r="E183" s="223">
        <v>42907</v>
      </c>
      <c r="F183" s="223">
        <v>2104</v>
      </c>
      <c r="G183" s="223">
        <v>75848</v>
      </c>
      <c r="H183" s="223">
        <v>2027</v>
      </c>
      <c r="I183" s="16"/>
      <c r="J183" s="45"/>
      <c r="K183" s="16"/>
      <c r="L183" s="16"/>
      <c r="M183" s="16"/>
      <c r="N183" s="16"/>
      <c r="O183" s="16"/>
    </row>
    <row r="184" spans="1:15" s="8" customFormat="1" ht="12.75">
      <c r="A184" s="49" t="s">
        <v>273</v>
      </c>
      <c r="B184" s="40" t="s">
        <v>274</v>
      </c>
      <c r="C184" s="223">
        <v>53938</v>
      </c>
      <c r="D184" s="223">
        <v>22410</v>
      </c>
      <c r="E184" s="223">
        <v>31528</v>
      </c>
      <c r="F184" s="223">
        <v>1474</v>
      </c>
      <c r="G184" s="223">
        <v>53248</v>
      </c>
      <c r="H184" s="223">
        <v>683</v>
      </c>
      <c r="I184" s="16"/>
      <c r="J184" s="45"/>
      <c r="K184" s="16"/>
      <c r="L184" s="16"/>
      <c r="M184" s="16"/>
      <c r="N184" s="16"/>
      <c r="O184" s="16"/>
    </row>
    <row r="185" spans="1:15" s="8" customFormat="1" ht="12.75">
      <c r="A185" s="49">
        <v>45</v>
      </c>
      <c r="B185" s="40" t="s">
        <v>146</v>
      </c>
      <c r="C185" s="223">
        <v>3666</v>
      </c>
      <c r="D185" s="223">
        <v>2629</v>
      </c>
      <c r="E185" s="223">
        <v>1037</v>
      </c>
      <c r="F185" s="223">
        <v>181</v>
      </c>
      <c r="G185" s="223">
        <v>3628</v>
      </c>
      <c r="H185" s="223">
        <v>36</v>
      </c>
      <c r="I185" s="16"/>
      <c r="J185" s="45"/>
      <c r="K185" s="16"/>
      <c r="L185" s="16"/>
      <c r="M185" s="16"/>
      <c r="N185" s="16"/>
      <c r="O185" s="16"/>
    </row>
    <row r="186" spans="1:15" s="8" customFormat="1" ht="12.75">
      <c r="A186" s="49">
        <v>46</v>
      </c>
      <c r="B186" s="40" t="s">
        <v>278</v>
      </c>
      <c r="C186" s="223">
        <v>6973</v>
      </c>
      <c r="D186" s="223">
        <v>4605</v>
      </c>
      <c r="E186" s="223">
        <v>2368</v>
      </c>
      <c r="F186" s="223">
        <v>192</v>
      </c>
      <c r="G186" s="223">
        <v>6860</v>
      </c>
      <c r="H186" s="223">
        <v>113</v>
      </c>
      <c r="I186" s="16"/>
      <c r="J186" s="45"/>
      <c r="K186" s="16"/>
      <c r="L186" s="16"/>
      <c r="M186" s="16"/>
      <c r="N186" s="16"/>
      <c r="O186" s="16"/>
    </row>
    <row r="187" spans="1:15" s="8" customFormat="1" ht="12.75" customHeight="1">
      <c r="A187" s="49">
        <v>47</v>
      </c>
      <c r="B187" s="40" t="s">
        <v>279</v>
      </c>
      <c r="C187" s="223">
        <v>43299</v>
      </c>
      <c r="D187" s="223">
        <v>15176</v>
      </c>
      <c r="E187" s="223">
        <v>28123</v>
      </c>
      <c r="F187" s="223">
        <v>1101</v>
      </c>
      <c r="G187" s="223">
        <v>42760</v>
      </c>
      <c r="H187" s="223">
        <v>534</v>
      </c>
      <c r="I187" s="16"/>
      <c r="J187" s="45"/>
      <c r="K187" s="16"/>
      <c r="L187" s="16"/>
      <c r="M187" s="16"/>
      <c r="N187" s="16"/>
      <c r="O187" s="16"/>
    </row>
    <row r="188" spans="1:15" s="8" customFormat="1" ht="12.75" customHeight="1">
      <c r="A188" s="49" t="s">
        <v>280</v>
      </c>
      <c r="B188" s="40" t="s">
        <v>281</v>
      </c>
      <c r="C188" s="223">
        <v>9598</v>
      </c>
      <c r="D188" s="223">
        <v>5956</v>
      </c>
      <c r="E188" s="223">
        <v>3642</v>
      </c>
      <c r="F188" s="223">
        <v>179</v>
      </c>
      <c r="G188" s="223">
        <v>9433</v>
      </c>
      <c r="H188" s="223">
        <v>165</v>
      </c>
      <c r="I188" s="16"/>
      <c r="J188" s="45"/>
      <c r="K188" s="16"/>
      <c r="L188" s="16"/>
      <c r="M188" s="16"/>
      <c r="N188" s="16"/>
      <c r="O188" s="16"/>
    </row>
    <row r="189" spans="1:15" s="8" customFormat="1" ht="12.75">
      <c r="A189" s="49" t="s">
        <v>282</v>
      </c>
      <c r="B189" s="40" t="s">
        <v>283</v>
      </c>
      <c r="C189" s="223">
        <v>14354</v>
      </c>
      <c r="D189" s="223">
        <v>6617</v>
      </c>
      <c r="E189" s="223">
        <v>7737</v>
      </c>
      <c r="F189" s="223">
        <v>451</v>
      </c>
      <c r="G189" s="223">
        <v>13167</v>
      </c>
      <c r="H189" s="223">
        <v>1179</v>
      </c>
      <c r="I189" s="16"/>
      <c r="J189" s="45"/>
      <c r="K189" s="16"/>
      <c r="L189" s="16"/>
      <c r="M189" s="16"/>
      <c r="N189" s="16"/>
      <c r="O189" s="16"/>
    </row>
    <row r="190" spans="1:15" s="8" customFormat="1" ht="12.75" customHeight="1">
      <c r="A190" s="49" t="s">
        <v>208</v>
      </c>
      <c r="B190" s="40" t="s">
        <v>209</v>
      </c>
      <c r="C190" s="223">
        <v>5451</v>
      </c>
      <c r="D190" s="223">
        <v>3880</v>
      </c>
      <c r="E190" s="223">
        <v>1571</v>
      </c>
      <c r="F190" s="223">
        <v>85</v>
      </c>
      <c r="G190" s="223">
        <v>5358</v>
      </c>
      <c r="H190" s="223">
        <v>93</v>
      </c>
      <c r="I190" s="16"/>
      <c r="J190" s="45"/>
      <c r="K190" s="16"/>
      <c r="L190" s="16"/>
      <c r="M190" s="16"/>
      <c r="N190" s="16"/>
      <c r="O190" s="16"/>
    </row>
    <row r="191" spans="1:15" s="8" customFormat="1" ht="12.75">
      <c r="A191" s="51" t="s">
        <v>284</v>
      </c>
      <c r="B191" s="40" t="s">
        <v>147</v>
      </c>
      <c r="C191" s="223">
        <v>1509</v>
      </c>
      <c r="D191" s="223">
        <v>841</v>
      </c>
      <c r="E191" s="223">
        <v>668</v>
      </c>
      <c r="F191" s="223">
        <v>44</v>
      </c>
      <c r="G191" s="223" t="s">
        <v>717</v>
      </c>
      <c r="H191" s="223" t="s">
        <v>717</v>
      </c>
      <c r="I191" s="16"/>
      <c r="J191" s="45"/>
      <c r="K191" s="16"/>
      <c r="L191" s="16"/>
      <c r="M191" s="16"/>
      <c r="N191" s="16"/>
      <c r="O191" s="16"/>
    </row>
    <row r="192" spans="1:15" s="8" customFormat="1" ht="12.75">
      <c r="A192" s="49">
        <v>61</v>
      </c>
      <c r="B192" s="40" t="s">
        <v>285</v>
      </c>
      <c r="C192" s="223">
        <v>733</v>
      </c>
      <c r="D192" s="223">
        <v>560</v>
      </c>
      <c r="E192" s="223">
        <v>173</v>
      </c>
      <c r="F192" s="223">
        <v>14</v>
      </c>
      <c r="G192" s="223" t="s">
        <v>717</v>
      </c>
      <c r="H192" s="223" t="s">
        <v>717</v>
      </c>
      <c r="I192" s="16"/>
      <c r="J192" s="45"/>
      <c r="K192" s="16"/>
      <c r="L192" s="16"/>
      <c r="M192" s="16"/>
      <c r="N192" s="16"/>
      <c r="O192" s="16"/>
    </row>
    <row r="193" spans="1:15" s="8" customFormat="1" ht="12.75">
      <c r="A193" s="51" t="s">
        <v>286</v>
      </c>
      <c r="B193" s="40" t="s">
        <v>148</v>
      </c>
      <c r="C193" s="223">
        <v>3209</v>
      </c>
      <c r="D193" s="223">
        <v>2479</v>
      </c>
      <c r="E193" s="223">
        <v>730</v>
      </c>
      <c r="F193" s="223">
        <v>27</v>
      </c>
      <c r="G193" s="223">
        <v>3135</v>
      </c>
      <c r="H193" s="223">
        <v>74</v>
      </c>
      <c r="I193" s="16"/>
      <c r="J193" s="45"/>
      <c r="K193" s="16"/>
      <c r="L193" s="16"/>
      <c r="M193" s="16"/>
      <c r="N193" s="16"/>
      <c r="O193" s="16"/>
    </row>
    <row r="194" spans="1:15" s="8" customFormat="1" ht="12.75">
      <c r="A194" s="49" t="s">
        <v>210</v>
      </c>
      <c r="B194" s="40" t="s">
        <v>149</v>
      </c>
      <c r="C194" s="223">
        <v>8947</v>
      </c>
      <c r="D194" s="223">
        <v>5014</v>
      </c>
      <c r="E194" s="223">
        <v>3933</v>
      </c>
      <c r="F194" s="223">
        <v>267</v>
      </c>
      <c r="G194" s="223">
        <v>8909</v>
      </c>
      <c r="H194" s="223">
        <v>38</v>
      </c>
      <c r="I194" s="16"/>
      <c r="J194" s="45"/>
      <c r="K194" s="16"/>
      <c r="L194" s="16"/>
      <c r="M194" s="16"/>
      <c r="N194" s="16"/>
      <c r="O194" s="16"/>
    </row>
    <row r="195" spans="1:15" s="8" customFormat="1" ht="12.75" customHeight="1">
      <c r="A195" s="51">
        <v>64</v>
      </c>
      <c r="B195" s="40" t="s">
        <v>150</v>
      </c>
      <c r="C195" s="223">
        <v>6607</v>
      </c>
      <c r="D195" s="223">
        <v>3829</v>
      </c>
      <c r="E195" s="223">
        <v>2778</v>
      </c>
      <c r="F195" s="223">
        <v>207</v>
      </c>
      <c r="G195" s="223">
        <v>6591</v>
      </c>
      <c r="H195" s="223">
        <v>16</v>
      </c>
      <c r="I195" s="16"/>
      <c r="J195" s="45"/>
      <c r="K195" s="16"/>
      <c r="L195" s="16"/>
      <c r="M195" s="16"/>
      <c r="N195" s="16"/>
      <c r="O195" s="16"/>
    </row>
    <row r="196" spans="1:15" s="8" customFormat="1" ht="26.25" customHeight="1">
      <c r="A196" s="49" t="s">
        <v>287</v>
      </c>
      <c r="B196" s="41" t="s">
        <v>151</v>
      </c>
      <c r="C196" s="223">
        <v>2340</v>
      </c>
      <c r="D196" s="223">
        <v>1185</v>
      </c>
      <c r="E196" s="223">
        <v>1155</v>
      </c>
      <c r="F196" s="223">
        <v>60</v>
      </c>
      <c r="G196" s="223">
        <v>2318</v>
      </c>
      <c r="H196" s="223">
        <v>22</v>
      </c>
      <c r="I196" s="16"/>
      <c r="J196" s="45"/>
      <c r="K196" s="16"/>
      <c r="L196" s="16"/>
      <c r="M196" s="16"/>
      <c r="N196" s="16"/>
      <c r="O196" s="16"/>
    </row>
    <row r="197" spans="1:15" s="8" customFormat="1" ht="12.75">
      <c r="A197" s="49" t="s">
        <v>211</v>
      </c>
      <c r="B197" s="40" t="s">
        <v>212</v>
      </c>
      <c r="C197" s="223">
        <v>3253</v>
      </c>
      <c r="D197" s="223">
        <v>2275</v>
      </c>
      <c r="E197" s="223">
        <v>978</v>
      </c>
      <c r="F197" s="223">
        <v>89</v>
      </c>
      <c r="G197" s="223">
        <v>3213</v>
      </c>
      <c r="H197" s="223">
        <v>39</v>
      </c>
      <c r="I197" s="16"/>
      <c r="J197" s="45"/>
      <c r="K197" s="16"/>
      <c r="L197" s="16"/>
      <c r="M197" s="16"/>
      <c r="N197" s="16"/>
      <c r="O197" s="16"/>
    </row>
    <row r="198" spans="1:15" s="8" customFormat="1" ht="25.5">
      <c r="A198" s="49" t="s">
        <v>213</v>
      </c>
      <c r="B198" s="41" t="s">
        <v>496</v>
      </c>
      <c r="C198" s="223">
        <v>42212</v>
      </c>
      <c r="D198" s="223">
        <v>25782</v>
      </c>
      <c r="E198" s="223">
        <v>16430</v>
      </c>
      <c r="F198" s="223">
        <v>698</v>
      </c>
      <c r="G198" s="223">
        <v>39845</v>
      </c>
      <c r="H198" s="223">
        <v>2362</v>
      </c>
      <c r="I198" s="16"/>
      <c r="J198" s="45"/>
      <c r="K198" s="16"/>
      <c r="L198" s="16"/>
      <c r="M198" s="16"/>
      <c r="N198" s="16"/>
      <c r="O198" s="16"/>
    </row>
    <row r="199" spans="1:15" s="8" customFormat="1" ht="12.75">
      <c r="A199" s="49" t="s">
        <v>288</v>
      </c>
      <c r="B199" s="40" t="s">
        <v>152</v>
      </c>
      <c r="C199" s="223">
        <v>17942</v>
      </c>
      <c r="D199" s="223">
        <v>11722</v>
      </c>
      <c r="E199" s="223">
        <v>6220</v>
      </c>
      <c r="F199" s="223">
        <v>528</v>
      </c>
      <c r="G199" s="223">
        <v>17580</v>
      </c>
      <c r="H199" s="223">
        <v>361</v>
      </c>
      <c r="I199" s="16"/>
      <c r="J199" s="45"/>
      <c r="K199" s="16"/>
      <c r="L199" s="16"/>
      <c r="M199" s="16"/>
      <c r="N199" s="16"/>
      <c r="O199" s="16"/>
    </row>
    <row r="200" spans="1:15" s="8" customFormat="1" ht="12.75" customHeight="1">
      <c r="A200" s="51" t="s">
        <v>289</v>
      </c>
      <c r="B200" s="40" t="s">
        <v>153</v>
      </c>
      <c r="C200" s="223">
        <v>14155</v>
      </c>
      <c r="D200" s="223">
        <v>9131</v>
      </c>
      <c r="E200" s="223">
        <v>5024</v>
      </c>
      <c r="F200" s="223">
        <v>421</v>
      </c>
      <c r="G200" s="223">
        <v>13966</v>
      </c>
      <c r="H200" s="223">
        <v>189</v>
      </c>
      <c r="I200" s="16"/>
      <c r="J200" s="45"/>
      <c r="K200" s="16"/>
      <c r="L200" s="16"/>
      <c r="M200" s="16"/>
      <c r="N200" s="16"/>
      <c r="O200" s="16"/>
    </row>
    <row r="201" spans="1:15" s="8" customFormat="1" ht="12.75">
      <c r="A201" s="49">
        <v>72</v>
      </c>
      <c r="B201" s="40" t="s">
        <v>154</v>
      </c>
      <c r="C201" s="223">
        <v>2002</v>
      </c>
      <c r="D201" s="223">
        <v>1374</v>
      </c>
      <c r="E201" s="223">
        <v>628</v>
      </c>
      <c r="F201" s="223">
        <v>30</v>
      </c>
      <c r="G201" s="223">
        <v>1850</v>
      </c>
      <c r="H201" s="223">
        <v>151</v>
      </c>
      <c r="I201" s="16"/>
      <c r="J201" s="45"/>
      <c r="K201" s="16"/>
      <c r="L201" s="16"/>
      <c r="M201" s="16"/>
      <c r="N201" s="16"/>
      <c r="O201" s="16"/>
    </row>
    <row r="202" spans="1:15" s="8" customFormat="1" ht="12.75" customHeight="1">
      <c r="A202" s="51" t="s">
        <v>290</v>
      </c>
      <c r="B202" s="40" t="s">
        <v>155</v>
      </c>
      <c r="C202" s="223">
        <v>1785</v>
      </c>
      <c r="D202" s="223">
        <v>1217</v>
      </c>
      <c r="E202" s="223">
        <v>568</v>
      </c>
      <c r="F202" s="223">
        <v>77</v>
      </c>
      <c r="G202" s="223">
        <v>1764</v>
      </c>
      <c r="H202" s="223">
        <v>21</v>
      </c>
      <c r="I202" s="16"/>
      <c r="J202" s="45"/>
      <c r="K202" s="16"/>
      <c r="L202" s="16"/>
      <c r="M202" s="16"/>
      <c r="N202" s="16"/>
      <c r="O202" s="16"/>
    </row>
    <row r="203" spans="1:15" s="8" customFormat="1" ht="12.75">
      <c r="A203" s="49" t="s">
        <v>291</v>
      </c>
      <c r="B203" s="40" t="s">
        <v>156</v>
      </c>
      <c r="C203" s="223">
        <v>24270</v>
      </c>
      <c r="D203" s="223">
        <v>14060</v>
      </c>
      <c r="E203" s="223">
        <v>10210</v>
      </c>
      <c r="F203" s="223">
        <v>170</v>
      </c>
      <c r="G203" s="223">
        <v>22265</v>
      </c>
      <c r="H203" s="223">
        <v>2001</v>
      </c>
      <c r="I203" s="16"/>
      <c r="J203" s="45"/>
      <c r="K203" s="16"/>
      <c r="L203" s="16"/>
      <c r="M203" s="16"/>
      <c r="N203" s="16"/>
      <c r="O203" s="16"/>
    </row>
    <row r="204" spans="1:15" s="8" customFormat="1" ht="12.75">
      <c r="A204" s="49" t="s">
        <v>333</v>
      </c>
      <c r="B204" s="40" t="s">
        <v>157</v>
      </c>
      <c r="C204" s="223">
        <v>9213</v>
      </c>
      <c r="D204" s="223">
        <v>8072</v>
      </c>
      <c r="E204" s="223">
        <v>1141</v>
      </c>
      <c r="F204" s="223">
        <v>27</v>
      </c>
      <c r="G204" s="223">
        <v>7854</v>
      </c>
      <c r="H204" s="223">
        <v>1359</v>
      </c>
      <c r="I204" s="16"/>
      <c r="J204" s="45"/>
      <c r="K204" s="16"/>
      <c r="L204" s="16"/>
      <c r="M204" s="16"/>
      <c r="N204" s="16"/>
      <c r="O204" s="16"/>
    </row>
    <row r="205" spans="1:15" s="8" customFormat="1" ht="25.5">
      <c r="A205" s="49" t="s">
        <v>214</v>
      </c>
      <c r="B205" s="41" t="s">
        <v>307</v>
      </c>
      <c r="C205" s="223">
        <v>155841</v>
      </c>
      <c r="D205" s="223">
        <v>78389</v>
      </c>
      <c r="E205" s="223">
        <v>77439</v>
      </c>
      <c r="F205" s="223">
        <v>3788</v>
      </c>
      <c r="G205" s="223">
        <v>153938</v>
      </c>
      <c r="H205" s="223">
        <v>1896</v>
      </c>
      <c r="I205" s="16"/>
      <c r="J205" s="45"/>
      <c r="K205" s="16"/>
      <c r="L205" s="16"/>
      <c r="M205" s="16"/>
      <c r="N205" s="16"/>
      <c r="O205" s="16"/>
    </row>
    <row r="206" spans="1:15" s="8" customFormat="1" ht="12.75" customHeight="1">
      <c r="A206" s="49" t="s">
        <v>292</v>
      </c>
      <c r="B206" s="40" t="s">
        <v>158</v>
      </c>
      <c r="C206" s="223">
        <v>36494</v>
      </c>
      <c r="D206" s="223">
        <v>20428</v>
      </c>
      <c r="E206" s="223">
        <v>16066</v>
      </c>
      <c r="F206" s="223">
        <v>531</v>
      </c>
      <c r="G206" s="223">
        <v>36388</v>
      </c>
      <c r="H206" s="223">
        <v>105</v>
      </c>
      <c r="I206" s="16"/>
      <c r="J206" s="45"/>
      <c r="K206" s="16"/>
      <c r="L206" s="16"/>
      <c r="M206" s="16"/>
      <c r="N206" s="16"/>
      <c r="O206" s="16"/>
    </row>
    <row r="207" spans="1:15" s="8" customFormat="1" ht="12.75" customHeight="1">
      <c r="A207" s="170" t="s">
        <v>334</v>
      </c>
      <c r="B207" s="40" t="s">
        <v>335</v>
      </c>
      <c r="C207" s="223">
        <v>26674</v>
      </c>
      <c r="D207" s="223">
        <v>13339</v>
      </c>
      <c r="E207" s="223">
        <v>13335</v>
      </c>
      <c r="F207" s="223">
        <v>308</v>
      </c>
      <c r="G207" s="223">
        <v>26582</v>
      </c>
      <c r="H207" s="223">
        <v>91</v>
      </c>
      <c r="I207" s="16"/>
      <c r="J207" s="45"/>
      <c r="K207" s="16"/>
      <c r="L207" s="16"/>
      <c r="M207" s="16"/>
      <c r="N207" s="16"/>
      <c r="O207" s="16"/>
    </row>
    <row r="208" spans="1:15" s="8" customFormat="1" ht="12.75">
      <c r="A208" s="49" t="s">
        <v>293</v>
      </c>
      <c r="B208" s="40" t="s">
        <v>294</v>
      </c>
      <c r="C208" s="223">
        <v>23543</v>
      </c>
      <c r="D208" s="223">
        <v>11861</v>
      </c>
      <c r="E208" s="223">
        <v>11681</v>
      </c>
      <c r="F208" s="223">
        <v>537</v>
      </c>
      <c r="G208" s="223">
        <v>23111</v>
      </c>
      <c r="H208" s="223">
        <v>432</v>
      </c>
      <c r="I208" s="16"/>
      <c r="J208" s="45"/>
      <c r="K208" s="16"/>
      <c r="L208" s="16"/>
      <c r="M208" s="16"/>
      <c r="N208" s="16"/>
      <c r="O208" s="16"/>
    </row>
    <row r="209" spans="1:15" s="8" customFormat="1" ht="12.75">
      <c r="A209" s="49" t="s">
        <v>295</v>
      </c>
      <c r="B209" s="40" t="s">
        <v>296</v>
      </c>
      <c r="C209" s="223">
        <v>95804</v>
      </c>
      <c r="D209" s="223">
        <v>46100</v>
      </c>
      <c r="E209" s="223">
        <v>49692</v>
      </c>
      <c r="F209" s="223">
        <v>2720</v>
      </c>
      <c r="G209" s="223">
        <v>94439</v>
      </c>
      <c r="H209" s="223">
        <v>1359</v>
      </c>
      <c r="I209" s="16"/>
      <c r="J209" s="45"/>
      <c r="K209" s="16"/>
      <c r="L209" s="16"/>
      <c r="M209" s="16"/>
      <c r="N209" s="16"/>
      <c r="O209" s="16"/>
    </row>
    <row r="210" spans="1:15" s="8" customFormat="1" ht="12.75">
      <c r="A210" s="49">
        <v>86</v>
      </c>
      <c r="B210" s="40" t="s">
        <v>297</v>
      </c>
      <c r="C210" s="223">
        <v>49650</v>
      </c>
      <c r="D210" s="223">
        <v>27253</v>
      </c>
      <c r="E210" s="223">
        <v>22397</v>
      </c>
      <c r="F210" s="223">
        <v>1756</v>
      </c>
      <c r="G210" s="223">
        <v>48776</v>
      </c>
      <c r="H210" s="223">
        <v>872</v>
      </c>
      <c r="I210" s="16"/>
      <c r="J210" s="45"/>
      <c r="K210" s="16"/>
      <c r="L210" s="16"/>
      <c r="M210" s="16"/>
      <c r="N210" s="16"/>
      <c r="O210" s="16"/>
    </row>
    <row r="211" spans="1:15" s="8" customFormat="1" ht="12.75" customHeight="1">
      <c r="A211" s="51" t="s">
        <v>298</v>
      </c>
      <c r="B211" s="40" t="s">
        <v>299</v>
      </c>
      <c r="C211" s="223">
        <v>46154</v>
      </c>
      <c r="D211" s="223">
        <v>18847</v>
      </c>
      <c r="E211" s="223">
        <v>27295</v>
      </c>
      <c r="F211" s="223">
        <v>964</v>
      </c>
      <c r="G211" s="223">
        <v>45663</v>
      </c>
      <c r="H211" s="223">
        <v>487</v>
      </c>
      <c r="I211" s="16"/>
      <c r="J211" s="45"/>
      <c r="K211" s="16"/>
      <c r="L211" s="16"/>
      <c r="M211" s="16"/>
      <c r="N211" s="16"/>
      <c r="O211" s="16"/>
    </row>
    <row r="212" spans="1:15" s="8" customFormat="1" ht="25.5">
      <c r="A212" s="49" t="s">
        <v>215</v>
      </c>
      <c r="B212" s="246" t="s">
        <v>133</v>
      </c>
      <c r="C212" s="223">
        <v>19421</v>
      </c>
      <c r="D212" s="223">
        <v>9415</v>
      </c>
      <c r="E212" s="223">
        <v>10006</v>
      </c>
      <c r="F212" s="223">
        <v>444</v>
      </c>
      <c r="G212" s="223">
        <v>19030</v>
      </c>
      <c r="H212" s="223">
        <v>389</v>
      </c>
      <c r="I212" s="16"/>
      <c r="J212" s="45"/>
      <c r="K212" s="16"/>
      <c r="L212" s="16"/>
      <c r="M212" s="16"/>
      <c r="N212" s="16"/>
      <c r="O212" s="16"/>
    </row>
    <row r="213" spans="1:15" s="8" customFormat="1" ht="12.75">
      <c r="A213" s="49" t="s">
        <v>300</v>
      </c>
      <c r="B213" s="40" t="s">
        <v>301</v>
      </c>
      <c r="C213" s="223">
        <v>3842</v>
      </c>
      <c r="D213" s="223">
        <v>2476</v>
      </c>
      <c r="E213" s="223">
        <v>1366</v>
      </c>
      <c r="F213" s="223">
        <v>78</v>
      </c>
      <c r="G213" s="223">
        <v>3649</v>
      </c>
      <c r="H213" s="223">
        <v>192</v>
      </c>
      <c r="I213" s="16"/>
      <c r="J213" s="45"/>
      <c r="K213" s="16"/>
      <c r="L213" s="16"/>
      <c r="M213" s="16"/>
      <c r="N213" s="16"/>
      <c r="O213" s="16"/>
    </row>
    <row r="214" spans="1:15" s="8" customFormat="1" ht="12.75">
      <c r="A214" s="49" t="s">
        <v>302</v>
      </c>
      <c r="B214" s="40" t="s">
        <v>159</v>
      </c>
      <c r="C214" s="223">
        <v>15350</v>
      </c>
      <c r="D214" s="223">
        <v>6861</v>
      </c>
      <c r="E214" s="223">
        <v>8489</v>
      </c>
      <c r="F214" s="223">
        <v>366</v>
      </c>
      <c r="G214" s="223">
        <v>15163</v>
      </c>
      <c r="H214" s="223">
        <v>186</v>
      </c>
      <c r="I214" s="16"/>
      <c r="J214" s="45"/>
      <c r="K214" s="16"/>
      <c r="L214" s="16"/>
      <c r="M214" s="16"/>
      <c r="N214" s="16"/>
      <c r="O214" s="16"/>
    </row>
    <row r="215" spans="1:15" s="8" customFormat="1" ht="26.25" customHeight="1">
      <c r="A215" s="49" t="s">
        <v>303</v>
      </c>
      <c r="B215" s="41" t="s">
        <v>160</v>
      </c>
      <c r="C215" s="223">
        <v>229</v>
      </c>
      <c r="D215" s="223">
        <v>78</v>
      </c>
      <c r="E215" s="223">
        <v>151</v>
      </c>
      <c r="F215" s="223" t="s">
        <v>677</v>
      </c>
      <c r="G215" s="223">
        <v>218</v>
      </c>
      <c r="H215" s="223">
        <v>11</v>
      </c>
      <c r="I215" s="16"/>
      <c r="J215" s="45"/>
      <c r="K215" s="16"/>
      <c r="L215" s="16"/>
      <c r="M215" s="16"/>
      <c r="N215" s="16"/>
      <c r="O215" s="16"/>
    </row>
    <row r="216" spans="1:15" s="8" customFormat="1" ht="12.75" customHeight="1">
      <c r="A216" s="49" t="s">
        <v>304</v>
      </c>
      <c r="B216" s="40" t="s">
        <v>305</v>
      </c>
      <c r="C216" s="223" t="s">
        <v>677</v>
      </c>
      <c r="D216" s="223" t="s">
        <v>677</v>
      </c>
      <c r="E216" s="223" t="s">
        <v>677</v>
      </c>
      <c r="F216" s="223" t="s">
        <v>677</v>
      </c>
      <c r="G216" s="223" t="s">
        <v>677</v>
      </c>
      <c r="H216" s="223" t="s">
        <v>677</v>
      </c>
      <c r="I216" s="16"/>
      <c r="J216" s="45"/>
      <c r="K216" s="16"/>
      <c r="L216" s="16"/>
      <c r="M216" s="16"/>
      <c r="N216" s="16"/>
      <c r="O216" s="16"/>
    </row>
    <row r="217" spans="1:15" s="10" customFormat="1" ht="23.25" customHeight="1">
      <c r="A217" s="42"/>
      <c r="B217" s="43" t="s">
        <v>163</v>
      </c>
      <c r="C217" s="98">
        <v>385374</v>
      </c>
      <c r="D217" s="98">
        <v>216667</v>
      </c>
      <c r="E217" s="98">
        <v>168694</v>
      </c>
      <c r="F217" s="98">
        <v>9153</v>
      </c>
      <c r="G217" s="98">
        <v>376785</v>
      </c>
      <c r="H217" s="98">
        <v>8553</v>
      </c>
      <c r="I217" s="31"/>
      <c r="J217" s="164"/>
      <c r="K217" s="46"/>
      <c r="L217" s="46"/>
      <c r="M217" s="46"/>
      <c r="N217" s="46"/>
      <c r="O217" s="46"/>
    </row>
    <row r="218" spans="1:2" ht="18.75" customHeight="1">
      <c r="A218" s="17" t="s">
        <v>196</v>
      </c>
      <c r="B218" s="17"/>
    </row>
    <row r="219" spans="1:8" ht="32.25" customHeight="1">
      <c r="A219" s="419" t="s">
        <v>543</v>
      </c>
      <c r="B219" s="419"/>
      <c r="C219" s="419"/>
      <c r="D219" s="419"/>
      <c r="E219" s="419"/>
      <c r="F219" s="419"/>
      <c r="G219" s="419"/>
      <c r="H219" s="419"/>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80" zoomScaleNormal="80"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308" t="s">
        <v>25</v>
      </c>
      <c r="H1" s="79" t="s">
        <v>690</v>
      </c>
      <c r="I1" s="9"/>
      <c r="J1" s="9"/>
      <c r="K1" s="9"/>
      <c r="L1" s="9"/>
      <c r="M1" s="9"/>
      <c r="N1" s="9"/>
      <c r="O1" s="9"/>
    </row>
    <row r="2" spans="3:15" ht="15" customHeight="1">
      <c r="C2" s="9"/>
      <c r="D2" s="9"/>
      <c r="E2" s="9"/>
      <c r="F2" s="9"/>
      <c r="G2" s="308" t="s">
        <v>407</v>
      </c>
      <c r="H2" s="79" t="s">
        <v>408</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57" t="s">
        <v>406</v>
      </c>
      <c r="B4" s="386" t="s">
        <v>277</v>
      </c>
      <c r="C4" s="443"/>
      <c r="D4" s="400" t="s">
        <v>174</v>
      </c>
      <c r="E4" s="472" t="s">
        <v>308</v>
      </c>
      <c r="F4" s="473"/>
      <c r="G4" s="473"/>
      <c r="H4" s="473"/>
      <c r="I4" s="473"/>
      <c r="J4" s="473"/>
      <c r="K4" s="473"/>
      <c r="L4" s="473"/>
      <c r="M4" s="473"/>
      <c r="N4" s="473"/>
      <c r="O4" s="474"/>
      <c r="P4" s="470" t="s">
        <v>406</v>
      </c>
    </row>
    <row r="5" spans="1:16" s="8" customFormat="1" ht="13.5" customHeight="1">
      <c r="A5" s="458"/>
      <c r="B5" s="475"/>
      <c r="C5" s="445"/>
      <c r="D5" s="402"/>
      <c r="E5" s="396" t="s">
        <v>309</v>
      </c>
      <c r="F5" s="396" t="s">
        <v>310</v>
      </c>
      <c r="G5" s="406" t="s">
        <v>311</v>
      </c>
      <c r="H5" s="402" t="s">
        <v>312</v>
      </c>
      <c r="I5" s="396" t="s">
        <v>313</v>
      </c>
      <c r="J5" s="396" t="s">
        <v>314</v>
      </c>
      <c r="K5" s="396" t="s">
        <v>315</v>
      </c>
      <c r="L5" s="396" t="s">
        <v>316</v>
      </c>
      <c r="M5" s="396" t="s">
        <v>317</v>
      </c>
      <c r="N5" s="396" t="s">
        <v>318</v>
      </c>
      <c r="O5" s="406" t="s">
        <v>319</v>
      </c>
      <c r="P5" s="471"/>
    </row>
    <row r="6" spans="1:16" s="8" customFormat="1" ht="11.25" customHeight="1">
      <c r="A6" s="458"/>
      <c r="B6" s="475"/>
      <c r="C6" s="445"/>
      <c r="D6" s="402"/>
      <c r="E6" s="418"/>
      <c r="F6" s="418"/>
      <c r="G6" s="468"/>
      <c r="H6" s="477"/>
      <c r="I6" s="418"/>
      <c r="J6" s="418"/>
      <c r="K6" s="418"/>
      <c r="L6" s="418"/>
      <c r="M6" s="418"/>
      <c r="N6" s="418"/>
      <c r="O6" s="468"/>
      <c r="P6" s="471"/>
    </row>
    <row r="7" spans="1:16" s="8" customFormat="1" ht="14.25" customHeight="1">
      <c r="A7" s="458"/>
      <c r="B7" s="475"/>
      <c r="C7" s="445"/>
      <c r="D7" s="402"/>
      <c r="E7" s="418"/>
      <c r="F7" s="418"/>
      <c r="G7" s="468"/>
      <c r="H7" s="477"/>
      <c r="I7" s="418"/>
      <c r="J7" s="418"/>
      <c r="K7" s="418"/>
      <c r="L7" s="418"/>
      <c r="M7" s="418"/>
      <c r="N7" s="418"/>
      <c r="O7" s="468"/>
      <c r="P7" s="471"/>
    </row>
    <row r="8" spans="1:16" s="8" customFormat="1" ht="13.5" customHeight="1">
      <c r="A8" s="459"/>
      <c r="B8" s="446"/>
      <c r="C8" s="447"/>
      <c r="D8" s="476"/>
      <c r="E8" s="453"/>
      <c r="F8" s="453"/>
      <c r="G8" s="469"/>
      <c r="H8" s="478"/>
      <c r="I8" s="453"/>
      <c r="J8" s="453"/>
      <c r="K8" s="453"/>
      <c r="L8" s="453"/>
      <c r="M8" s="453"/>
      <c r="N8" s="453"/>
      <c r="O8" s="469"/>
      <c r="P8" s="455"/>
    </row>
    <row r="9" spans="1:16" ht="19.5" customHeight="1">
      <c r="A9" s="248"/>
      <c r="B9" s="61"/>
      <c r="C9" s="61"/>
      <c r="D9" s="61"/>
      <c r="E9" s="61"/>
      <c r="F9" s="61"/>
      <c r="G9" s="61"/>
      <c r="H9" s="61"/>
      <c r="I9" s="61"/>
      <c r="J9" s="61"/>
      <c r="K9" s="61"/>
      <c r="L9" s="61"/>
      <c r="M9" s="61"/>
      <c r="N9" s="61"/>
      <c r="O9" s="61"/>
      <c r="P9" s="248"/>
    </row>
    <row r="10" spans="1:16" ht="15">
      <c r="A10" s="403" t="s">
        <v>174</v>
      </c>
      <c r="B10" s="403"/>
      <c r="C10" s="403"/>
      <c r="D10" s="403"/>
      <c r="E10" s="403"/>
      <c r="F10" s="403"/>
      <c r="G10" s="403"/>
      <c r="H10" s="403" t="s">
        <v>174</v>
      </c>
      <c r="I10" s="403"/>
      <c r="J10" s="403"/>
      <c r="K10" s="403"/>
      <c r="L10" s="403"/>
      <c r="M10" s="403"/>
      <c r="N10" s="403"/>
      <c r="O10" s="403"/>
      <c r="P10" s="403"/>
    </row>
    <row r="11" spans="1:16" ht="19.5" customHeight="1">
      <c r="A11" s="248"/>
      <c r="B11" s="61"/>
      <c r="C11" s="61"/>
      <c r="D11" s="61"/>
      <c r="E11" s="61"/>
      <c r="F11" s="61"/>
      <c r="G11" s="61"/>
      <c r="H11" s="61"/>
      <c r="I11" s="61"/>
      <c r="J11" s="61"/>
      <c r="K11" s="61"/>
      <c r="L11" s="61"/>
      <c r="M11" s="61"/>
      <c r="N11" s="61"/>
      <c r="O11" s="61"/>
      <c r="P11" s="248"/>
    </row>
    <row r="12" spans="1:16" ht="19.5" customHeight="1">
      <c r="A12" s="249"/>
      <c r="B12" s="168" t="s">
        <v>192</v>
      </c>
      <c r="C12" s="94"/>
      <c r="P12" s="254"/>
    </row>
    <row r="13" spans="1:19" ht="14.25">
      <c r="A13" s="250">
        <v>1</v>
      </c>
      <c r="B13" s="156" t="s">
        <v>198</v>
      </c>
      <c r="C13" s="14" t="s">
        <v>127</v>
      </c>
      <c r="D13" s="224">
        <v>13597</v>
      </c>
      <c r="E13" s="224">
        <v>547</v>
      </c>
      <c r="F13" s="224">
        <v>747</v>
      </c>
      <c r="G13" s="224">
        <v>1276</v>
      </c>
      <c r="H13" s="224">
        <v>1187</v>
      </c>
      <c r="I13" s="224">
        <v>985</v>
      </c>
      <c r="J13" s="224">
        <v>1010</v>
      </c>
      <c r="K13" s="224">
        <v>1817</v>
      </c>
      <c r="L13" s="224">
        <v>2307</v>
      </c>
      <c r="M13" s="224">
        <v>2284</v>
      </c>
      <c r="N13" s="224" t="s">
        <v>717</v>
      </c>
      <c r="O13" s="224" t="s">
        <v>717</v>
      </c>
      <c r="P13" s="255">
        <v>1</v>
      </c>
      <c r="Q13" s="22"/>
      <c r="R13" s="22"/>
      <c r="S13" s="22"/>
    </row>
    <row r="14" spans="1:19" ht="14.25">
      <c r="A14" s="250">
        <v>2</v>
      </c>
      <c r="B14" s="156" t="s">
        <v>199</v>
      </c>
      <c r="C14" s="14" t="s">
        <v>194</v>
      </c>
      <c r="D14" s="224">
        <v>253892</v>
      </c>
      <c r="E14" s="224">
        <v>5855</v>
      </c>
      <c r="F14" s="224">
        <v>11193</v>
      </c>
      <c r="G14" s="224">
        <v>25060</v>
      </c>
      <c r="H14" s="224">
        <v>29481</v>
      </c>
      <c r="I14" s="224">
        <v>27451</v>
      </c>
      <c r="J14" s="224">
        <v>25124</v>
      </c>
      <c r="K14" s="224">
        <v>33735</v>
      </c>
      <c r="L14" s="224">
        <v>39853</v>
      </c>
      <c r="M14" s="224">
        <v>35112</v>
      </c>
      <c r="N14" s="224" t="s">
        <v>717</v>
      </c>
      <c r="O14" s="224" t="s">
        <v>717</v>
      </c>
      <c r="P14" s="255">
        <v>2</v>
      </c>
      <c r="Q14" s="22"/>
      <c r="R14" s="22"/>
      <c r="S14" s="22"/>
    </row>
    <row r="15" spans="1:19" ht="14.25">
      <c r="A15" s="250">
        <v>3</v>
      </c>
      <c r="B15" s="156" t="s">
        <v>200</v>
      </c>
      <c r="C15" s="14" t="s">
        <v>201</v>
      </c>
      <c r="D15" s="224">
        <v>200175</v>
      </c>
      <c r="E15" s="224">
        <v>4346</v>
      </c>
      <c r="F15" s="224">
        <v>8775</v>
      </c>
      <c r="G15" s="224">
        <v>20352</v>
      </c>
      <c r="H15" s="224">
        <v>23921</v>
      </c>
      <c r="I15" s="224">
        <v>21079</v>
      </c>
      <c r="J15" s="224">
        <v>19314</v>
      </c>
      <c r="K15" s="224">
        <v>26455</v>
      </c>
      <c r="L15" s="224">
        <v>31254</v>
      </c>
      <c r="M15" s="224" t="s">
        <v>717</v>
      </c>
      <c r="N15" s="224" t="s">
        <v>717</v>
      </c>
      <c r="O15" s="224" t="s">
        <v>717</v>
      </c>
      <c r="P15" s="255">
        <v>3</v>
      </c>
      <c r="Q15" s="22"/>
      <c r="R15" s="22"/>
      <c r="S15" s="22"/>
    </row>
    <row r="16" spans="1:19" ht="14.25">
      <c r="A16" s="250">
        <v>4</v>
      </c>
      <c r="B16" s="156" t="s">
        <v>202</v>
      </c>
      <c r="C16" s="14" t="s">
        <v>203</v>
      </c>
      <c r="D16" s="224">
        <v>185138</v>
      </c>
      <c r="E16" s="224">
        <v>4091</v>
      </c>
      <c r="F16" s="224">
        <v>8230</v>
      </c>
      <c r="G16" s="224">
        <v>19181</v>
      </c>
      <c r="H16" s="224">
        <v>22567</v>
      </c>
      <c r="I16" s="224">
        <v>19763</v>
      </c>
      <c r="J16" s="224">
        <v>18076</v>
      </c>
      <c r="K16" s="224">
        <v>24238</v>
      </c>
      <c r="L16" s="224">
        <v>28518</v>
      </c>
      <c r="M16" s="224">
        <v>25230</v>
      </c>
      <c r="N16" s="224" t="s">
        <v>717</v>
      </c>
      <c r="O16" s="224" t="s">
        <v>717</v>
      </c>
      <c r="P16" s="255">
        <v>4</v>
      </c>
      <c r="Q16" s="22"/>
      <c r="R16" s="22"/>
      <c r="S16" s="22"/>
    </row>
    <row r="17" spans="1:19" ht="14.25">
      <c r="A17" s="250">
        <v>5</v>
      </c>
      <c r="B17" s="156" t="s">
        <v>204</v>
      </c>
      <c r="C17" s="14" t="s">
        <v>195</v>
      </c>
      <c r="D17" s="224">
        <v>53717</v>
      </c>
      <c r="E17" s="224">
        <v>1509</v>
      </c>
      <c r="F17" s="224">
        <v>2418</v>
      </c>
      <c r="G17" s="224">
        <v>4708</v>
      </c>
      <c r="H17" s="224">
        <v>5560</v>
      </c>
      <c r="I17" s="224">
        <v>6372</v>
      </c>
      <c r="J17" s="224">
        <v>5810</v>
      </c>
      <c r="K17" s="224">
        <v>7280</v>
      </c>
      <c r="L17" s="224">
        <v>8599</v>
      </c>
      <c r="M17" s="224" t="s">
        <v>717</v>
      </c>
      <c r="N17" s="224" t="s">
        <v>717</v>
      </c>
      <c r="O17" s="224">
        <v>300</v>
      </c>
      <c r="P17" s="255">
        <v>5</v>
      </c>
      <c r="Q17" s="22"/>
      <c r="R17" s="22"/>
      <c r="S17" s="22"/>
    </row>
    <row r="18" spans="1:19" ht="14.25">
      <c r="A18" s="250">
        <v>6</v>
      </c>
      <c r="B18" s="156" t="s">
        <v>205</v>
      </c>
      <c r="C18" s="14" t="s">
        <v>206</v>
      </c>
      <c r="D18" s="224">
        <v>499328</v>
      </c>
      <c r="E18" s="224">
        <v>8703</v>
      </c>
      <c r="F18" s="224">
        <v>22482</v>
      </c>
      <c r="G18" s="224">
        <v>53402</v>
      </c>
      <c r="H18" s="224">
        <v>57463</v>
      </c>
      <c r="I18" s="224">
        <v>54791</v>
      </c>
      <c r="J18" s="224">
        <v>49081</v>
      </c>
      <c r="K18" s="224">
        <v>63704</v>
      </c>
      <c r="L18" s="224">
        <v>75467</v>
      </c>
      <c r="M18" s="224">
        <v>68504</v>
      </c>
      <c r="N18" s="224">
        <v>42207</v>
      </c>
      <c r="O18" s="224">
        <v>3524</v>
      </c>
      <c r="P18" s="255">
        <v>6</v>
      </c>
      <c r="Q18" s="22"/>
      <c r="R18" s="22"/>
      <c r="S18" s="22"/>
    </row>
    <row r="19" spans="1:19" ht="14.25">
      <c r="A19" s="250">
        <v>7</v>
      </c>
      <c r="B19" s="156" t="s">
        <v>207</v>
      </c>
      <c r="C19" s="14" t="s">
        <v>128</v>
      </c>
      <c r="D19" s="224">
        <v>148955</v>
      </c>
      <c r="E19" s="224">
        <v>3321</v>
      </c>
      <c r="F19" s="224">
        <v>7442</v>
      </c>
      <c r="G19" s="224">
        <v>15481</v>
      </c>
      <c r="H19" s="224">
        <v>16705</v>
      </c>
      <c r="I19" s="224">
        <v>16327</v>
      </c>
      <c r="J19" s="224">
        <v>15439</v>
      </c>
      <c r="K19" s="224">
        <v>20243</v>
      </c>
      <c r="L19" s="224">
        <v>22954</v>
      </c>
      <c r="M19" s="224">
        <v>19463</v>
      </c>
      <c r="N19" s="224">
        <v>10603</v>
      </c>
      <c r="O19" s="224">
        <v>977</v>
      </c>
      <c r="P19" s="255">
        <v>7</v>
      </c>
      <c r="Q19" s="22"/>
      <c r="R19" s="22"/>
      <c r="S19" s="22"/>
    </row>
    <row r="20" spans="1:19" ht="14.25">
      <c r="A20" s="250">
        <v>8</v>
      </c>
      <c r="B20" s="156" t="s">
        <v>208</v>
      </c>
      <c r="C20" s="14" t="s">
        <v>209</v>
      </c>
      <c r="D20" s="224">
        <v>13830</v>
      </c>
      <c r="E20" s="224">
        <v>128</v>
      </c>
      <c r="F20" s="224">
        <v>553</v>
      </c>
      <c r="G20" s="224">
        <v>1797</v>
      </c>
      <c r="H20" s="224">
        <v>2096</v>
      </c>
      <c r="I20" s="224">
        <v>1994</v>
      </c>
      <c r="J20" s="224">
        <v>1520</v>
      </c>
      <c r="K20" s="224">
        <v>1653</v>
      </c>
      <c r="L20" s="224">
        <v>1752</v>
      </c>
      <c r="M20" s="224" t="s">
        <v>717</v>
      </c>
      <c r="N20" s="224" t="s">
        <v>717</v>
      </c>
      <c r="O20" s="224" t="s">
        <v>717</v>
      </c>
      <c r="P20" s="255">
        <v>8</v>
      </c>
      <c r="Q20" s="22"/>
      <c r="R20" s="22"/>
      <c r="S20" s="22"/>
    </row>
    <row r="21" spans="1:19" ht="14.25">
      <c r="A21" s="250">
        <v>9</v>
      </c>
      <c r="B21" s="156" t="s">
        <v>210</v>
      </c>
      <c r="C21" s="14" t="s">
        <v>129</v>
      </c>
      <c r="D21" s="224">
        <v>12721</v>
      </c>
      <c r="E21" s="224" t="s">
        <v>717</v>
      </c>
      <c r="F21" s="224">
        <v>611</v>
      </c>
      <c r="G21" s="224">
        <v>1132</v>
      </c>
      <c r="H21" s="224">
        <v>1147</v>
      </c>
      <c r="I21" s="224">
        <v>1243</v>
      </c>
      <c r="J21" s="224">
        <v>1861</v>
      </c>
      <c r="K21" s="224">
        <v>2046</v>
      </c>
      <c r="L21" s="224" t="s">
        <v>717</v>
      </c>
      <c r="M21" s="224" t="s">
        <v>717</v>
      </c>
      <c r="N21" s="224">
        <v>821</v>
      </c>
      <c r="O21" s="224">
        <v>40</v>
      </c>
      <c r="P21" s="255">
        <v>9</v>
      </c>
      <c r="Q21" s="22"/>
      <c r="R21" s="22"/>
      <c r="S21" s="22"/>
    </row>
    <row r="22" spans="1:19" ht="14.25">
      <c r="A22" s="250">
        <v>10</v>
      </c>
      <c r="B22" s="156" t="s">
        <v>211</v>
      </c>
      <c r="C22" s="14" t="s">
        <v>212</v>
      </c>
      <c r="D22" s="224">
        <v>6088</v>
      </c>
      <c r="E22" s="224" t="s">
        <v>717</v>
      </c>
      <c r="F22" s="224">
        <v>171</v>
      </c>
      <c r="G22" s="224">
        <v>468</v>
      </c>
      <c r="H22" s="224">
        <v>524</v>
      </c>
      <c r="I22" s="224">
        <v>634</v>
      </c>
      <c r="J22" s="224">
        <v>525</v>
      </c>
      <c r="K22" s="224">
        <v>828</v>
      </c>
      <c r="L22" s="224" t="s">
        <v>717</v>
      </c>
      <c r="M22" s="224">
        <v>1055</v>
      </c>
      <c r="N22" s="224" t="s">
        <v>717</v>
      </c>
      <c r="O22" s="224">
        <v>57</v>
      </c>
      <c r="P22" s="255">
        <v>10</v>
      </c>
      <c r="Q22" s="22"/>
      <c r="R22" s="22"/>
      <c r="S22" s="22"/>
    </row>
    <row r="23" spans="1:19" ht="25.5">
      <c r="A23" s="251">
        <v>11</v>
      </c>
      <c r="B23" s="156" t="s">
        <v>213</v>
      </c>
      <c r="C23" s="18" t="s">
        <v>132</v>
      </c>
      <c r="D23" s="224">
        <v>84685</v>
      </c>
      <c r="E23" s="224">
        <v>996</v>
      </c>
      <c r="F23" s="224">
        <v>4225</v>
      </c>
      <c r="G23" s="224">
        <v>10199</v>
      </c>
      <c r="H23" s="224">
        <v>10662</v>
      </c>
      <c r="I23" s="224">
        <v>9907</v>
      </c>
      <c r="J23" s="224">
        <v>8037</v>
      </c>
      <c r="K23" s="224">
        <v>9976</v>
      </c>
      <c r="L23" s="224">
        <v>12281</v>
      </c>
      <c r="M23" s="224">
        <v>11126</v>
      </c>
      <c r="N23" s="224">
        <v>6621</v>
      </c>
      <c r="O23" s="224">
        <v>655</v>
      </c>
      <c r="P23" s="255">
        <v>11</v>
      </c>
      <c r="Q23" s="22"/>
      <c r="R23" s="22"/>
      <c r="S23" s="22"/>
    </row>
    <row r="24" spans="1:19" ht="25.5">
      <c r="A24" s="251">
        <v>12</v>
      </c>
      <c r="B24" s="156" t="s">
        <v>214</v>
      </c>
      <c r="C24" s="18" t="s">
        <v>307</v>
      </c>
      <c r="D24" s="224">
        <v>204929</v>
      </c>
      <c r="E24" s="224">
        <v>3438</v>
      </c>
      <c r="F24" s="224">
        <v>8347</v>
      </c>
      <c r="G24" s="224">
        <v>21399</v>
      </c>
      <c r="H24" s="224">
        <v>23070</v>
      </c>
      <c r="I24" s="224">
        <v>21576</v>
      </c>
      <c r="J24" s="224">
        <v>18965</v>
      </c>
      <c r="K24" s="224">
        <v>25528</v>
      </c>
      <c r="L24" s="224">
        <v>31196</v>
      </c>
      <c r="M24" s="224">
        <v>29939</v>
      </c>
      <c r="N24" s="224">
        <v>20215</v>
      </c>
      <c r="O24" s="224">
        <v>1256</v>
      </c>
      <c r="P24" s="255">
        <v>12</v>
      </c>
      <c r="Q24" s="22"/>
      <c r="R24" s="22"/>
      <c r="S24" s="22"/>
    </row>
    <row r="25" spans="1:19" ht="25.5">
      <c r="A25" s="251">
        <v>13</v>
      </c>
      <c r="B25" s="156" t="s">
        <v>215</v>
      </c>
      <c r="C25" s="18" t="s">
        <v>134</v>
      </c>
      <c r="D25" s="224">
        <v>28120</v>
      </c>
      <c r="E25" s="224" t="s">
        <v>717</v>
      </c>
      <c r="F25" s="224">
        <v>1133</v>
      </c>
      <c r="G25" s="224">
        <v>2926</v>
      </c>
      <c r="H25" s="224">
        <v>3259</v>
      </c>
      <c r="I25" s="224">
        <v>3110</v>
      </c>
      <c r="J25" s="224">
        <v>2734</v>
      </c>
      <c r="K25" s="224">
        <v>3430</v>
      </c>
      <c r="L25" s="224">
        <v>4198</v>
      </c>
      <c r="M25" s="224">
        <v>3954</v>
      </c>
      <c r="N25" s="224">
        <v>2463</v>
      </c>
      <c r="O25" s="224" t="s">
        <v>717</v>
      </c>
      <c r="P25" s="255">
        <v>13</v>
      </c>
      <c r="Q25" s="22"/>
      <c r="R25" s="22"/>
      <c r="S25" s="22"/>
    </row>
    <row r="26" spans="1:27" s="57" customFormat="1" ht="25.5" customHeight="1">
      <c r="A26" s="252">
        <v>14</v>
      </c>
      <c r="B26" s="95"/>
      <c r="C26" s="58" t="s">
        <v>320</v>
      </c>
      <c r="D26" s="97">
        <v>766834</v>
      </c>
      <c r="E26" s="98">
        <v>15105</v>
      </c>
      <c r="F26" s="98">
        <v>34422</v>
      </c>
      <c r="G26" s="98">
        <v>79738</v>
      </c>
      <c r="H26" s="98">
        <v>88132</v>
      </c>
      <c r="I26" s="98">
        <v>83227</v>
      </c>
      <c r="J26" s="98">
        <v>75219</v>
      </c>
      <c r="K26" s="98">
        <v>99257</v>
      </c>
      <c r="L26" s="98">
        <v>117632</v>
      </c>
      <c r="M26" s="98">
        <v>105904</v>
      </c>
      <c r="N26" s="98">
        <v>63398</v>
      </c>
      <c r="O26" s="97">
        <v>4800</v>
      </c>
      <c r="P26" s="256">
        <v>14</v>
      </c>
      <c r="Q26" s="91"/>
      <c r="R26" s="91"/>
      <c r="S26" s="91"/>
      <c r="T26" s="91"/>
      <c r="U26" s="91"/>
      <c r="V26" s="91"/>
      <c r="W26" s="91"/>
      <c r="X26" s="91"/>
      <c r="Y26" s="91"/>
      <c r="Z26" s="91"/>
      <c r="AA26" s="91"/>
    </row>
    <row r="27" spans="1:16" ht="19.5" customHeight="1">
      <c r="A27" s="253"/>
      <c r="B27" s="61"/>
      <c r="C27" s="157"/>
      <c r="D27" s="61"/>
      <c r="E27" s="61"/>
      <c r="F27" s="61"/>
      <c r="G27" s="61"/>
      <c r="H27" s="61"/>
      <c r="I27" s="61"/>
      <c r="J27" s="61"/>
      <c r="K27" s="61"/>
      <c r="L27" s="61"/>
      <c r="M27" s="61"/>
      <c r="N27" s="61"/>
      <c r="O27" s="61"/>
      <c r="P27" s="257"/>
    </row>
    <row r="28" spans="1:16" ht="19.5" customHeight="1">
      <c r="A28" s="249"/>
      <c r="B28" s="168" t="s">
        <v>427</v>
      </c>
      <c r="C28" s="94"/>
      <c r="P28" s="254"/>
    </row>
    <row r="29" spans="1:19" ht="14.25">
      <c r="A29" s="250">
        <v>15</v>
      </c>
      <c r="B29" s="156" t="s">
        <v>198</v>
      </c>
      <c r="C29" s="14" t="s">
        <v>127</v>
      </c>
      <c r="D29" s="224">
        <v>990</v>
      </c>
      <c r="E29" s="224">
        <v>23</v>
      </c>
      <c r="F29" s="224">
        <v>133</v>
      </c>
      <c r="G29" s="224">
        <v>180</v>
      </c>
      <c r="H29" s="224">
        <v>106</v>
      </c>
      <c r="I29" s="224">
        <v>88</v>
      </c>
      <c r="J29" s="224">
        <v>132</v>
      </c>
      <c r="K29" s="224">
        <v>127</v>
      </c>
      <c r="L29" s="224">
        <v>118</v>
      </c>
      <c r="M29" s="224">
        <v>73</v>
      </c>
      <c r="N29" s="224" t="s">
        <v>717</v>
      </c>
      <c r="O29" s="224" t="s">
        <v>717</v>
      </c>
      <c r="P29" s="255">
        <v>15</v>
      </c>
      <c r="Q29" s="22"/>
      <c r="R29" s="22"/>
      <c r="S29" s="22"/>
    </row>
    <row r="30" spans="1:19" ht="14.25">
      <c r="A30" s="250">
        <v>16</v>
      </c>
      <c r="B30" s="156" t="s">
        <v>199</v>
      </c>
      <c r="C30" s="14" t="s">
        <v>194</v>
      </c>
      <c r="D30" s="224">
        <v>6708</v>
      </c>
      <c r="E30" s="224">
        <v>75</v>
      </c>
      <c r="F30" s="224">
        <v>701</v>
      </c>
      <c r="G30" s="224">
        <v>1107</v>
      </c>
      <c r="H30" s="224">
        <v>1041</v>
      </c>
      <c r="I30" s="224">
        <v>1029</v>
      </c>
      <c r="J30" s="224">
        <v>995</v>
      </c>
      <c r="K30" s="224">
        <v>796</v>
      </c>
      <c r="L30" s="224">
        <v>520</v>
      </c>
      <c r="M30" s="224">
        <v>286</v>
      </c>
      <c r="N30" s="224" t="s">
        <v>717</v>
      </c>
      <c r="O30" s="224" t="s">
        <v>717</v>
      </c>
      <c r="P30" s="255">
        <v>16</v>
      </c>
      <c r="Q30" s="22"/>
      <c r="R30" s="22"/>
      <c r="S30" s="22"/>
    </row>
    <row r="31" spans="1:19" ht="14.25">
      <c r="A31" s="250">
        <v>17</v>
      </c>
      <c r="B31" s="156" t="s">
        <v>200</v>
      </c>
      <c r="C31" s="14" t="s">
        <v>201</v>
      </c>
      <c r="D31" s="224">
        <v>4448</v>
      </c>
      <c r="E31" s="224">
        <v>56</v>
      </c>
      <c r="F31" s="224">
        <v>466</v>
      </c>
      <c r="G31" s="224">
        <v>766</v>
      </c>
      <c r="H31" s="224">
        <v>685</v>
      </c>
      <c r="I31" s="224">
        <v>672</v>
      </c>
      <c r="J31" s="224">
        <v>672</v>
      </c>
      <c r="K31" s="224">
        <v>506</v>
      </c>
      <c r="L31" s="224">
        <v>322</v>
      </c>
      <c r="M31" s="224" t="s">
        <v>717</v>
      </c>
      <c r="N31" s="224" t="s">
        <v>717</v>
      </c>
      <c r="O31" s="224" t="s">
        <v>717</v>
      </c>
      <c r="P31" s="255">
        <v>17</v>
      </c>
      <c r="Q31" s="22"/>
      <c r="R31" s="22"/>
      <c r="S31" s="22"/>
    </row>
    <row r="32" spans="1:19" ht="14.25">
      <c r="A32" s="250">
        <v>18</v>
      </c>
      <c r="B32" s="156" t="s">
        <v>202</v>
      </c>
      <c r="C32" s="14" t="s">
        <v>203</v>
      </c>
      <c r="D32" s="224">
        <v>4361</v>
      </c>
      <c r="E32" s="224">
        <v>54</v>
      </c>
      <c r="F32" s="224">
        <v>462</v>
      </c>
      <c r="G32" s="224">
        <v>750</v>
      </c>
      <c r="H32" s="224">
        <v>668</v>
      </c>
      <c r="I32" s="224">
        <v>659</v>
      </c>
      <c r="J32" s="224">
        <v>658</v>
      </c>
      <c r="K32" s="224">
        <v>493</v>
      </c>
      <c r="L32" s="224">
        <v>319</v>
      </c>
      <c r="M32" s="224">
        <v>198</v>
      </c>
      <c r="N32" s="224" t="s">
        <v>717</v>
      </c>
      <c r="O32" s="224" t="s">
        <v>717</v>
      </c>
      <c r="P32" s="255">
        <v>18</v>
      </c>
      <c r="Q32" s="22"/>
      <c r="R32" s="22"/>
      <c r="S32" s="22"/>
    </row>
    <row r="33" spans="1:19" ht="14.25">
      <c r="A33" s="250">
        <v>19</v>
      </c>
      <c r="B33" s="156" t="s">
        <v>204</v>
      </c>
      <c r="C33" s="14" t="s">
        <v>195</v>
      </c>
      <c r="D33" s="224">
        <v>2260</v>
      </c>
      <c r="E33" s="224">
        <v>19</v>
      </c>
      <c r="F33" s="224">
        <v>235</v>
      </c>
      <c r="G33" s="224">
        <v>341</v>
      </c>
      <c r="H33" s="224">
        <v>356</v>
      </c>
      <c r="I33" s="224">
        <v>357</v>
      </c>
      <c r="J33" s="224">
        <v>323</v>
      </c>
      <c r="K33" s="224">
        <v>290</v>
      </c>
      <c r="L33" s="224">
        <v>198</v>
      </c>
      <c r="M33" s="224" t="s">
        <v>717</v>
      </c>
      <c r="N33" s="224" t="s">
        <v>717</v>
      </c>
      <c r="O33" s="224">
        <v>10</v>
      </c>
      <c r="P33" s="255">
        <v>19</v>
      </c>
      <c r="Q33" s="22"/>
      <c r="R33" s="22"/>
      <c r="S33" s="22"/>
    </row>
    <row r="34" spans="1:19" ht="14.25">
      <c r="A34" s="250">
        <v>20</v>
      </c>
      <c r="B34" s="156" t="s">
        <v>205</v>
      </c>
      <c r="C34" s="14" t="s">
        <v>206</v>
      </c>
      <c r="D34" s="224">
        <v>17884</v>
      </c>
      <c r="E34" s="224">
        <v>287</v>
      </c>
      <c r="F34" s="224">
        <v>2156</v>
      </c>
      <c r="G34" s="224">
        <v>3330</v>
      </c>
      <c r="H34" s="224">
        <v>3037</v>
      </c>
      <c r="I34" s="224">
        <v>2561</v>
      </c>
      <c r="J34" s="224">
        <v>2227</v>
      </c>
      <c r="K34" s="224">
        <v>1772</v>
      </c>
      <c r="L34" s="224">
        <v>1293</v>
      </c>
      <c r="M34" s="224">
        <v>843</v>
      </c>
      <c r="N34" s="224">
        <v>331</v>
      </c>
      <c r="O34" s="224">
        <v>47</v>
      </c>
      <c r="P34" s="255">
        <v>20</v>
      </c>
      <c r="Q34" s="22"/>
      <c r="R34" s="22"/>
      <c r="S34" s="22"/>
    </row>
    <row r="35" spans="1:19" ht="14.25">
      <c r="A35" s="250">
        <v>21</v>
      </c>
      <c r="B35" s="156" t="s">
        <v>207</v>
      </c>
      <c r="C35" s="14" t="s">
        <v>128</v>
      </c>
      <c r="D35" s="224">
        <v>5809</v>
      </c>
      <c r="E35" s="224">
        <v>104</v>
      </c>
      <c r="F35" s="224">
        <v>789</v>
      </c>
      <c r="G35" s="224">
        <v>1042</v>
      </c>
      <c r="H35" s="224">
        <v>882</v>
      </c>
      <c r="I35" s="224">
        <v>822</v>
      </c>
      <c r="J35" s="224">
        <v>789</v>
      </c>
      <c r="K35" s="224">
        <v>605</v>
      </c>
      <c r="L35" s="224">
        <v>425</v>
      </c>
      <c r="M35" s="224">
        <v>246</v>
      </c>
      <c r="N35" s="224">
        <v>90</v>
      </c>
      <c r="O35" s="224">
        <v>15</v>
      </c>
      <c r="P35" s="255">
        <v>21</v>
      </c>
      <c r="Q35" s="22"/>
      <c r="R35" s="22"/>
      <c r="S35" s="22"/>
    </row>
    <row r="36" spans="1:19" ht="14.25">
      <c r="A36" s="250">
        <v>22</v>
      </c>
      <c r="B36" s="156" t="s">
        <v>208</v>
      </c>
      <c r="C36" s="14" t="s">
        <v>209</v>
      </c>
      <c r="D36" s="224">
        <v>268</v>
      </c>
      <c r="E36" s="224" t="s">
        <v>677</v>
      </c>
      <c r="F36" s="224">
        <v>25</v>
      </c>
      <c r="G36" s="224">
        <v>68</v>
      </c>
      <c r="H36" s="224">
        <v>60</v>
      </c>
      <c r="I36" s="224">
        <v>44</v>
      </c>
      <c r="J36" s="224">
        <v>25</v>
      </c>
      <c r="K36" s="224">
        <v>24</v>
      </c>
      <c r="L36" s="224">
        <v>14</v>
      </c>
      <c r="M36" s="224" t="s">
        <v>717</v>
      </c>
      <c r="N36" s="224" t="s">
        <v>717</v>
      </c>
      <c r="O36" s="224" t="s">
        <v>717</v>
      </c>
      <c r="P36" s="255">
        <v>22</v>
      </c>
      <c r="Q36" s="22"/>
      <c r="R36" s="22"/>
      <c r="S36" s="22"/>
    </row>
    <row r="37" spans="1:19" ht="14.25">
      <c r="A37" s="250">
        <v>23</v>
      </c>
      <c r="B37" s="156" t="s">
        <v>210</v>
      </c>
      <c r="C37" s="14" t="s">
        <v>129</v>
      </c>
      <c r="D37" s="224">
        <v>56</v>
      </c>
      <c r="E37" s="224" t="s">
        <v>717</v>
      </c>
      <c r="F37" s="224">
        <v>4</v>
      </c>
      <c r="G37" s="224">
        <v>8</v>
      </c>
      <c r="H37" s="224">
        <v>20</v>
      </c>
      <c r="I37" s="224">
        <v>10</v>
      </c>
      <c r="J37" s="224">
        <v>5</v>
      </c>
      <c r="K37" s="224">
        <v>5</v>
      </c>
      <c r="L37" s="224" t="s">
        <v>717</v>
      </c>
      <c r="M37" s="224" t="s">
        <v>717</v>
      </c>
      <c r="N37" s="224" t="s">
        <v>677</v>
      </c>
      <c r="O37" s="224" t="s">
        <v>677</v>
      </c>
      <c r="P37" s="255">
        <v>23</v>
      </c>
      <c r="Q37" s="22"/>
      <c r="R37" s="22"/>
      <c r="S37" s="22"/>
    </row>
    <row r="38" spans="1:19" ht="14.25">
      <c r="A38" s="250">
        <v>24</v>
      </c>
      <c r="B38" s="156" t="s">
        <v>211</v>
      </c>
      <c r="C38" s="14" t="s">
        <v>212</v>
      </c>
      <c r="D38" s="224">
        <v>103</v>
      </c>
      <c r="E38" s="224" t="s">
        <v>717</v>
      </c>
      <c r="F38" s="224">
        <v>9</v>
      </c>
      <c r="G38" s="224">
        <v>9</v>
      </c>
      <c r="H38" s="224">
        <v>23</v>
      </c>
      <c r="I38" s="224">
        <v>14</v>
      </c>
      <c r="J38" s="224">
        <v>13</v>
      </c>
      <c r="K38" s="224">
        <v>13</v>
      </c>
      <c r="L38" s="224" t="s">
        <v>717</v>
      </c>
      <c r="M38" s="224">
        <v>8</v>
      </c>
      <c r="N38" s="224" t="s">
        <v>717</v>
      </c>
      <c r="O38" s="224" t="s">
        <v>677</v>
      </c>
      <c r="P38" s="255">
        <v>24</v>
      </c>
      <c r="Q38" s="22"/>
      <c r="R38" s="22"/>
      <c r="S38" s="22"/>
    </row>
    <row r="39" spans="1:19" ht="25.5">
      <c r="A39" s="251">
        <v>25</v>
      </c>
      <c r="B39" s="156" t="s">
        <v>213</v>
      </c>
      <c r="C39" s="18" t="s">
        <v>132</v>
      </c>
      <c r="D39" s="224">
        <v>7491</v>
      </c>
      <c r="E39" s="224">
        <v>145</v>
      </c>
      <c r="F39" s="224">
        <v>1060</v>
      </c>
      <c r="G39" s="224">
        <v>1328</v>
      </c>
      <c r="H39" s="224">
        <v>1070</v>
      </c>
      <c r="I39" s="224">
        <v>981</v>
      </c>
      <c r="J39" s="224">
        <v>908</v>
      </c>
      <c r="K39" s="224">
        <v>809</v>
      </c>
      <c r="L39" s="224">
        <v>603</v>
      </c>
      <c r="M39" s="224">
        <v>412</v>
      </c>
      <c r="N39" s="224">
        <v>156</v>
      </c>
      <c r="O39" s="224">
        <v>19</v>
      </c>
      <c r="P39" s="255">
        <v>25</v>
      </c>
      <c r="Q39" s="22"/>
      <c r="R39" s="22"/>
      <c r="S39" s="22"/>
    </row>
    <row r="40" spans="1:19" ht="25.5">
      <c r="A40" s="251">
        <v>26</v>
      </c>
      <c r="B40" s="156" t="s">
        <v>214</v>
      </c>
      <c r="C40" s="18" t="s">
        <v>307</v>
      </c>
      <c r="D40" s="224">
        <v>3395</v>
      </c>
      <c r="E40" s="224">
        <v>32</v>
      </c>
      <c r="F40" s="224">
        <v>205</v>
      </c>
      <c r="G40" s="224">
        <v>742</v>
      </c>
      <c r="H40" s="224">
        <v>839</v>
      </c>
      <c r="I40" s="224">
        <v>580</v>
      </c>
      <c r="J40" s="224">
        <v>382</v>
      </c>
      <c r="K40" s="224">
        <v>235</v>
      </c>
      <c r="L40" s="224">
        <v>184</v>
      </c>
      <c r="M40" s="224">
        <v>129</v>
      </c>
      <c r="N40" s="224">
        <v>58</v>
      </c>
      <c r="O40" s="224">
        <v>9</v>
      </c>
      <c r="P40" s="255">
        <v>26</v>
      </c>
      <c r="Q40" s="22"/>
      <c r="R40" s="22"/>
      <c r="S40" s="22"/>
    </row>
    <row r="41" spans="1:19" ht="25.5">
      <c r="A41" s="251">
        <v>27</v>
      </c>
      <c r="B41" s="156" t="s">
        <v>215</v>
      </c>
      <c r="C41" s="18" t="s">
        <v>134</v>
      </c>
      <c r="D41" s="224">
        <v>762</v>
      </c>
      <c r="E41" s="224" t="s">
        <v>717</v>
      </c>
      <c r="F41" s="224">
        <v>64</v>
      </c>
      <c r="G41" s="224">
        <v>133</v>
      </c>
      <c r="H41" s="224">
        <v>143</v>
      </c>
      <c r="I41" s="224">
        <v>110</v>
      </c>
      <c r="J41" s="224">
        <v>105</v>
      </c>
      <c r="K41" s="224">
        <v>81</v>
      </c>
      <c r="L41" s="224">
        <v>54</v>
      </c>
      <c r="M41" s="224">
        <v>41</v>
      </c>
      <c r="N41" s="224">
        <v>24</v>
      </c>
      <c r="O41" s="224" t="s">
        <v>717</v>
      </c>
      <c r="P41" s="255">
        <v>27</v>
      </c>
      <c r="Q41" s="22"/>
      <c r="R41" s="22"/>
      <c r="S41" s="22"/>
    </row>
    <row r="42" spans="1:27" s="57" customFormat="1" ht="25.5" customHeight="1">
      <c r="A42" s="252">
        <v>28</v>
      </c>
      <c r="B42" s="95"/>
      <c r="C42" s="58" t="s">
        <v>320</v>
      </c>
      <c r="D42" s="97">
        <v>25582</v>
      </c>
      <c r="E42" s="98">
        <v>385</v>
      </c>
      <c r="F42" s="98">
        <v>2990</v>
      </c>
      <c r="G42" s="98">
        <v>4617</v>
      </c>
      <c r="H42" s="98">
        <v>4184</v>
      </c>
      <c r="I42" s="98">
        <v>3678</v>
      </c>
      <c r="J42" s="98">
        <v>3354</v>
      </c>
      <c r="K42" s="98">
        <v>2695</v>
      </c>
      <c r="L42" s="98">
        <v>1931</v>
      </c>
      <c r="M42" s="98">
        <v>1202</v>
      </c>
      <c r="N42" s="98">
        <v>478</v>
      </c>
      <c r="O42" s="97">
        <v>68</v>
      </c>
      <c r="P42" s="256">
        <v>28</v>
      </c>
      <c r="Q42" s="91"/>
      <c r="R42" s="91"/>
      <c r="S42" s="91"/>
      <c r="T42" s="91"/>
      <c r="U42" s="91"/>
      <c r="V42" s="91"/>
      <c r="W42" s="91"/>
      <c r="X42" s="91"/>
      <c r="Y42" s="91"/>
      <c r="Z42" s="91"/>
      <c r="AA42" s="91"/>
    </row>
    <row r="43" spans="1:16" ht="19.5" customHeight="1">
      <c r="A43" s="253"/>
      <c r="B43" s="61"/>
      <c r="C43" s="157"/>
      <c r="D43" s="61"/>
      <c r="E43" s="61"/>
      <c r="F43" s="61"/>
      <c r="G43" s="61"/>
      <c r="H43" s="61"/>
      <c r="I43" s="61"/>
      <c r="J43" s="61"/>
      <c r="K43" s="61"/>
      <c r="L43" s="61"/>
      <c r="M43" s="61"/>
      <c r="N43" s="61"/>
      <c r="O43" s="61"/>
      <c r="P43" s="257"/>
    </row>
    <row r="44" spans="1:16" ht="19.5" customHeight="1">
      <c r="A44" s="249"/>
      <c r="B44" s="168" t="s">
        <v>174</v>
      </c>
      <c r="C44" s="94"/>
      <c r="P44" s="254"/>
    </row>
    <row r="45" spans="1:28" ht="14.25">
      <c r="A45" s="250">
        <v>29</v>
      </c>
      <c r="B45" s="156" t="s">
        <v>198</v>
      </c>
      <c r="C45" s="14" t="s">
        <v>127</v>
      </c>
      <c r="D45" s="224">
        <v>14590</v>
      </c>
      <c r="E45" s="223">
        <v>570</v>
      </c>
      <c r="F45" s="223">
        <v>880</v>
      </c>
      <c r="G45" s="223">
        <v>1456</v>
      </c>
      <c r="H45" s="223">
        <v>1293</v>
      </c>
      <c r="I45" s="223">
        <v>1074</v>
      </c>
      <c r="J45" s="223">
        <v>1142</v>
      </c>
      <c r="K45" s="223">
        <v>1944</v>
      </c>
      <c r="L45" s="223">
        <v>2426</v>
      </c>
      <c r="M45" s="223">
        <v>2358</v>
      </c>
      <c r="N45" s="223">
        <v>1351</v>
      </c>
      <c r="O45" s="224">
        <v>96</v>
      </c>
      <c r="P45" s="255">
        <v>29</v>
      </c>
      <c r="Q45" s="59"/>
      <c r="R45" s="59"/>
      <c r="S45" s="59"/>
      <c r="T45" s="59"/>
      <c r="U45" s="59"/>
      <c r="V45" s="59"/>
      <c r="W45" s="59"/>
      <c r="X45" s="59"/>
      <c r="Y45" s="59"/>
      <c r="Z45" s="59"/>
      <c r="AA45" s="59"/>
      <c r="AB45" s="59"/>
    </row>
    <row r="46" spans="1:27" ht="14.25">
      <c r="A46" s="250">
        <v>30</v>
      </c>
      <c r="B46" s="156" t="s">
        <v>199</v>
      </c>
      <c r="C46" s="14" t="s">
        <v>194</v>
      </c>
      <c r="D46" s="224">
        <v>260625</v>
      </c>
      <c r="E46" s="223">
        <v>5932</v>
      </c>
      <c r="F46" s="223">
        <v>11895</v>
      </c>
      <c r="G46" s="223">
        <v>26173</v>
      </c>
      <c r="H46" s="223">
        <v>30525</v>
      </c>
      <c r="I46" s="223">
        <v>28482</v>
      </c>
      <c r="J46" s="223">
        <v>26123</v>
      </c>
      <c r="K46" s="223">
        <v>34535</v>
      </c>
      <c r="L46" s="223">
        <v>40375</v>
      </c>
      <c r="M46" s="223">
        <v>35399</v>
      </c>
      <c r="N46" s="223">
        <v>19985</v>
      </c>
      <c r="O46" s="224">
        <v>1201</v>
      </c>
      <c r="P46" s="255">
        <v>30</v>
      </c>
      <c r="Q46" s="59"/>
      <c r="R46" s="59"/>
      <c r="S46" s="59"/>
      <c r="T46" s="59"/>
      <c r="U46" s="59"/>
      <c r="V46" s="59"/>
      <c r="W46" s="59"/>
      <c r="X46" s="59"/>
      <c r="Y46" s="59"/>
      <c r="Z46" s="59"/>
      <c r="AA46" s="59"/>
    </row>
    <row r="47" spans="1:27" ht="14.25">
      <c r="A47" s="250">
        <v>31</v>
      </c>
      <c r="B47" s="156" t="s">
        <v>200</v>
      </c>
      <c r="C47" s="14" t="s">
        <v>201</v>
      </c>
      <c r="D47" s="224">
        <v>204646</v>
      </c>
      <c r="E47" s="223">
        <v>4403</v>
      </c>
      <c r="F47" s="223">
        <v>9242</v>
      </c>
      <c r="G47" s="223">
        <v>21124</v>
      </c>
      <c r="H47" s="223">
        <v>24609</v>
      </c>
      <c r="I47" s="223">
        <v>21753</v>
      </c>
      <c r="J47" s="223">
        <v>19989</v>
      </c>
      <c r="K47" s="223">
        <v>26965</v>
      </c>
      <c r="L47" s="223">
        <v>31578</v>
      </c>
      <c r="M47" s="223">
        <v>28044</v>
      </c>
      <c r="N47" s="223">
        <v>16048</v>
      </c>
      <c r="O47" s="224">
        <v>891</v>
      </c>
      <c r="P47" s="255">
        <v>31</v>
      </c>
      <c r="Q47" s="59"/>
      <c r="R47" s="59"/>
      <c r="S47" s="59"/>
      <c r="T47" s="59"/>
      <c r="U47" s="59"/>
      <c r="V47" s="59"/>
      <c r="W47" s="59"/>
      <c r="X47" s="59"/>
      <c r="Y47" s="59"/>
      <c r="Z47" s="59"/>
      <c r="AA47" s="59"/>
    </row>
    <row r="48" spans="1:27" ht="14.25">
      <c r="A48" s="250">
        <v>32</v>
      </c>
      <c r="B48" s="156" t="s">
        <v>202</v>
      </c>
      <c r="C48" s="14" t="s">
        <v>203</v>
      </c>
      <c r="D48" s="224">
        <v>189522</v>
      </c>
      <c r="E48" s="223">
        <v>4146</v>
      </c>
      <c r="F48" s="223">
        <v>8693</v>
      </c>
      <c r="G48" s="223">
        <v>19937</v>
      </c>
      <c r="H48" s="223">
        <v>23238</v>
      </c>
      <c r="I48" s="223">
        <v>20424</v>
      </c>
      <c r="J48" s="223">
        <v>18737</v>
      </c>
      <c r="K48" s="223">
        <v>24735</v>
      </c>
      <c r="L48" s="223">
        <v>28839</v>
      </c>
      <c r="M48" s="223">
        <v>25429</v>
      </c>
      <c r="N48" s="223">
        <v>14516</v>
      </c>
      <c r="O48" s="224">
        <v>828</v>
      </c>
      <c r="P48" s="255">
        <v>32</v>
      </c>
      <c r="Q48" s="59"/>
      <c r="R48" s="59"/>
      <c r="S48" s="59"/>
      <c r="T48" s="59"/>
      <c r="U48" s="59"/>
      <c r="V48" s="59"/>
      <c r="W48" s="59"/>
      <c r="X48" s="59"/>
      <c r="Y48" s="59"/>
      <c r="Z48" s="59"/>
      <c r="AA48" s="59"/>
    </row>
    <row r="49" spans="1:27" ht="14.25">
      <c r="A49" s="250">
        <v>33</v>
      </c>
      <c r="B49" s="156" t="s">
        <v>204</v>
      </c>
      <c r="C49" s="14" t="s">
        <v>195</v>
      </c>
      <c r="D49" s="224">
        <v>55979</v>
      </c>
      <c r="E49" s="223">
        <v>1529</v>
      </c>
      <c r="F49" s="223">
        <v>2653</v>
      </c>
      <c r="G49" s="223">
        <v>5049</v>
      </c>
      <c r="H49" s="223">
        <v>5916</v>
      </c>
      <c r="I49" s="223">
        <v>6729</v>
      </c>
      <c r="J49" s="223">
        <v>6134</v>
      </c>
      <c r="K49" s="223">
        <v>7570</v>
      </c>
      <c r="L49" s="223">
        <v>8797</v>
      </c>
      <c r="M49" s="223">
        <v>7355</v>
      </c>
      <c r="N49" s="223">
        <v>3937</v>
      </c>
      <c r="O49" s="224">
        <v>310</v>
      </c>
      <c r="P49" s="255">
        <v>33</v>
      </c>
      <c r="Q49" s="59"/>
      <c r="R49" s="59"/>
      <c r="S49" s="59"/>
      <c r="T49" s="59"/>
      <c r="U49" s="59"/>
      <c r="V49" s="59"/>
      <c r="W49" s="59"/>
      <c r="X49" s="59"/>
      <c r="Y49" s="59"/>
      <c r="Z49" s="59"/>
      <c r="AA49" s="59"/>
    </row>
    <row r="50" spans="1:27" ht="14.25">
      <c r="A50" s="250">
        <v>34</v>
      </c>
      <c r="B50" s="156" t="s">
        <v>205</v>
      </c>
      <c r="C50" s="14" t="s">
        <v>206</v>
      </c>
      <c r="D50" s="224">
        <v>517277</v>
      </c>
      <c r="E50" s="223">
        <v>8992</v>
      </c>
      <c r="F50" s="223">
        <v>24646</v>
      </c>
      <c r="G50" s="223">
        <v>56744</v>
      </c>
      <c r="H50" s="223">
        <v>60506</v>
      </c>
      <c r="I50" s="223">
        <v>57362</v>
      </c>
      <c r="J50" s="223">
        <v>51319</v>
      </c>
      <c r="K50" s="223">
        <v>65483</v>
      </c>
      <c r="L50" s="223">
        <v>76766</v>
      </c>
      <c r="M50" s="223">
        <v>69348</v>
      </c>
      <c r="N50" s="223">
        <v>42540</v>
      </c>
      <c r="O50" s="224">
        <v>3571</v>
      </c>
      <c r="P50" s="255">
        <v>34</v>
      </c>
      <c r="Q50" s="59"/>
      <c r="R50" s="59"/>
      <c r="S50" s="59"/>
      <c r="T50" s="59"/>
      <c r="U50" s="59"/>
      <c r="V50" s="59"/>
      <c r="W50" s="59"/>
      <c r="X50" s="59"/>
      <c r="Y50" s="59"/>
      <c r="Z50" s="59"/>
      <c r="AA50" s="59"/>
    </row>
    <row r="51" spans="1:27" ht="14.25">
      <c r="A51" s="250">
        <v>35</v>
      </c>
      <c r="B51" s="156" t="s">
        <v>207</v>
      </c>
      <c r="C51" s="14" t="s">
        <v>128</v>
      </c>
      <c r="D51" s="224">
        <v>154792</v>
      </c>
      <c r="E51" s="223">
        <v>3427</v>
      </c>
      <c r="F51" s="223">
        <v>8236</v>
      </c>
      <c r="G51" s="223">
        <v>16526</v>
      </c>
      <c r="H51" s="223">
        <v>17587</v>
      </c>
      <c r="I51" s="223">
        <v>17156</v>
      </c>
      <c r="J51" s="223">
        <v>16234</v>
      </c>
      <c r="K51" s="223">
        <v>20850</v>
      </c>
      <c r="L51" s="223">
        <v>23382</v>
      </c>
      <c r="M51" s="223">
        <v>19709</v>
      </c>
      <c r="N51" s="223">
        <v>10693</v>
      </c>
      <c r="O51" s="224">
        <v>992</v>
      </c>
      <c r="P51" s="255">
        <v>35</v>
      </c>
      <c r="Q51" s="59"/>
      <c r="R51" s="59"/>
      <c r="S51" s="59"/>
      <c r="T51" s="59"/>
      <c r="U51" s="59"/>
      <c r="V51" s="59"/>
      <c r="W51" s="59"/>
      <c r="X51" s="59"/>
      <c r="Y51" s="59"/>
      <c r="Z51" s="59"/>
      <c r="AA51" s="59"/>
    </row>
    <row r="52" spans="1:27" ht="14.25">
      <c r="A52" s="250">
        <v>36</v>
      </c>
      <c r="B52" s="156" t="s">
        <v>208</v>
      </c>
      <c r="C52" s="14" t="s">
        <v>209</v>
      </c>
      <c r="D52" s="224">
        <v>14099</v>
      </c>
      <c r="E52" s="223">
        <v>128</v>
      </c>
      <c r="F52" s="223">
        <v>578</v>
      </c>
      <c r="G52" s="223">
        <v>1866</v>
      </c>
      <c r="H52" s="223">
        <v>2156</v>
      </c>
      <c r="I52" s="223">
        <v>2038</v>
      </c>
      <c r="J52" s="223">
        <v>1545</v>
      </c>
      <c r="K52" s="223">
        <v>1677</v>
      </c>
      <c r="L52" s="223">
        <v>1766</v>
      </c>
      <c r="M52" s="223">
        <v>1358</v>
      </c>
      <c r="N52" s="223">
        <v>810</v>
      </c>
      <c r="O52" s="224">
        <v>177</v>
      </c>
      <c r="P52" s="255">
        <v>36</v>
      </c>
      <c r="Q52" s="59"/>
      <c r="R52" s="59"/>
      <c r="S52" s="59"/>
      <c r="T52" s="59"/>
      <c r="U52" s="59"/>
      <c r="V52" s="59"/>
      <c r="W52" s="59"/>
      <c r="X52" s="59"/>
      <c r="Y52" s="59"/>
      <c r="Z52" s="59"/>
      <c r="AA52" s="59"/>
    </row>
    <row r="53" spans="1:27" ht="14.25">
      <c r="A53" s="250">
        <v>37</v>
      </c>
      <c r="B53" s="156" t="s">
        <v>210</v>
      </c>
      <c r="C53" s="14" t="s">
        <v>129</v>
      </c>
      <c r="D53" s="224">
        <v>12777</v>
      </c>
      <c r="E53" s="223">
        <v>204</v>
      </c>
      <c r="F53" s="223">
        <v>615</v>
      </c>
      <c r="G53" s="223">
        <v>1140</v>
      </c>
      <c r="H53" s="223">
        <v>1167</v>
      </c>
      <c r="I53" s="223">
        <v>1253</v>
      </c>
      <c r="J53" s="223">
        <v>1866</v>
      </c>
      <c r="K53" s="223">
        <v>2051</v>
      </c>
      <c r="L53" s="223">
        <v>2004</v>
      </c>
      <c r="M53" s="223">
        <v>1616</v>
      </c>
      <c r="N53" s="223">
        <v>821</v>
      </c>
      <c r="O53" s="224">
        <v>40</v>
      </c>
      <c r="P53" s="255">
        <v>37</v>
      </c>
      <c r="Q53" s="59"/>
      <c r="R53" s="59"/>
      <c r="S53" s="59"/>
      <c r="T53" s="59"/>
      <c r="U53" s="59"/>
      <c r="V53" s="59"/>
      <c r="W53" s="59"/>
      <c r="X53" s="59"/>
      <c r="Y53" s="59"/>
      <c r="Z53" s="59"/>
      <c r="AA53" s="59"/>
    </row>
    <row r="54" spans="1:27" ht="14.25">
      <c r="A54" s="250">
        <v>38</v>
      </c>
      <c r="B54" s="156" t="s">
        <v>211</v>
      </c>
      <c r="C54" s="14" t="s">
        <v>212</v>
      </c>
      <c r="D54" s="224">
        <v>6193</v>
      </c>
      <c r="E54" s="223">
        <v>68</v>
      </c>
      <c r="F54" s="223">
        <v>180</v>
      </c>
      <c r="G54" s="223">
        <v>478</v>
      </c>
      <c r="H54" s="223">
        <v>547</v>
      </c>
      <c r="I54" s="223">
        <v>648</v>
      </c>
      <c r="J54" s="223">
        <v>538</v>
      </c>
      <c r="K54" s="223">
        <v>841</v>
      </c>
      <c r="L54" s="223">
        <v>1096</v>
      </c>
      <c r="M54" s="223">
        <v>1063</v>
      </c>
      <c r="N54" s="223">
        <v>677</v>
      </c>
      <c r="O54" s="224">
        <v>57</v>
      </c>
      <c r="P54" s="255">
        <v>38</v>
      </c>
      <c r="Q54" s="59"/>
      <c r="R54" s="59"/>
      <c r="S54" s="59"/>
      <c r="T54" s="59"/>
      <c r="U54" s="59"/>
      <c r="V54" s="59"/>
      <c r="W54" s="59"/>
      <c r="X54" s="59"/>
      <c r="Y54" s="59"/>
      <c r="Z54" s="59"/>
      <c r="AA54" s="59"/>
    </row>
    <row r="55" spans="1:27" ht="25.5">
      <c r="A55" s="251">
        <v>39</v>
      </c>
      <c r="B55" s="156" t="s">
        <v>213</v>
      </c>
      <c r="C55" s="18" t="s">
        <v>132</v>
      </c>
      <c r="D55" s="224">
        <v>92195</v>
      </c>
      <c r="E55" s="223">
        <v>1141</v>
      </c>
      <c r="F55" s="223">
        <v>5287</v>
      </c>
      <c r="G55" s="223">
        <v>11532</v>
      </c>
      <c r="H55" s="223">
        <v>11736</v>
      </c>
      <c r="I55" s="223">
        <v>10888</v>
      </c>
      <c r="J55" s="223">
        <v>8948</v>
      </c>
      <c r="K55" s="223">
        <v>10786</v>
      </c>
      <c r="L55" s="223">
        <v>12885</v>
      </c>
      <c r="M55" s="223">
        <v>11539</v>
      </c>
      <c r="N55" s="223">
        <v>6779</v>
      </c>
      <c r="O55" s="224">
        <v>674</v>
      </c>
      <c r="P55" s="255">
        <v>39</v>
      </c>
      <c r="Q55" s="59"/>
      <c r="R55" s="59"/>
      <c r="S55" s="59"/>
      <c r="T55" s="59"/>
      <c r="U55" s="59"/>
      <c r="V55" s="59"/>
      <c r="W55" s="59"/>
      <c r="X55" s="59"/>
      <c r="Y55" s="59"/>
      <c r="Z55" s="59"/>
      <c r="AA55" s="59"/>
    </row>
    <row r="56" spans="1:27" ht="25.5">
      <c r="A56" s="251">
        <v>40</v>
      </c>
      <c r="B56" s="156" t="s">
        <v>214</v>
      </c>
      <c r="C56" s="18" t="s">
        <v>307</v>
      </c>
      <c r="D56" s="224">
        <v>208337</v>
      </c>
      <c r="E56" s="223">
        <v>3470</v>
      </c>
      <c r="F56" s="223">
        <v>8553</v>
      </c>
      <c r="G56" s="223">
        <v>22143</v>
      </c>
      <c r="H56" s="223">
        <v>23911</v>
      </c>
      <c r="I56" s="223">
        <v>22159</v>
      </c>
      <c r="J56" s="223">
        <v>19349</v>
      </c>
      <c r="K56" s="223">
        <v>25766</v>
      </c>
      <c r="L56" s="223">
        <v>31380</v>
      </c>
      <c r="M56" s="223">
        <v>30068</v>
      </c>
      <c r="N56" s="223">
        <v>20273</v>
      </c>
      <c r="O56" s="224">
        <v>1265</v>
      </c>
      <c r="P56" s="255">
        <v>40</v>
      </c>
      <c r="Q56" s="59"/>
      <c r="R56" s="59"/>
      <c r="S56" s="59"/>
      <c r="T56" s="59"/>
      <c r="U56" s="59"/>
      <c r="V56" s="59"/>
      <c r="W56" s="59"/>
      <c r="X56" s="59"/>
      <c r="Y56" s="59"/>
      <c r="Z56" s="59"/>
      <c r="AA56" s="59"/>
    </row>
    <row r="57" spans="1:27" ht="25.5">
      <c r="A57" s="251">
        <v>41</v>
      </c>
      <c r="B57" s="156" t="s">
        <v>215</v>
      </c>
      <c r="C57" s="18" t="s">
        <v>134</v>
      </c>
      <c r="D57" s="224">
        <v>28884</v>
      </c>
      <c r="E57" s="223">
        <v>554</v>
      </c>
      <c r="F57" s="223">
        <v>1197</v>
      </c>
      <c r="G57" s="223">
        <v>3059</v>
      </c>
      <c r="H57" s="223">
        <v>3402</v>
      </c>
      <c r="I57" s="223">
        <v>3220</v>
      </c>
      <c r="J57" s="223">
        <v>2839</v>
      </c>
      <c r="K57" s="223">
        <v>3512</v>
      </c>
      <c r="L57" s="223">
        <v>4253</v>
      </c>
      <c r="M57" s="223">
        <v>3995</v>
      </c>
      <c r="N57" s="223">
        <v>2487</v>
      </c>
      <c r="O57" s="224">
        <v>366</v>
      </c>
      <c r="P57" s="255">
        <v>41</v>
      </c>
      <c r="Q57" s="59"/>
      <c r="R57" s="59"/>
      <c r="S57" s="59"/>
      <c r="T57" s="59"/>
      <c r="U57" s="59"/>
      <c r="V57" s="59"/>
      <c r="W57" s="59"/>
      <c r="X57" s="59"/>
      <c r="Y57" s="59"/>
      <c r="Z57" s="59"/>
      <c r="AA57" s="59"/>
    </row>
    <row r="58" spans="1:27" s="57" customFormat="1" ht="25.5" customHeight="1">
      <c r="A58" s="252">
        <v>42</v>
      </c>
      <c r="B58" s="95"/>
      <c r="C58" s="58" t="s">
        <v>321</v>
      </c>
      <c r="D58" s="97">
        <v>792509</v>
      </c>
      <c r="E58" s="98">
        <v>15494</v>
      </c>
      <c r="F58" s="98">
        <v>37421</v>
      </c>
      <c r="G58" s="98">
        <v>84373</v>
      </c>
      <c r="H58" s="98">
        <v>92325</v>
      </c>
      <c r="I58" s="98">
        <v>86918</v>
      </c>
      <c r="J58" s="98">
        <v>78588</v>
      </c>
      <c r="K58" s="98">
        <v>101963</v>
      </c>
      <c r="L58" s="98">
        <v>119572</v>
      </c>
      <c r="M58" s="98">
        <v>107109</v>
      </c>
      <c r="N58" s="98">
        <v>63878</v>
      </c>
      <c r="O58" s="97">
        <v>4868</v>
      </c>
      <c r="P58" s="256">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99" t="s">
        <v>544</v>
      </c>
      <c r="B60" s="399"/>
      <c r="C60" s="399"/>
      <c r="D60" s="399"/>
      <c r="E60" s="399"/>
      <c r="F60" s="399"/>
      <c r="G60" s="399"/>
      <c r="H60" s="247"/>
      <c r="I60" s="247"/>
      <c r="J60" s="247"/>
      <c r="K60" s="247"/>
      <c r="L60" s="247"/>
      <c r="M60" s="247"/>
      <c r="N60" s="247"/>
      <c r="O60" s="247"/>
      <c r="P60" s="16"/>
    </row>
    <row r="61" spans="2:15" ht="14.25">
      <c r="B61" s="96"/>
      <c r="C61" s="96"/>
      <c r="D61" s="96"/>
      <c r="E61" s="96"/>
      <c r="F61" s="96"/>
      <c r="G61" s="56" t="s">
        <v>26</v>
      </c>
      <c r="H61" s="309" t="s">
        <v>690</v>
      </c>
      <c r="I61" s="96"/>
      <c r="J61" s="96"/>
      <c r="K61" s="96"/>
      <c r="L61" s="96"/>
      <c r="M61" s="96"/>
      <c r="N61" s="96"/>
      <c r="O61" s="96"/>
    </row>
    <row r="62" spans="2:15" ht="14.25">
      <c r="B62" s="96"/>
      <c r="C62" s="96"/>
      <c r="D62" s="96"/>
      <c r="E62" s="96"/>
      <c r="F62" s="96"/>
      <c r="G62" s="56" t="s">
        <v>407</v>
      </c>
      <c r="H62" s="309" t="s">
        <v>408</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57" t="s">
        <v>406</v>
      </c>
      <c r="B64" s="386" t="s">
        <v>277</v>
      </c>
      <c r="C64" s="443"/>
      <c r="D64" s="400" t="s">
        <v>174</v>
      </c>
      <c r="E64" s="472" t="s">
        <v>308</v>
      </c>
      <c r="F64" s="473"/>
      <c r="G64" s="473"/>
      <c r="H64" s="473"/>
      <c r="I64" s="473"/>
      <c r="J64" s="473"/>
      <c r="K64" s="473"/>
      <c r="L64" s="473"/>
      <c r="M64" s="473"/>
      <c r="N64" s="473"/>
      <c r="O64" s="474"/>
      <c r="P64" s="470" t="s">
        <v>406</v>
      </c>
    </row>
    <row r="65" spans="1:16" s="8" customFormat="1" ht="13.5" customHeight="1">
      <c r="A65" s="458"/>
      <c r="B65" s="475"/>
      <c r="C65" s="445"/>
      <c r="D65" s="402"/>
      <c r="E65" s="396" t="s">
        <v>309</v>
      </c>
      <c r="F65" s="396" t="s">
        <v>310</v>
      </c>
      <c r="G65" s="406" t="s">
        <v>311</v>
      </c>
      <c r="H65" s="402" t="s">
        <v>312</v>
      </c>
      <c r="I65" s="396" t="s">
        <v>313</v>
      </c>
      <c r="J65" s="396" t="s">
        <v>314</v>
      </c>
      <c r="K65" s="396" t="s">
        <v>315</v>
      </c>
      <c r="L65" s="396" t="s">
        <v>316</v>
      </c>
      <c r="M65" s="396" t="s">
        <v>317</v>
      </c>
      <c r="N65" s="396" t="s">
        <v>318</v>
      </c>
      <c r="O65" s="406" t="s">
        <v>319</v>
      </c>
      <c r="P65" s="471"/>
    </row>
    <row r="66" spans="1:16" s="8" customFormat="1" ht="11.25" customHeight="1">
      <c r="A66" s="458"/>
      <c r="B66" s="475"/>
      <c r="C66" s="445"/>
      <c r="D66" s="402"/>
      <c r="E66" s="418"/>
      <c r="F66" s="418"/>
      <c r="G66" s="468"/>
      <c r="H66" s="477"/>
      <c r="I66" s="418"/>
      <c r="J66" s="418"/>
      <c r="K66" s="418"/>
      <c r="L66" s="418"/>
      <c r="M66" s="418"/>
      <c r="N66" s="418"/>
      <c r="O66" s="468"/>
      <c r="P66" s="471"/>
    </row>
    <row r="67" spans="1:16" s="8" customFormat="1" ht="14.25" customHeight="1">
      <c r="A67" s="458"/>
      <c r="B67" s="475"/>
      <c r="C67" s="445"/>
      <c r="D67" s="402"/>
      <c r="E67" s="418"/>
      <c r="F67" s="418"/>
      <c r="G67" s="468"/>
      <c r="H67" s="477"/>
      <c r="I67" s="418"/>
      <c r="J67" s="418"/>
      <c r="K67" s="418"/>
      <c r="L67" s="418"/>
      <c r="M67" s="418"/>
      <c r="N67" s="418"/>
      <c r="O67" s="468"/>
      <c r="P67" s="471"/>
    </row>
    <row r="68" spans="1:16" s="8" customFormat="1" ht="13.5" customHeight="1">
      <c r="A68" s="459"/>
      <c r="B68" s="446"/>
      <c r="C68" s="447"/>
      <c r="D68" s="476"/>
      <c r="E68" s="453"/>
      <c r="F68" s="453"/>
      <c r="G68" s="469"/>
      <c r="H68" s="478"/>
      <c r="I68" s="453"/>
      <c r="J68" s="453"/>
      <c r="K68" s="453"/>
      <c r="L68" s="453"/>
      <c r="M68" s="453"/>
      <c r="N68" s="453"/>
      <c r="O68" s="469"/>
      <c r="P68" s="455"/>
    </row>
    <row r="69" spans="1:16" ht="19.5" customHeight="1">
      <c r="A69" s="248"/>
      <c r="B69" s="61"/>
      <c r="C69" s="61"/>
      <c r="D69" s="61"/>
      <c r="E69" s="61"/>
      <c r="F69" s="61"/>
      <c r="G69" s="61"/>
      <c r="H69" s="61"/>
      <c r="I69" s="61"/>
      <c r="J69" s="61"/>
      <c r="K69" s="61"/>
      <c r="L69" s="61"/>
      <c r="M69" s="61"/>
      <c r="N69" s="61"/>
      <c r="O69" s="61"/>
      <c r="P69" s="248"/>
    </row>
    <row r="70" spans="1:16" ht="14.25" customHeight="1">
      <c r="A70" s="403" t="s">
        <v>306</v>
      </c>
      <c r="B70" s="403"/>
      <c r="C70" s="403"/>
      <c r="D70" s="403"/>
      <c r="E70" s="403"/>
      <c r="F70" s="403"/>
      <c r="G70" s="403"/>
      <c r="H70" s="403" t="s">
        <v>306</v>
      </c>
      <c r="I70" s="403"/>
      <c r="J70" s="403"/>
      <c r="K70" s="403"/>
      <c r="L70" s="403"/>
      <c r="M70" s="403"/>
      <c r="N70" s="403"/>
      <c r="O70" s="403"/>
      <c r="P70" s="403"/>
    </row>
    <row r="71" spans="1:16" ht="19.5" customHeight="1">
      <c r="A71" s="248"/>
      <c r="B71" s="61"/>
      <c r="C71" s="61"/>
      <c r="D71" s="61"/>
      <c r="E71" s="61"/>
      <c r="F71" s="61"/>
      <c r="G71" s="61"/>
      <c r="H71" s="61"/>
      <c r="I71" s="61"/>
      <c r="J71" s="61"/>
      <c r="K71" s="61"/>
      <c r="L71" s="61"/>
      <c r="M71" s="61"/>
      <c r="N71" s="61"/>
      <c r="O71" s="61"/>
      <c r="P71" s="248"/>
    </row>
    <row r="72" spans="1:16" ht="19.5" customHeight="1">
      <c r="A72" s="249"/>
      <c r="B72" s="168" t="s">
        <v>192</v>
      </c>
      <c r="C72" s="94"/>
      <c r="P72" s="254"/>
    </row>
    <row r="73" spans="1:19" ht="14.25">
      <c r="A73" s="250">
        <v>1</v>
      </c>
      <c r="B73" s="156" t="s">
        <v>198</v>
      </c>
      <c r="C73" s="14" t="s">
        <v>127</v>
      </c>
      <c r="D73" s="224">
        <v>8924</v>
      </c>
      <c r="E73" s="224">
        <v>421</v>
      </c>
      <c r="F73" s="224">
        <v>577</v>
      </c>
      <c r="G73" s="224">
        <v>904</v>
      </c>
      <c r="H73" s="224">
        <v>803</v>
      </c>
      <c r="I73" s="224">
        <v>592</v>
      </c>
      <c r="J73" s="224">
        <v>674</v>
      </c>
      <c r="K73" s="224">
        <v>1117</v>
      </c>
      <c r="L73" s="224">
        <v>1451</v>
      </c>
      <c r="M73" s="224">
        <v>1448</v>
      </c>
      <c r="N73" s="224">
        <v>861</v>
      </c>
      <c r="O73" s="224">
        <v>76</v>
      </c>
      <c r="P73" s="255">
        <v>1</v>
      </c>
      <c r="Q73" s="22"/>
      <c r="R73" s="22"/>
      <c r="S73" s="22"/>
    </row>
    <row r="74" spans="1:19" ht="14.25">
      <c r="A74" s="250">
        <v>2</v>
      </c>
      <c r="B74" s="156" t="s">
        <v>199</v>
      </c>
      <c r="C74" s="14" t="s">
        <v>194</v>
      </c>
      <c r="D74" s="224">
        <v>187936</v>
      </c>
      <c r="E74" s="224">
        <v>5023</v>
      </c>
      <c r="F74" s="224">
        <v>9216</v>
      </c>
      <c r="G74" s="224">
        <v>19967</v>
      </c>
      <c r="H74" s="224">
        <v>23176</v>
      </c>
      <c r="I74" s="224">
        <v>20828</v>
      </c>
      <c r="J74" s="224">
        <v>18798</v>
      </c>
      <c r="K74" s="224">
        <v>23900</v>
      </c>
      <c r="L74" s="224">
        <v>27697</v>
      </c>
      <c r="M74" s="224">
        <v>24505</v>
      </c>
      <c r="N74" s="224">
        <v>13857</v>
      </c>
      <c r="O74" s="224">
        <v>969</v>
      </c>
      <c r="P74" s="255">
        <v>2</v>
      </c>
      <c r="Q74" s="22"/>
      <c r="R74" s="22"/>
      <c r="S74" s="22"/>
    </row>
    <row r="75" spans="1:19" ht="14.25">
      <c r="A75" s="250">
        <v>3</v>
      </c>
      <c r="B75" s="156" t="s">
        <v>200</v>
      </c>
      <c r="C75" s="14" t="s">
        <v>201</v>
      </c>
      <c r="D75" s="224">
        <v>140667</v>
      </c>
      <c r="E75" s="224">
        <v>3599</v>
      </c>
      <c r="F75" s="224">
        <v>6948</v>
      </c>
      <c r="G75" s="224">
        <v>15662</v>
      </c>
      <c r="H75" s="224">
        <v>18150</v>
      </c>
      <c r="I75" s="224">
        <v>15208</v>
      </c>
      <c r="J75" s="224">
        <v>13709</v>
      </c>
      <c r="K75" s="224">
        <v>17583</v>
      </c>
      <c r="L75" s="224">
        <v>20236</v>
      </c>
      <c r="M75" s="224">
        <v>18249</v>
      </c>
      <c r="N75" s="224">
        <v>10608</v>
      </c>
      <c r="O75" s="224">
        <v>715</v>
      </c>
      <c r="P75" s="255">
        <v>3</v>
      </c>
      <c r="Q75" s="22"/>
      <c r="R75" s="22"/>
      <c r="S75" s="22"/>
    </row>
    <row r="76" spans="1:19" ht="14.25">
      <c r="A76" s="250">
        <v>4</v>
      </c>
      <c r="B76" s="156" t="s">
        <v>202</v>
      </c>
      <c r="C76" s="14" t="s">
        <v>203</v>
      </c>
      <c r="D76" s="224">
        <v>129203</v>
      </c>
      <c r="E76" s="224">
        <v>3380</v>
      </c>
      <c r="F76" s="224">
        <v>6517</v>
      </c>
      <c r="G76" s="224">
        <v>14790</v>
      </c>
      <c r="H76" s="224">
        <v>17138</v>
      </c>
      <c r="I76" s="224">
        <v>14255</v>
      </c>
      <c r="J76" s="224">
        <v>12775</v>
      </c>
      <c r="K76" s="224">
        <v>15905</v>
      </c>
      <c r="L76" s="224">
        <v>18133</v>
      </c>
      <c r="M76" s="224">
        <v>16197</v>
      </c>
      <c r="N76" s="224">
        <v>9446</v>
      </c>
      <c r="O76" s="224">
        <v>667</v>
      </c>
      <c r="P76" s="255">
        <v>4</v>
      </c>
      <c r="Q76" s="22"/>
      <c r="R76" s="22"/>
      <c r="S76" s="22"/>
    </row>
    <row r="77" spans="1:19" ht="14.25">
      <c r="A77" s="250">
        <v>5</v>
      </c>
      <c r="B77" s="156" t="s">
        <v>204</v>
      </c>
      <c r="C77" s="14" t="s">
        <v>195</v>
      </c>
      <c r="D77" s="224">
        <v>47269</v>
      </c>
      <c r="E77" s="224">
        <v>1424</v>
      </c>
      <c r="F77" s="224">
        <v>2268</v>
      </c>
      <c r="G77" s="224">
        <v>4305</v>
      </c>
      <c r="H77" s="224">
        <v>5026</v>
      </c>
      <c r="I77" s="224">
        <v>5620</v>
      </c>
      <c r="J77" s="224">
        <v>5089</v>
      </c>
      <c r="K77" s="224">
        <v>6317</v>
      </c>
      <c r="L77" s="224">
        <v>7461</v>
      </c>
      <c r="M77" s="224">
        <v>6256</v>
      </c>
      <c r="N77" s="224">
        <v>3249</v>
      </c>
      <c r="O77" s="224">
        <v>254</v>
      </c>
      <c r="P77" s="255">
        <v>5</v>
      </c>
      <c r="Q77" s="22"/>
      <c r="R77" s="22"/>
      <c r="S77" s="22"/>
    </row>
    <row r="78" spans="1:19" ht="14.25">
      <c r="A78" s="250">
        <v>6</v>
      </c>
      <c r="B78" s="156" t="s">
        <v>205</v>
      </c>
      <c r="C78" s="14" t="s">
        <v>206</v>
      </c>
      <c r="D78" s="224">
        <v>193187</v>
      </c>
      <c r="E78" s="224">
        <v>4218</v>
      </c>
      <c r="F78" s="224">
        <v>9915</v>
      </c>
      <c r="G78" s="224">
        <v>21361</v>
      </c>
      <c r="H78" s="224">
        <v>23203</v>
      </c>
      <c r="I78" s="224">
        <v>21833</v>
      </c>
      <c r="J78" s="224">
        <v>18852</v>
      </c>
      <c r="K78" s="224">
        <v>23062</v>
      </c>
      <c r="L78" s="224">
        <v>27333</v>
      </c>
      <c r="M78" s="224">
        <v>24963</v>
      </c>
      <c r="N78" s="224">
        <v>16182</v>
      </c>
      <c r="O78" s="224">
        <v>2265</v>
      </c>
      <c r="P78" s="255">
        <v>6</v>
      </c>
      <c r="Q78" s="22"/>
      <c r="R78" s="22"/>
      <c r="S78" s="22"/>
    </row>
    <row r="79" spans="1:19" ht="14.25">
      <c r="A79" s="250">
        <v>7</v>
      </c>
      <c r="B79" s="156" t="s">
        <v>207</v>
      </c>
      <c r="C79" s="14" t="s">
        <v>128</v>
      </c>
      <c r="D79" s="224">
        <v>73107</v>
      </c>
      <c r="E79" s="224">
        <v>2007</v>
      </c>
      <c r="F79" s="224">
        <v>3937</v>
      </c>
      <c r="G79" s="224">
        <v>7967</v>
      </c>
      <c r="H79" s="224">
        <v>8501</v>
      </c>
      <c r="I79" s="224">
        <v>8083</v>
      </c>
      <c r="J79" s="224">
        <v>7292</v>
      </c>
      <c r="K79" s="224">
        <v>9336</v>
      </c>
      <c r="L79" s="224">
        <v>10730</v>
      </c>
      <c r="M79" s="224">
        <v>9218</v>
      </c>
      <c r="N79" s="224">
        <v>5325</v>
      </c>
      <c r="O79" s="224">
        <v>711</v>
      </c>
      <c r="P79" s="255">
        <v>7</v>
      </c>
      <c r="Q79" s="22"/>
      <c r="R79" s="22"/>
      <c r="S79" s="22"/>
    </row>
    <row r="80" spans="1:19" ht="14.25">
      <c r="A80" s="250">
        <v>8</v>
      </c>
      <c r="B80" s="156" t="s">
        <v>208</v>
      </c>
      <c r="C80" s="14" t="s">
        <v>209</v>
      </c>
      <c r="D80" s="224">
        <v>8472</v>
      </c>
      <c r="E80" s="224">
        <v>79</v>
      </c>
      <c r="F80" s="224">
        <v>336</v>
      </c>
      <c r="G80" s="224">
        <v>1055</v>
      </c>
      <c r="H80" s="224">
        <v>1382</v>
      </c>
      <c r="I80" s="224">
        <v>1274</v>
      </c>
      <c r="J80" s="224">
        <v>1002</v>
      </c>
      <c r="K80" s="224">
        <v>1007</v>
      </c>
      <c r="L80" s="224">
        <v>991</v>
      </c>
      <c r="M80" s="224" t="s">
        <v>717</v>
      </c>
      <c r="N80" s="224" t="s">
        <v>717</v>
      </c>
      <c r="O80" s="224" t="s">
        <v>717</v>
      </c>
      <c r="P80" s="255">
        <v>8</v>
      </c>
      <c r="Q80" s="22"/>
      <c r="R80" s="22"/>
      <c r="S80" s="22"/>
    </row>
    <row r="81" spans="1:19" ht="14.25">
      <c r="A81" s="250">
        <v>9</v>
      </c>
      <c r="B81" s="156" t="s">
        <v>210</v>
      </c>
      <c r="C81" s="14" t="s">
        <v>129</v>
      </c>
      <c r="D81" s="224">
        <v>3812</v>
      </c>
      <c r="E81" s="224">
        <v>81</v>
      </c>
      <c r="F81" s="224" t="s">
        <v>717</v>
      </c>
      <c r="G81" s="224" t="s">
        <v>717</v>
      </c>
      <c r="H81" s="224">
        <v>406</v>
      </c>
      <c r="I81" s="224" t="s">
        <v>717</v>
      </c>
      <c r="J81" s="224">
        <v>596</v>
      </c>
      <c r="K81" s="224" t="s">
        <v>717</v>
      </c>
      <c r="L81" s="224" t="s">
        <v>717</v>
      </c>
      <c r="M81" s="224" t="s">
        <v>717</v>
      </c>
      <c r="N81" s="224">
        <v>209</v>
      </c>
      <c r="O81" s="224">
        <v>24</v>
      </c>
      <c r="P81" s="255">
        <v>9</v>
      </c>
      <c r="Q81" s="22"/>
      <c r="R81" s="22"/>
      <c r="S81" s="22"/>
    </row>
    <row r="82" spans="1:19" ht="14.25">
      <c r="A82" s="250">
        <v>10</v>
      </c>
      <c r="B82" s="156" t="s">
        <v>211</v>
      </c>
      <c r="C82" s="14" t="s">
        <v>212</v>
      </c>
      <c r="D82" s="224">
        <v>2875</v>
      </c>
      <c r="E82" s="224">
        <v>21</v>
      </c>
      <c r="F82" s="224" t="s">
        <v>717</v>
      </c>
      <c r="G82" s="224" t="s">
        <v>717</v>
      </c>
      <c r="H82" s="224">
        <v>192</v>
      </c>
      <c r="I82" s="224" t="s">
        <v>717</v>
      </c>
      <c r="J82" s="224">
        <v>246</v>
      </c>
      <c r="K82" s="224" t="s">
        <v>717</v>
      </c>
      <c r="L82" s="224" t="s">
        <v>717</v>
      </c>
      <c r="M82" s="224">
        <v>550</v>
      </c>
      <c r="N82" s="224" t="s">
        <v>717</v>
      </c>
      <c r="O82" s="224">
        <v>39</v>
      </c>
      <c r="P82" s="255">
        <v>10</v>
      </c>
      <c r="Q82" s="22"/>
      <c r="R82" s="22"/>
      <c r="S82" s="22"/>
    </row>
    <row r="83" spans="1:19" ht="25.5">
      <c r="A83" s="251">
        <v>11</v>
      </c>
      <c r="B83" s="156" t="s">
        <v>213</v>
      </c>
      <c r="C83" s="18" t="s">
        <v>132</v>
      </c>
      <c r="D83" s="224">
        <v>44840</v>
      </c>
      <c r="E83" s="224">
        <v>593</v>
      </c>
      <c r="F83" s="224">
        <v>2607</v>
      </c>
      <c r="G83" s="224">
        <v>5816</v>
      </c>
      <c r="H83" s="224">
        <v>6023</v>
      </c>
      <c r="I83" s="224">
        <v>5155</v>
      </c>
      <c r="J83" s="224">
        <v>3955</v>
      </c>
      <c r="K83" s="224">
        <v>4839</v>
      </c>
      <c r="L83" s="224">
        <v>6125</v>
      </c>
      <c r="M83" s="224">
        <v>5725</v>
      </c>
      <c r="N83" s="224">
        <v>3519</v>
      </c>
      <c r="O83" s="224" t="s">
        <v>717</v>
      </c>
      <c r="P83" s="255">
        <v>11</v>
      </c>
      <c r="Q83" s="22"/>
      <c r="R83" s="22"/>
      <c r="S83" s="22"/>
    </row>
    <row r="84" spans="1:19" ht="25.5">
      <c r="A84" s="251">
        <v>12</v>
      </c>
      <c r="B84" s="156" t="s">
        <v>214</v>
      </c>
      <c r="C84" s="18" t="s">
        <v>307</v>
      </c>
      <c r="D84" s="224">
        <v>50991</v>
      </c>
      <c r="E84" s="224" t="s">
        <v>717</v>
      </c>
      <c r="F84" s="224">
        <v>2341</v>
      </c>
      <c r="G84" s="224">
        <v>5140</v>
      </c>
      <c r="H84" s="224">
        <v>5775</v>
      </c>
      <c r="I84" s="224">
        <v>5686</v>
      </c>
      <c r="J84" s="224">
        <v>4829</v>
      </c>
      <c r="K84" s="224">
        <v>5821</v>
      </c>
      <c r="L84" s="224">
        <v>7022</v>
      </c>
      <c r="M84" s="224">
        <v>7056</v>
      </c>
      <c r="N84" s="224">
        <v>5413</v>
      </c>
      <c r="O84" s="224" t="s">
        <v>717</v>
      </c>
      <c r="P84" s="255">
        <v>12</v>
      </c>
      <c r="Q84" s="22"/>
      <c r="R84" s="22"/>
      <c r="S84" s="22"/>
    </row>
    <row r="85" spans="1:19" ht="25.5">
      <c r="A85" s="251">
        <v>13</v>
      </c>
      <c r="B85" s="156" t="s">
        <v>215</v>
      </c>
      <c r="C85" s="18" t="s">
        <v>134</v>
      </c>
      <c r="D85" s="224">
        <v>9090</v>
      </c>
      <c r="E85" s="224" t="s">
        <v>717</v>
      </c>
      <c r="F85" s="224">
        <v>377</v>
      </c>
      <c r="G85" s="224">
        <v>807</v>
      </c>
      <c r="H85" s="224">
        <v>924</v>
      </c>
      <c r="I85" s="224">
        <v>943</v>
      </c>
      <c r="J85" s="224">
        <v>932</v>
      </c>
      <c r="K85" s="224">
        <v>1109</v>
      </c>
      <c r="L85" s="224">
        <v>1408</v>
      </c>
      <c r="M85" s="224">
        <v>1264</v>
      </c>
      <c r="N85" s="224" t="s">
        <v>717</v>
      </c>
      <c r="O85" s="224" t="s">
        <v>717</v>
      </c>
      <c r="P85" s="255">
        <v>13</v>
      </c>
      <c r="Q85" s="22"/>
      <c r="R85" s="22"/>
      <c r="S85" s="22"/>
    </row>
    <row r="86" spans="1:27" s="57" customFormat="1" ht="25.5" customHeight="1">
      <c r="A86" s="252">
        <v>14</v>
      </c>
      <c r="B86" s="95"/>
      <c r="C86" s="58" t="s">
        <v>546</v>
      </c>
      <c r="D86" s="97">
        <v>390049</v>
      </c>
      <c r="E86" s="98">
        <v>9662</v>
      </c>
      <c r="F86" s="98">
        <v>19708</v>
      </c>
      <c r="G86" s="98">
        <v>42232</v>
      </c>
      <c r="H86" s="98">
        <v>47182</v>
      </c>
      <c r="I86" s="98">
        <v>43253</v>
      </c>
      <c r="J86" s="98">
        <v>38326</v>
      </c>
      <c r="K86" s="98">
        <v>48079</v>
      </c>
      <c r="L86" s="98">
        <v>56481</v>
      </c>
      <c r="M86" s="98">
        <v>50916</v>
      </c>
      <c r="N86" s="98">
        <v>30900</v>
      </c>
      <c r="O86" s="97">
        <v>3310</v>
      </c>
      <c r="P86" s="256">
        <v>14</v>
      </c>
      <c r="Q86" s="91"/>
      <c r="R86" s="91"/>
      <c r="S86" s="91"/>
      <c r="T86" s="91"/>
      <c r="U86" s="91"/>
      <c r="V86" s="91"/>
      <c r="W86" s="91"/>
      <c r="X86" s="91"/>
      <c r="Y86" s="91"/>
      <c r="Z86" s="91"/>
      <c r="AA86" s="91"/>
    </row>
    <row r="87" spans="1:16" ht="19.5" customHeight="1">
      <c r="A87" s="253"/>
      <c r="B87" s="61"/>
      <c r="C87" s="157"/>
      <c r="D87" s="61"/>
      <c r="E87" s="61"/>
      <c r="F87" s="61"/>
      <c r="G87" s="61"/>
      <c r="H87" s="61"/>
      <c r="I87" s="61"/>
      <c r="J87" s="61"/>
      <c r="K87" s="61"/>
      <c r="L87" s="61"/>
      <c r="M87" s="61"/>
      <c r="N87" s="61"/>
      <c r="O87" s="61"/>
      <c r="P87" s="257"/>
    </row>
    <row r="88" spans="1:16" ht="19.5" customHeight="1">
      <c r="A88" s="249"/>
      <c r="B88" s="168" t="s">
        <v>427</v>
      </c>
      <c r="C88" s="94"/>
      <c r="P88" s="254"/>
    </row>
    <row r="89" spans="1:19" ht="14.25">
      <c r="A89" s="250">
        <v>15</v>
      </c>
      <c r="B89" s="156" t="s">
        <v>198</v>
      </c>
      <c r="C89" s="14" t="s">
        <v>127</v>
      </c>
      <c r="D89" s="224">
        <v>624</v>
      </c>
      <c r="E89" s="224">
        <v>16</v>
      </c>
      <c r="F89" s="224">
        <v>81</v>
      </c>
      <c r="G89" s="224">
        <v>131</v>
      </c>
      <c r="H89" s="224">
        <v>78</v>
      </c>
      <c r="I89" s="224">
        <v>61</v>
      </c>
      <c r="J89" s="224">
        <v>75</v>
      </c>
      <c r="K89" s="224">
        <v>74</v>
      </c>
      <c r="L89" s="224">
        <v>61</v>
      </c>
      <c r="M89" s="224">
        <v>40</v>
      </c>
      <c r="N89" s="224">
        <v>7</v>
      </c>
      <c r="O89" s="224" t="s">
        <v>677</v>
      </c>
      <c r="P89" s="255">
        <v>15</v>
      </c>
      <c r="Q89" s="22"/>
      <c r="R89" s="22"/>
      <c r="S89" s="22"/>
    </row>
    <row r="90" spans="1:19" ht="14.25">
      <c r="A90" s="250">
        <v>16</v>
      </c>
      <c r="B90" s="156" t="s">
        <v>199</v>
      </c>
      <c r="C90" s="14" t="s">
        <v>194</v>
      </c>
      <c r="D90" s="224">
        <v>5365</v>
      </c>
      <c r="E90" s="224">
        <v>63</v>
      </c>
      <c r="F90" s="224">
        <v>554</v>
      </c>
      <c r="G90" s="224">
        <v>861</v>
      </c>
      <c r="H90" s="224">
        <v>868</v>
      </c>
      <c r="I90" s="224">
        <v>849</v>
      </c>
      <c r="J90" s="224">
        <v>772</v>
      </c>
      <c r="K90" s="224">
        <v>605</v>
      </c>
      <c r="L90" s="224">
        <v>417</v>
      </c>
      <c r="M90" s="224">
        <v>238</v>
      </c>
      <c r="N90" s="224">
        <v>120</v>
      </c>
      <c r="O90" s="224">
        <v>18</v>
      </c>
      <c r="P90" s="255">
        <v>16</v>
      </c>
      <c r="Q90" s="22"/>
      <c r="R90" s="22"/>
      <c r="S90" s="22"/>
    </row>
    <row r="91" spans="1:19" ht="14.25">
      <c r="A91" s="250">
        <v>17</v>
      </c>
      <c r="B91" s="156" t="s">
        <v>200</v>
      </c>
      <c r="C91" s="14" t="s">
        <v>201</v>
      </c>
      <c r="D91" s="224">
        <v>3185</v>
      </c>
      <c r="E91" s="224">
        <v>44</v>
      </c>
      <c r="F91" s="224">
        <v>328</v>
      </c>
      <c r="G91" s="224">
        <v>536</v>
      </c>
      <c r="H91" s="224">
        <v>523</v>
      </c>
      <c r="I91" s="224">
        <v>506</v>
      </c>
      <c r="J91" s="224">
        <v>462</v>
      </c>
      <c r="K91" s="224">
        <v>324</v>
      </c>
      <c r="L91" s="224">
        <v>224</v>
      </c>
      <c r="M91" s="224">
        <v>155</v>
      </c>
      <c r="N91" s="224">
        <v>75</v>
      </c>
      <c r="O91" s="224">
        <v>8</v>
      </c>
      <c r="P91" s="255">
        <v>17</v>
      </c>
      <c r="Q91" s="22"/>
      <c r="R91" s="22"/>
      <c r="S91" s="22"/>
    </row>
    <row r="92" spans="1:19" ht="14.25">
      <c r="A92" s="250">
        <v>18</v>
      </c>
      <c r="B92" s="156" t="s">
        <v>202</v>
      </c>
      <c r="C92" s="14" t="s">
        <v>203</v>
      </c>
      <c r="D92" s="224">
        <v>3115</v>
      </c>
      <c r="E92" s="224">
        <v>42</v>
      </c>
      <c r="F92" s="224">
        <v>326</v>
      </c>
      <c r="G92" s="224">
        <v>525</v>
      </c>
      <c r="H92" s="224">
        <v>508</v>
      </c>
      <c r="I92" s="224">
        <v>496</v>
      </c>
      <c r="J92" s="224">
        <v>449</v>
      </c>
      <c r="K92" s="224">
        <v>314</v>
      </c>
      <c r="L92" s="224">
        <v>221</v>
      </c>
      <c r="M92" s="224">
        <v>153</v>
      </c>
      <c r="N92" s="224">
        <v>74</v>
      </c>
      <c r="O92" s="224">
        <v>7</v>
      </c>
      <c r="P92" s="255">
        <v>18</v>
      </c>
      <c r="Q92" s="22"/>
      <c r="R92" s="22"/>
      <c r="S92" s="22"/>
    </row>
    <row r="93" spans="1:19" ht="14.25">
      <c r="A93" s="250">
        <v>19</v>
      </c>
      <c r="B93" s="156" t="s">
        <v>204</v>
      </c>
      <c r="C93" s="14" t="s">
        <v>195</v>
      </c>
      <c r="D93" s="224">
        <v>2180</v>
      </c>
      <c r="E93" s="224">
        <v>19</v>
      </c>
      <c r="F93" s="224">
        <v>226</v>
      </c>
      <c r="G93" s="224">
        <v>325</v>
      </c>
      <c r="H93" s="224">
        <v>345</v>
      </c>
      <c r="I93" s="224">
        <v>343</v>
      </c>
      <c r="J93" s="224">
        <v>310</v>
      </c>
      <c r="K93" s="224">
        <v>281</v>
      </c>
      <c r="L93" s="224">
        <v>193</v>
      </c>
      <c r="M93" s="224">
        <v>83</v>
      </c>
      <c r="N93" s="224">
        <v>45</v>
      </c>
      <c r="O93" s="224">
        <v>10</v>
      </c>
      <c r="P93" s="255">
        <v>19</v>
      </c>
      <c r="Q93" s="22"/>
      <c r="R93" s="22"/>
      <c r="S93" s="22"/>
    </row>
    <row r="94" spans="1:19" ht="14.25">
      <c r="A94" s="250">
        <v>20</v>
      </c>
      <c r="B94" s="156" t="s">
        <v>205</v>
      </c>
      <c r="C94" s="14" t="s">
        <v>206</v>
      </c>
      <c r="D94" s="224">
        <v>11040</v>
      </c>
      <c r="E94" s="224">
        <v>167</v>
      </c>
      <c r="F94" s="224">
        <v>1332</v>
      </c>
      <c r="G94" s="224">
        <v>2110</v>
      </c>
      <c r="H94" s="224">
        <v>1880</v>
      </c>
      <c r="I94" s="224">
        <v>1573</v>
      </c>
      <c r="J94" s="224">
        <v>1293</v>
      </c>
      <c r="K94" s="224">
        <v>1036</v>
      </c>
      <c r="L94" s="224">
        <v>816</v>
      </c>
      <c r="M94" s="224">
        <v>554</v>
      </c>
      <c r="N94" s="224">
        <v>243</v>
      </c>
      <c r="O94" s="224">
        <v>36</v>
      </c>
      <c r="P94" s="255">
        <v>20</v>
      </c>
      <c r="Q94" s="22"/>
      <c r="R94" s="22"/>
      <c r="S94" s="22"/>
    </row>
    <row r="95" spans="1:19" ht="14.25">
      <c r="A95" s="250">
        <v>21</v>
      </c>
      <c r="B95" s="156" t="s">
        <v>207</v>
      </c>
      <c r="C95" s="14" t="s">
        <v>128</v>
      </c>
      <c r="D95" s="224">
        <v>3782</v>
      </c>
      <c r="E95" s="224">
        <v>65</v>
      </c>
      <c r="F95" s="224">
        <v>512</v>
      </c>
      <c r="G95" s="224">
        <v>696</v>
      </c>
      <c r="H95" s="224">
        <v>581</v>
      </c>
      <c r="I95" s="224">
        <v>549</v>
      </c>
      <c r="J95" s="224">
        <v>508</v>
      </c>
      <c r="K95" s="224">
        <v>353</v>
      </c>
      <c r="L95" s="224">
        <v>276</v>
      </c>
      <c r="M95" s="224">
        <v>171</v>
      </c>
      <c r="N95" s="224">
        <v>59</v>
      </c>
      <c r="O95" s="224">
        <v>12</v>
      </c>
      <c r="P95" s="255">
        <v>21</v>
      </c>
      <c r="Q95" s="22"/>
      <c r="R95" s="22"/>
      <c r="S95" s="22"/>
    </row>
    <row r="96" spans="1:19" ht="14.25">
      <c r="A96" s="250">
        <v>22</v>
      </c>
      <c r="B96" s="156" t="s">
        <v>208</v>
      </c>
      <c r="C96" s="14" t="s">
        <v>209</v>
      </c>
      <c r="D96" s="224">
        <v>175</v>
      </c>
      <c r="E96" s="224" t="s">
        <v>677</v>
      </c>
      <c r="F96" s="224">
        <v>16</v>
      </c>
      <c r="G96" s="224">
        <v>47</v>
      </c>
      <c r="H96" s="224">
        <v>42</v>
      </c>
      <c r="I96" s="224">
        <v>27</v>
      </c>
      <c r="J96" s="224">
        <v>16</v>
      </c>
      <c r="K96" s="224">
        <v>13</v>
      </c>
      <c r="L96" s="224">
        <v>10</v>
      </c>
      <c r="M96" s="224" t="s">
        <v>717</v>
      </c>
      <c r="N96" s="224" t="s">
        <v>717</v>
      </c>
      <c r="O96" s="224" t="s">
        <v>717</v>
      </c>
      <c r="P96" s="255">
        <v>22</v>
      </c>
      <c r="Q96" s="22"/>
      <c r="R96" s="22"/>
      <c r="S96" s="22"/>
    </row>
    <row r="97" spans="1:19" ht="14.25">
      <c r="A97" s="250">
        <v>23</v>
      </c>
      <c r="B97" s="156" t="s">
        <v>210</v>
      </c>
      <c r="C97" s="14" t="s">
        <v>129</v>
      </c>
      <c r="D97" s="224">
        <v>18</v>
      </c>
      <c r="E97" s="224" t="s">
        <v>677</v>
      </c>
      <c r="F97" s="224" t="s">
        <v>717</v>
      </c>
      <c r="G97" s="224" t="s">
        <v>717</v>
      </c>
      <c r="H97" s="224">
        <v>7</v>
      </c>
      <c r="I97" s="224" t="s">
        <v>717</v>
      </c>
      <c r="J97" s="224" t="s">
        <v>677</v>
      </c>
      <c r="K97" s="224" t="s">
        <v>717</v>
      </c>
      <c r="L97" s="224" t="s">
        <v>717</v>
      </c>
      <c r="M97" s="224" t="s">
        <v>717</v>
      </c>
      <c r="N97" s="224" t="s">
        <v>677</v>
      </c>
      <c r="O97" s="224" t="s">
        <v>677</v>
      </c>
      <c r="P97" s="255">
        <v>23</v>
      </c>
      <c r="Q97" s="22"/>
      <c r="R97" s="22"/>
      <c r="S97" s="22"/>
    </row>
    <row r="98" spans="1:19" ht="14.25">
      <c r="A98" s="250">
        <v>24</v>
      </c>
      <c r="B98" s="156" t="s">
        <v>211</v>
      </c>
      <c r="C98" s="14" t="s">
        <v>212</v>
      </c>
      <c r="D98" s="224">
        <v>64</v>
      </c>
      <c r="E98" s="224" t="s">
        <v>677</v>
      </c>
      <c r="F98" s="224" t="s">
        <v>717</v>
      </c>
      <c r="G98" s="224" t="s">
        <v>717</v>
      </c>
      <c r="H98" s="224">
        <v>13</v>
      </c>
      <c r="I98" s="224" t="s">
        <v>717</v>
      </c>
      <c r="J98" s="224">
        <v>6</v>
      </c>
      <c r="K98" s="224" t="s">
        <v>717</v>
      </c>
      <c r="L98" s="224" t="s">
        <v>717</v>
      </c>
      <c r="M98" s="224">
        <v>5</v>
      </c>
      <c r="N98" s="224" t="s">
        <v>717</v>
      </c>
      <c r="O98" s="224" t="s">
        <v>677</v>
      </c>
      <c r="P98" s="255">
        <v>24</v>
      </c>
      <c r="Q98" s="22"/>
      <c r="R98" s="22"/>
      <c r="S98" s="22"/>
    </row>
    <row r="99" spans="1:19" ht="25.5">
      <c r="A99" s="251">
        <v>25</v>
      </c>
      <c r="B99" s="156" t="s">
        <v>213</v>
      </c>
      <c r="C99" s="18" t="s">
        <v>132</v>
      </c>
      <c r="D99" s="224">
        <v>5129</v>
      </c>
      <c r="E99" s="224">
        <v>87</v>
      </c>
      <c r="F99" s="224">
        <v>683</v>
      </c>
      <c r="G99" s="224">
        <v>914</v>
      </c>
      <c r="H99" s="224">
        <v>764</v>
      </c>
      <c r="I99" s="224">
        <v>694</v>
      </c>
      <c r="J99" s="224">
        <v>587</v>
      </c>
      <c r="K99" s="224">
        <v>527</v>
      </c>
      <c r="L99" s="224">
        <v>428</v>
      </c>
      <c r="M99" s="224">
        <v>293</v>
      </c>
      <c r="N99" s="224">
        <v>134</v>
      </c>
      <c r="O99" s="224" t="s">
        <v>717</v>
      </c>
      <c r="P99" s="255">
        <v>25</v>
      </c>
      <c r="Q99" s="22"/>
      <c r="R99" s="22"/>
      <c r="S99" s="22"/>
    </row>
    <row r="100" spans="1:19" ht="25.5">
      <c r="A100" s="251">
        <v>26</v>
      </c>
      <c r="B100" s="156" t="s">
        <v>214</v>
      </c>
      <c r="C100" s="18" t="s">
        <v>307</v>
      </c>
      <c r="D100" s="224">
        <v>1499</v>
      </c>
      <c r="E100" s="224" t="s">
        <v>717</v>
      </c>
      <c r="F100" s="224">
        <v>78</v>
      </c>
      <c r="G100" s="224">
        <v>385</v>
      </c>
      <c r="H100" s="224">
        <v>402</v>
      </c>
      <c r="I100" s="224">
        <v>236</v>
      </c>
      <c r="J100" s="224">
        <v>130</v>
      </c>
      <c r="K100" s="224">
        <v>94</v>
      </c>
      <c r="L100" s="224">
        <v>67</v>
      </c>
      <c r="M100" s="224">
        <v>61</v>
      </c>
      <c r="N100" s="224">
        <v>29</v>
      </c>
      <c r="O100" s="224" t="s">
        <v>717</v>
      </c>
      <c r="P100" s="255">
        <v>26</v>
      </c>
      <c r="Q100" s="22"/>
      <c r="R100" s="22"/>
      <c r="S100" s="22"/>
    </row>
    <row r="101" spans="1:19" ht="25.5">
      <c r="A101" s="251">
        <v>27</v>
      </c>
      <c r="B101" s="156" t="s">
        <v>215</v>
      </c>
      <c r="C101" s="18" t="s">
        <v>134</v>
      </c>
      <c r="D101" s="224">
        <v>373</v>
      </c>
      <c r="E101" s="224" t="s">
        <v>717</v>
      </c>
      <c r="F101" s="224">
        <v>34</v>
      </c>
      <c r="G101" s="224">
        <v>61</v>
      </c>
      <c r="H101" s="224">
        <v>71</v>
      </c>
      <c r="I101" s="224">
        <v>52</v>
      </c>
      <c r="J101" s="224">
        <v>46</v>
      </c>
      <c r="K101" s="224">
        <v>40</v>
      </c>
      <c r="L101" s="224">
        <v>26</v>
      </c>
      <c r="M101" s="224">
        <v>21</v>
      </c>
      <c r="N101" s="224" t="s">
        <v>717</v>
      </c>
      <c r="O101" s="224" t="s">
        <v>717</v>
      </c>
      <c r="P101" s="255">
        <v>27</v>
      </c>
      <c r="Q101" s="22"/>
      <c r="R101" s="22"/>
      <c r="S101" s="22"/>
    </row>
    <row r="102" spans="1:27" s="57" customFormat="1" ht="25.5" customHeight="1">
      <c r="A102" s="252">
        <v>28</v>
      </c>
      <c r="B102" s="95"/>
      <c r="C102" s="58" t="s">
        <v>546</v>
      </c>
      <c r="D102" s="97">
        <v>17029</v>
      </c>
      <c r="E102" s="98">
        <v>246</v>
      </c>
      <c r="F102" s="98">
        <v>1967</v>
      </c>
      <c r="G102" s="98">
        <v>3102</v>
      </c>
      <c r="H102" s="98">
        <v>2826</v>
      </c>
      <c r="I102" s="98">
        <v>2483</v>
      </c>
      <c r="J102" s="98">
        <v>2140</v>
      </c>
      <c r="K102" s="98">
        <v>1715</v>
      </c>
      <c r="L102" s="98">
        <v>1294</v>
      </c>
      <c r="M102" s="98">
        <v>832</v>
      </c>
      <c r="N102" s="98">
        <v>370</v>
      </c>
      <c r="O102" s="97">
        <v>54</v>
      </c>
      <c r="P102" s="256">
        <v>28</v>
      </c>
      <c r="Q102" s="91"/>
      <c r="R102" s="91"/>
      <c r="S102" s="91"/>
      <c r="T102" s="91"/>
      <c r="U102" s="91"/>
      <c r="V102" s="91"/>
      <c r="W102" s="91"/>
      <c r="X102" s="91"/>
      <c r="Y102" s="91"/>
      <c r="Z102" s="91"/>
      <c r="AA102" s="91"/>
    </row>
    <row r="103" spans="1:16" ht="19.5" customHeight="1">
      <c r="A103" s="253"/>
      <c r="B103" s="61"/>
      <c r="C103" s="157"/>
      <c r="D103" s="61"/>
      <c r="E103" s="61"/>
      <c r="F103" s="61"/>
      <c r="G103" s="61"/>
      <c r="H103" s="61"/>
      <c r="I103" s="61"/>
      <c r="J103" s="61"/>
      <c r="K103" s="61"/>
      <c r="L103" s="61"/>
      <c r="M103" s="61"/>
      <c r="N103" s="61"/>
      <c r="O103" s="61"/>
      <c r="P103" s="257"/>
    </row>
    <row r="104" spans="1:16" ht="19.5" customHeight="1">
      <c r="A104" s="249"/>
      <c r="B104" s="168" t="s">
        <v>174</v>
      </c>
      <c r="C104" s="94"/>
      <c r="P104" s="254"/>
    </row>
    <row r="105" spans="1:28" ht="14.25">
      <c r="A105" s="250">
        <v>29</v>
      </c>
      <c r="B105" s="156" t="s">
        <v>198</v>
      </c>
      <c r="C105" s="14" t="s">
        <v>127</v>
      </c>
      <c r="D105" s="224">
        <v>9551</v>
      </c>
      <c r="E105" s="223">
        <v>437</v>
      </c>
      <c r="F105" s="223">
        <v>658</v>
      </c>
      <c r="G105" s="223">
        <v>1035</v>
      </c>
      <c r="H105" s="223">
        <v>881</v>
      </c>
      <c r="I105" s="223">
        <v>654</v>
      </c>
      <c r="J105" s="223">
        <v>749</v>
      </c>
      <c r="K105" s="223">
        <v>1191</v>
      </c>
      <c r="L105" s="223">
        <v>1513</v>
      </c>
      <c r="M105" s="223">
        <v>1489</v>
      </c>
      <c r="N105" s="223">
        <v>868</v>
      </c>
      <c r="O105" s="224">
        <v>76</v>
      </c>
      <c r="P105" s="255">
        <v>29</v>
      </c>
      <c r="Q105" s="59"/>
      <c r="R105" s="59"/>
      <c r="S105" s="59"/>
      <c r="T105" s="59"/>
      <c r="U105" s="59"/>
      <c r="V105" s="59"/>
      <c r="W105" s="59"/>
      <c r="X105" s="59"/>
      <c r="Y105" s="59"/>
      <c r="Z105" s="59"/>
      <c r="AA105" s="59"/>
      <c r="AB105" s="59"/>
    </row>
    <row r="106" spans="1:27" ht="14.25">
      <c r="A106" s="250">
        <v>30</v>
      </c>
      <c r="B106" s="156" t="s">
        <v>199</v>
      </c>
      <c r="C106" s="14" t="s">
        <v>194</v>
      </c>
      <c r="D106" s="224">
        <v>193320</v>
      </c>
      <c r="E106" s="223">
        <v>5088</v>
      </c>
      <c r="F106" s="223">
        <v>9770</v>
      </c>
      <c r="G106" s="223">
        <v>20831</v>
      </c>
      <c r="H106" s="223">
        <v>24047</v>
      </c>
      <c r="I106" s="223">
        <v>21679</v>
      </c>
      <c r="J106" s="223">
        <v>19573</v>
      </c>
      <c r="K106" s="223">
        <v>24509</v>
      </c>
      <c r="L106" s="223">
        <v>28116</v>
      </c>
      <c r="M106" s="223">
        <v>24743</v>
      </c>
      <c r="N106" s="223">
        <v>13977</v>
      </c>
      <c r="O106" s="224">
        <v>987</v>
      </c>
      <c r="P106" s="255">
        <v>30</v>
      </c>
      <c r="Q106" s="59"/>
      <c r="R106" s="59"/>
      <c r="S106" s="59"/>
      <c r="T106" s="59"/>
      <c r="U106" s="59"/>
      <c r="V106" s="59"/>
      <c r="W106" s="59"/>
      <c r="X106" s="59"/>
      <c r="Y106" s="59"/>
      <c r="Z106" s="59"/>
      <c r="AA106" s="59"/>
    </row>
    <row r="107" spans="1:27" ht="14.25">
      <c r="A107" s="250">
        <v>31</v>
      </c>
      <c r="B107" s="156" t="s">
        <v>200</v>
      </c>
      <c r="C107" s="14" t="s">
        <v>201</v>
      </c>
      <c r="D107" s="224">
        <v>143869</v>
      </c>
      <c r="E107" s="223">
        <v>3644</v>
      </c>
      <c r="F107" s="223">
        <v>7276</v>
      </c>
      <c r="G107" s="223">
        <v>16201</v>
      </c>
      <c r="H107" s="223">
        <v>18676</v>
      </c>
      <c r="I107" s="223">
        <v>15716</v>
      </c>
      <c r="J107" s="223">
        <v>14173</v>
      </c>
      <c r="K107" s="223">
        <v>17911</v>
      </c>
      <c r="L107" s="223">
        <v>20462</v>
      </c>
      <c r="M107" s="223">
        <v>18404</v>
      </c>
      <c r="N107" s="223">
        <v>10683</v>
      </c>
      <c r="O107" s="224">
        <v>723</v>
      </c>
      <c r="P107" s="255">
        <v>31</v>
      </c>
      <c r="Q107" s="59"/>
      <c r="R107" s="59"/>
      <c r="S107" s="59"/>
      <c r="T107" s="59"/>
      <c r="U107" s="59"/>
      <c r="V107" s="59"/>
      <c r="W107" s="59"/>
      <c r="X107" s="59"/>
      <c r="Y107" s="59"/>
      <c r="Z107" s="59"/>
      <c r="AA107" s="59"/>
    </row>
    <row r="108" spans="1:27" ht="14.25">
      <c r="A108" s="250">
        <v>32</v>
      </c>
      <c r="B108" s="156" t="s">
        <v>202</v>
      </c>
      <c r="C108" s="14" t="s">
        <v>203</v>
      </c>
      <c r="D108" s="224">
        <v>132335</v>
      </c>
      <c r="E108" s="223">
        <v>3423</v>
      </c>
      <c r="F108" s="223">
        <v>6843</v>
      </c>
      <c r="G108" s="223">
        <v>15318</v>
      </c>
      <c r="H108" s="223">
        <v>17649</v>
      </c>
      <c r="I108" s="223">
        <v>14753</v>
      </c>
      <c r="J108" s="223">
        <v>13226</v>
      </c>
      <c r="K108" s="223">
        <v>16223</v>
      </c>
      <c r="L108" s="223">
        <v>18356</v>
      </c>
      <c r="M108" s="223">
        <v>16350</v>
      </c>
      <c r="N108" s="223">
        <v>9520</v>
      </c>
      <c r="O108" s="224">
        <v>674</v>
      </c>
      <c r="P108" s="255">
        <v>32</v>
      </c>
      <c r="Q108" s="59"/>
      <c r="R108" s="59"/>
      <c r="S108" s="59"/>
      <c r="T108" s="59"/>
      <c r="U108" s="59"/>
      <c r="V108" s="59"/>
      <c r="W108" s="59"/>
      <c r="X108" s="59"/>
      <c r="Y108" s="59"/>
      <c r="Z108" s="59"/>
      <c r="AA108" s="59"/>
    </row>
    <row r="109" spans="1:27" ht="14.25">
      <c r="A109" s="250">
        <v>33</v>
      </c>
      <c r="B109" s="156" t="s">
        <v>204</v>
      </c>
      <c r="C109" s="14" t="s">
        <v>195</v>
      </c>
      <c r="D109" s="224">
        <v>49451</v>
      </c>
      <c r="E109" s="223">
        <v>1444</v>
      </c>
      <c r="F109" s="223">
        <v>2494</v>
      </c>
      <c r="G109" s="223">
        <v>4630</v>
      </c>
      <c r="H109" s="223">
        <v>5371</v>
      </c>
      <c r="I109" s="223">
        <v>5963</v>
      </c>
      <c r="J109" s="223">
        <v>5400</v>
      </c>
      <c r="K109" s="223">
        <v>6598</v>
      </c>
      <c r="L109" s="223">
        <v>7654</v>
      </c>
      <c r="M109" s="223">
        <v>6339</v>
      </c>
      <c r="N109" s="223">
        <v>3294</v>
      </c>
      <c r="O109" s="224">
        <v>264</v>
      </c>
      <c r="P109" s="255">
        <v>33</v>
      </c>
      <c r="Q109" s="59"/>
      <c r="R109" s="59"/>
      <c r="S109" s="59"/>
      <c r="T109" s="59"/>
      <c r="U109" s="59"/>
      <c r="V109" s="59"/>
      <c r="W109" s="59"/>
      <c r="X109" s="59"/>
      <c r="Y109" s="59"/>
      <c r="Z109" s="59"/>
      <c r="AA109" s="59"/>
    </row>
    <row r="110" spans="1:27" ht="14.25">
      <c r="A110" s="250">
        <v>34</v>
      </c>
      <c r="B110" s="156" t="s">
        <v>205</v>
      </c>
      <c r="C110" s="14" t="s">
        <v>206</v>
      </c>
      <c r="D110" s="224">
        <v>204262</v>
      </c>
      <c r="E110" s="223">
        <v>4385</v>
      </c>
      <c r="F110" s="223">
        <v>11248</v>
      </c>
      <c r="G110" s="223">
        <v>23480</v>
      </c>
      <c r="H110" s="223">
        <v>25089</v>
      </c>
      <c r="I110" s="223">
        <v>23411</v>
      </c>
      <c r="J110" s="223">
        <v>20151</v>
      </c>
      <c r="K110" s="223">
        <v>24102</v>
      </c>
      <c r="L110" s="223">
        <v>28152</v>
      </c>
      <c r="M110" s="223">
        <v>25518</v>
      </c>
      <c r="N110" s="223">
        <v>16425</v>
      </c>
      <c r="O110" s="224">
        <v>2301</v>
      </c>
      <c r="P110" s="255">
        <v>34</v>
      </c>
      <c r="Q110" s="59"/>
      <c r="R110" s="59"/>
      <c r="S110" s="59"/>
      <c r="T110" s="59"/>
      <c r="U110" s="59"/>
      <c r="V110" s="59"/>
      <c r="W110" s="59"/>
      <c r="X110" s="59"/>
      <c r="Y110" s="59"/>
      <c r="Z110" s="59"/>
      <c r="AA110" s="59"/>
    </row>
    <row r="111" spans="1:27" ht="14.25">
      <c r="A111" s="250">
        <v>35</v>
      </c>
      <c r="B111" s="156" t="s">
        <v>207</v>
      </c>
      <c r="C111" s="14" t="s">
        <v>128</v>
      </c>
      <c r="D111" s="224">
        <v>76902</v>
      </c>
      <c r="E111" s="223">
        <v>2072</v>
      </c>
      <c r="F111" s="223">
        <v>4450</v>
      </c>
      <c r="G111" s="223">
        <v>8665</v>
      </c>
      <c r="H111" s="223">
        <v>9082</v>
      </c>
      <c r="I111" s="223">
        <v>8636</v>
      </c>
      <c r="J111" s="223">
        <v>7804</v>
      </c>
      <c r="K111" s="223">
        <v>9690</v>
      </c>
      <c r="L111" s="223">
        <v>11007</v>
      </c>
      <c r="M111" s="223">
        <v>9389</v>
      </c>
      <c r="N111" s="223">
        <v>5384</v>
      </c>
      <c r="O111" s="224">
        <v>723</v>
      </c>
      <c r="P111" s="255">
        <v>35</v>
      </c>
      <c r="Q111" s="59"/>
      <c r="R111" s="59"/>
      <c r="S111" s="59"/>
      <c r="T111" s="59"/>
      <c r="U111" s="59"/>
      <c r="V111" s="59"/>
      <c r="W111" s="59"/>
      <c r="X111" s="59"/>
      <c r="Y111" s="59"/>
      <c r="Z111" s="59"/>
      <c r="AA111" s="59"/>
    </row>
    <row r="112" spans="1:27" ht="14.25">
      <c r="A112" s="250">
        <v>36</v>
      </c>
      <c r="B112" s="156" t="s">
        <v>208</v>
      </c>
      <c r="C112" s="14" t="s">
        <v>209</v>
      </c>
      <c r="D112" s="224">
        <v>8648</v>
      </c>
      <c r="E112" s="223">
        <v>79</v>
      </c>
      <c r="F112" s="223">
        <v>352</v>
      </c>
      <c r="G112" s="223">
        <v>1103</v>
      </c>
      <c r="H112" s="223">
        <v>1424</v>
      </c>
      <c r="I112" s="223">
        <v>1301</v>
      </c>
      <c r="J112" s="223">
        <v>1018</v>
      </c>
      <c r="K112" s="223">
        <v>1020</v>
      </c>
      <c r="L112" s="223">
        <v>1001</v>
      </c>
      <c r="M112" s="223">
        <v>772</v>
      </c>
      <c r="N112" s="223">
        <v>451</v>
      </c>
      <c r="O112" s="224">
        <v>127</v>
      </c>
      <c r="P112" s="255">
        <v>36</v>
      </c>
      <c r="Q112" s="59"/>
      <c r="R112" s="59"/>
      <c r="S112" s="59"/>
      <c r="T112" s="59"/>
      <c r="U112" s="59"/>
      <c r="V112" s="59"/>
      <c r="W112" s="59"/>
      <c r="X112" s="59"/>
      <c r="Y112" s="59"/>
      <c r="Z112" s="59"/>
      <c r="AA112" s="59"/>
    </row>
    <row r="113" spans="1:27" ht="14.25">
      <c r="A113" s="250">
        <v>37</v>
      </c>
      <c r="B113" s="156" t="s">
        <v>210</v>
      </c>
      <c r="C113" s="14" t="s">
        <v>129</v>
      </c>
      <c r="D113" s="224">
        <v>3830</v>
      </c>
      <c r="E113" s="223">
        <v>81</v>
      </c>
      <c r="F113" s="223">
        <v>262</v>
      </c>
      <c r="G113" s="223">
        <v>406</v>
      </c>
      <c r="H113" s="223">
        <v>413</v>
      </c>
      <c r="I113" s="223">
        <v>418</v>
      </c>
      <c r="J113" s="223">
        <v>596</v>
      </c>
      <c r="K113" s="223">
        <v>532</v>
      </c>
      <c r="L113" s="223">
        <v>508</v>
      </c>
      <c r="M113" s="223">
        <v>381</v>
      </c>
      <c r="N113" s="223">
        <v>209</v>
      </c>
      <c r="O113" s="224">
        <v>24</v>
      </c>
      <c r="P113" s="255">
        <v>37</v>
      </c>
      <c r="Q113" s="59"/>
      <c r="R113" s="59"/>
      <c r="S113" s="59"/>
      <c r="T113" s="59"/>
      <c r="U113" s="59"/>
      <c r="V113" s="59"/>
      <c r="W113" s="59"/>
      <c r="X113" s="59"/>
      <c r="Y113" s="59"/>
      <c r="Z113" s="59"/>
      <c r="AA113" s="59"/>
    </row>
    <row r="114" spans="1:27" ht="14.25">
      <c r="A114" s="250">
        <v>38</v>
      </c>
      <c r="B114" s="156" t="s">
        <v>211</v>
      </c>
      <c r="C114" s="14" t="s">
        <v>212</v>
      </c>
      <c r="D114" s="224">
        <v>2940</v>
      </c>
      <c r="E114" s="223">
        <v>21</v>
      </c>
      <c r="F114" s="223">
        <v>64</v>
      </c>
      <c r="G114" s="223">
        <v>177</v>
      </c>
      <c r="H114" s="223">
        <v>205</v>
      </c>
      <c r="I114" s="223">
        <v>289</v>
      </c>
      <c r="J114" s="223">
        <v>252</v>
      </c>
      <c r="K114" s="223">
        <v>427</v>
      </c>
      <c r="L114" s="223">
        <v>559</v>
      </c>
      <c r="M114" s="223">
        <v>555</v>
      </c>
      <c r="N114" s="223">
        <v>352</v>
      </c>
      <c r="O114" s="224">
        <v>39</v>
      </c>
      <c r="P114" s="255">
        <v>38</v>
      </c>
      <c r="Q114" s="59"/>
      <c r="R114" s="59"/>
      <c r="S114" s="59"/>
      <c r="T114" s="59"/>
      <c r="U114" s="59"/>
      <c r="V114" s="59"/>
      <c r="W114" s="59"/>
      <c r="X114" s="59"/>
      <c r="Y114" s="59"/>
      <c r="Z114" s="59"/>
      <c r="AA114" s="59"/>
    </row>
    <row r="115" spans="1:27" ht="25.5">
      <c r="A115" s="251">
        <v>39</v>
      </c>
      <c r="B115" s="156" t="s">
        <v>213</v>
      </c>
      <c r="C115" s="18" t="s">
        <v>132</v>
      </c>
      <c r="D115" s="224">
        <v>49983</v>
      </c>
      <c r="E115" s="223">
        <v>680</v>
      </c>
      <c r="F115" s="223">
        <v>3290</v>
      </c>
      <c r="G115" s="223">
        <v>6735</v>
      </c>
      <c r="H115" s="223">
        <v>6791</v>
      </c>
      <c r="I115" s="223">
        <v>5849</v>
      </c>
      <c r="J115" s="223">
        <v>4544</v>
      </c>
      <c r="K115" s="223">
        <v>5367</v>
      </c>
      <c r="L115" s="223">
        <v>6554</v>
      </c>
      <c r="M115" s="223">
        <v>6019</v>
      </c>
      <c r="N115" s="223">
        <v>3653</v>
      </c>
      <c r="O115" s="224">
        <v>501</v>
      </c>
      <c r="P115" s="255">
        <v>39</v>
      </c>
      <c r="Q115" s="59"/>
      <c r="R115" s="59"/>
      <c r="S115" s="59"/>
      <c r="T115" s="59"/>
      <c r="U115" s="59"/>
      <c r="V115" s="59"/>
      <c r="W115" s="59"/>
      <c r="X115" s="59"/>
      <c r="Y115" s="59"/>
      <c r="Z115" s="59"/>
      <c r="AA115" s="59"/>
    </row>
    <row r="116" spans="1:27" ht="25.5">
      <c r="A116" s="251">
        <v>40</v>
      </c>
      <c r="B116" s="156" t="s">
        <v>214</v>
      </c>
      <c r="C116" s="18" t="s">
        <v>307</v>
      </c>
      <c r="D116" s="224">
        <v>52496</v>
      </c>
      <c r="E116" s="223">
        <v>1249</v>
      </c>
      <c r="F116" s="223">
        <v>2419</v>
      </c>
      <c r="G116" s="223">
        <v>5526</v>
      </c>
      <c r="H116" s="223">
        <v>6179</v>
      </c>
      <c r="I116" s="223">
        <v>5923</v>
      </c>
      <c r="J116" s="223">
        <v>4959</v>
      </c>
      <c r="K116" s="223">
        <v>5917</v>
      </c>
      <c r="L116" s="223">
        <v>7089</v>
      </c>
      <c r="M116" s="223">
        <v>7117</v>
      </c>
      <c r="N116" s="223">
        <v>5442</v>
      </c>
      <c r="O116" s="224">
        <v>676</v>
      </c>
      <c r="P116" s="255">
        <v>40</v>
      </c>
      <c r="Q116" s="59"/>
      <c r="R116" s="59"/>
      <c r="S116" s="59"/>
      <c r="T116" s="59"/>
      <c r="U116" s="59"/>
      <c r="V116" s="59"/>
      <c r="W116" s="59"/>
      <c r="X116" s="59"/>
      <c r="Y116" s="59"/>
      <c r="Z116" s="59"/>
      <c r="AA116" s="59"/>
    </row>
    <row r="117" spans="1:27" ht="25.5">
      <c r="A117" s="251">
        <v>41</v>
      </c>
      <c r="B117" s="156" t="s">
        <v>215</v>
      </c>
      <c r="C117" s="18" t="s">
        <v>134</v>
      </c>
      <c r="D117" s="224">
        <v>9463</v>
      </c>
      <c r="E117" s="223">
        <v>203</v>
      </c>
      <c r="F117" s="223">
        <v>411</v>
      </c>
      <c r="G117" s="223">
        <v>868</v>
      </c>
      <c r="H117" s="223">
        <v>995</v>
      </c>
      <c r="I117" s="223">
        <v>995</v>
      </c>
      <c r="J117" s="223">
        <v>978</v>
      </c>
      <c r="K117" s="223">
        <v>1149</v>
      </c>
      <c r="L117" s="223">
        <v>1434</v>
      </c>
      <c r="M117" s="223">
        <v>1285</v>
      </c>
      <c r="N117" s="223">
        <v>934</v>
      </c>
      <c r="O117" s="224">
        <v>211</v>
      </c>
      <c r="P117" s="255">
        <v>41</v>
      </c>
      <c r="Q117" s="59"/>
      <c r="R117" s="59"/>
      <c r="S117" s="59"/>
      <c r="T117" s="59"/>
      <c r="U117" s="59"/>
      <c r="V117" s="59"/>
      <c r="W117" s="59"/>
      <c r="X117" s="59"/>
      <c r="Y117" s="59"/>
      <c r="Z117" s="59"/>
      <c r="AA117" s="59"/>
    </row>
    <row r="118" spans="1:27" s="57" customFormat="1" ht="25.5" customHeight="1">
      <c r="A118" s="252">
        <v>42</v>
      </c>
      <c r="B118" s="95"/>
      <c r="C118" s="58" t="s">
        <v>321</v>
      </c>
      <c r="D118" s="97">
        <v>407135</v>
      </c>
      <c r="E118" s="98">
        <v>9910</v>
      </c>
      <c r="F118" s="98">
        <v>21676</v>
      </c>
      <c r="G118" s="98">
        <v>45346</v>
      </c>
      <c r="H118" s="98">
        <v>50017</v>
      </c>
      <c r="I118" s="98">
        <v>45744</v>
      </c>
      <c r="J118" s="98">
        <v>40475</v>
      </c>
      <c r="K118" s="98">
        <v>49802</v>
      </c>
      <c r="L118" s="98">
        <v>57781</v>
      </c>
      <c r="M118" s="98">
        <v>51750</v>
      </c>
      <c r="N118" s="98">
        <v>31270</v>
      </c>
      <c r="O118" s="97">
        <v>3364</v>
      </c>
      <c r="P118" s="256">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99" t="s">
        <v>544</v>
      </c>
      <c r="B120" s="399"/>
      <c r="C120" s="399"/>
      <c r="D120" s="399"/>
      <c r="E120" s="399"/>
      <c r="F120" s="399"/>
      <c r="G120" s="399"/>
      <c r="H120" s="247"/>
      <c r="I120" s="247"/>
      <c r="J120" s="247"/>
      <c r="K120" s="247"/>
      <c r="L120" s="247"/>
      <c r="M120" s="247"/>
      <c r="N120" s="247"/>
      <c r="O120" s="247"/>
      <c r="P120" s="16"/>
    </row>
    <row r="121" spans="2:15" ht="14.25">
      <c r="B121" s="96"/>
      <c r="C121" s="96"/>
      <c r="D121" s="96"/>
      <c r="E121" s="96"/>
      <c r="F121" s="96"/>
      <c r="G121" s="56" t="s">
        <v>26</v>
      </c>
      <c r="H121" s="309" t="s">
        <v>690</v>
      </c>
      <c r="I121" s="96"/>
      <c r="J121" s="96"/>
      <c r="K121" s="96"/>
      <c r="L121" s="96"/>
      <c r="M121" s="96"/>
      <c r="N121" s="96"/>
      <c r="O121" s="96"/>
    </row>
    <row r="122" spans="2:15" ht="14.25">
      <c r="B122" s="96"/>
      <c r="C122" s="96"/>
      <c r="D122" s="96"/>
      <c r="E122" s="96"/>
      <c r="F122" s="96"/>
      <c r="G122" s="56" t="s">
        <v>407</v>
      </c>
      <c r="H122" s="309" t="s">
        <v>408</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57" t="s">
        <v>406</v>
      </c>
      <c r="B124" s="386" t="s">
        <v>277</v>
      </c>
      <c r="C124" s="443"/>
      <c r="D124" s="400" t="s">
        <v>174</v>
      </c>
      <c r="E124" s="472" t="s">
        <v>308</v>
      </c>
      <c r="F124" s="473"/>
      <c r="G124" s="473"/>
      <c r="H124" s="473"/>
      <c r="I124" s="473"/>
      <c r="J124" s="473"/>
      <c r="K124" s="473"/>
      <c r="L124" s="473"/>
      <c r="M124" s="473"/>
      <c r="N124" s="473"/>
      <c r="O124" s="474"/>
      <c r="P124" s="470" t="s">
        <v>406</v>
      </c>
    </row>
    <row r="125" spans="1:16" s="8" customFormat="1" ht="13.5" customHeight="1">
      <c r="A125" s="458"/>
      <c r="B125" s="475"/>
      <c r="C125" s="445"/>
      <c r="D125" s="402"/>
      <c r="E125" s="396" t="s">
        <v>309</v>
      </c>
      <c r="F125" s="396" t="s">
        <v>310</v>
      </c>
      <c r="G125" s="406" t="s">
        <v>311</v>
      </c>
      <c r="H125" s="402" t="s">
        <v>312</v>
      </c>
      <c r="I125" s="396" t="s">
        <v>313</v>
      </c>
      <c r="J125" s="396" t="s">
        <v>314</v>
      </c>
      <c r="K125" s="396" t="s">
        <v>315</v>
      </c>
      <c r="L125" s="396" t="s">
        <v>316</v>
      </c>
      <c r="M125" s="396" t="s">
        <v>317</v>
      </c>
      <c r="N125" s="396" t="s">
        <v>318</v>
      </c>
      <c r="O125" s="406" t="s">
        <v>319</v>
      </c>
      <c r="P125" s="471"/>
    </row>
    <row r="126" spans="1:16" s="8" customFormat="1" ht="11.25" customHeight="1">
      <c r="A126" s="458"/>
      <c r="B126" s="475"/>
      <c r="C126" s="445"/>
      <c r="D126" s="402"/>
      <c r="E126" s="418"/>
      <c r="F126" s="418"/>
      <c r="G126" s="468"/>
      <c r="H126" s="477"/>
      <c r="I126" s="418"/>
      <c r="J126" s="418"/>
      <c r="K126" s="418"/>
      <c r="L126" s="418"/>
      <c r="M126" s="418"/>
      <c r="N126" s="418"/>
      <c r="O126" s="468"/>
      <c r="P126" s="471"/>
    </row>
    <row r="127" spans="1:16" s="8" customFormat="1" ht="14.25" customHeight="1">
      <c r="A127" s="458"/>
      <c r="B127" s="475"/>
      <c r="C127" s="445"/>
      <c r="D127" s="402"/>
      <c r="E127" s="418"/>
      <c r="F127" s="418"/>
      <c r="G127" s="468"/>
      <c r="H127" s="477"/>
      <c r="I127" s="418"/>
      <c r="J127" s="418"/>
      <c r="K127" s="418"/>
      <c r="L127" s="418"/>
      <c r="M127" s="418"/>
      <c r="N127" s="418"/>
      <c r="O127" s="468"/>
      <c r="P127" s="471"/>
    </row>
    <row r="128" spans="1:16" s="8" customFormat="1" ht="13.5" customHeight="1">
      <c r="A128" s="459"/>
      <c r="B128" s="446"/>
      <c r="C128" s="447"/>
      <c r="D128" s="476"/>
      <c r="E128" s="453"/>
      <c r="F128" s="453"/>
      <c r="G128" s="469"/>
      <c r="H128" s="478"/>
      <c r="I128" s="453"/>
      <c r="J128" s="453"/>
      <c r="K128" s="453"/>
      <c r="L128" s="453"/>
      <c r="M128" s="453"/>
      <c r="N128" s="453"/>
      <c r="O128" s="469"/>
      <c r="P128" s="455"/>
    </row>
    <row r="129" spans="1:16" ht="19.5" customHeight="1">
      <c r="A129" s="248"/>
      <c r="B129" s="61"/>
      <c r="C129" s="61"/>
      <c r="D129" s="61"/>
      <c r="E129" s="61"/>
      <c r="F129" s="61"/>
      <c r="G129" s="61"/>
      <c r="H129" s="61"/>
      <c r="I129" s="61"/>
      <c r="J129" s="61"/>
      <c r="K129" s="61"/>
      <c r="L129" s="61"/>
      <c r="M129" s="61"/>
      <c r="N129" s="61"/>
      <c r="O129" s="61"/>
      <c r="P129" s="248"/>
    </row>
    <row r="130" spans="1:16" ht="14.25" customHeight="1">
      <c r="A130" s="403" t="s">
        <v>222</v>
      </c>
      <c r="B130" s="403"/>
      <c r="C130" s="403"/>
      <c r="D130" s="403"/>
      <c r="E130" s="403"/>
      <c r="F130" s="403"/>
      <c r="G130" s="403"/>
      <c r="H130" s="403" t="s">
        <v>222</v>
      </c>
      <c r="I130" s="403"/>
      <c r="J130" s="403"/>
      <c r="K130" s="403"/>
      <c r="L130" s="403"/>
      <c r="M130" s="403"/>
      <c r="N130" s="403"/>
      <c r="O130" s="403"/>
      <c r="P130" s="403"/>
    </row>
    <row r="131" spans="1:16" ht="19.5" customHeight="1">
      <c r="A131" s="248"/>
      <c r="B131" s="61"/>
      <c r="C131" s="61"/>
      <c r="D131" s="61"/>
      <c r="E131" s="61"/>
      <c r="F131" s="61"/>
      <c r="G131" s="61"/>
      <c r="H131" s="61"/>
      <c r="I131" s="61"/>
      <c r="J131" s="61"/>
      <c r="K131" s="61"/>
      <c r="L131" s="61"/>
      <c r="M131" s="61"/>
      <c r="N131" s="61"/>
      <c r="O131" s="61"/>
      <c r="P131" s="248"/>
    </row>
    <row r="132" spans="1:16" ht="19.5" customHeight="1">
      <c r="A132" s="249"/>
      <c r="B132" s="168" t="s">
        <v>192</v>
      </c>
      <c r="C132" s="94"/>
      <c r="P132" s="254"/>
    </row>
    <row r="133" spans="1:19" ht="14.25">
      <c r="A133" s="250">
        <v>1</v>
      </c>
      <c r="B133" s="156" t="s">
        <v>198</v>
      </c>
      <c r="C133" s="14" t="s">
        <v>127</v>
      </c>
      <c r="D133" s="224">
        <v>4673</v>
      </c>
      <c r="E133" s="224">
        <v>126</v>
      </c>
      <c r="F133" s="224">
        <v>170</v>
      </c>
      <c r="G133" s="224">
        <v>372</v>
      </c>
      <c r="H133" s="224">
        <v>384</v>
      </c>
      <c r="I133" s="224">
        <v>393</v>
      </c>
      <c r="J133" s="224">
        <v>336</v>
      </c>
      <c r="K133" s="224">
        <v>700</v>
      </c>
      <c r="L133" s="224">
        <v>856</v>
      </c>
      <c r="M133" s="224">
        <v>836</v>
      </c>
      <c r="N133" s="224" t="s">
        <v>717</v>
      </c>
      <c r="O133" s="224" t="s">
        <v>717</v>
      </c>
      <c r="P133" s="255">
        <v>1</v>
      </c>
      <c r="Q133" s="22"/>
      <c r="R133" s="22"/>
      <c r="S133" s="22"/>
    </row>
    <row r="134" spans="1:19" ht="14.25">
      <c r="A134" s="250">
        <v>2</v>
      </c>
      <c r="B134" s="156" t="s">
        <v>199</v>
      </c>
      <c r="C134" s="14" t="s">
        <v>194</v>
      </c>
      <c r="D134" s="224">
        <v>65956</v>
      </c>
      <c r="E134" s="224">
        <v>832</v>
      </c>
      <c r="F134" s="224">
        <v>1977</v>
      </c>
      <c r="G134" s="224">
        <v>5093</v>
      </c>
      <c r="H134" s="224">
        <v>6305</v>
      </c>
      <c r="I134" s="224">
        <v>6623</v>
      </c>
      <c r="J134" s="224">
        <v>6326</v>
      </c>
      <c r="K134" s="224">
        <v>9835</v>
      </c>
      <c r="L134" s="224">
        <v>12156</v>
      </c>
      <c r="M134" s="224">
        <v>10607</v>
      </c>
      <c r="N134" s="224" t="s">
        <v>717</v>
      </c>
      <c r="O134" s="224" t="s">
        <v>717</v>
      </c>
      <c r="P134" s="255">
        <v>2</v>
      </c>
      <c r="Q134" s="22"/>
      <c r="R134" s="22"/>
      <c r="S134" s="22"/>
    </row>
    <row r="135" spans="1:19" ht="14.25">
      <c r="A135" s="250">
        <v>3</v>
      </c>
      <c r="B135" s="156" t="s">
        <v>200</v>
      </c>
      <c r="C135" s="14" t="s">
        <v>201</v>
      </c>
      <c r="D135" s="224">
        <v>59508</v>
      </c>
      <c r="E135" s="224">
        <v>747</v>
      </c>
      <c r="F135" s="224">
        <v>1827</v>
      </c>
      <c r="G135" s="224">
        <v>4690</v>
      </c>
      <c r="H135" s="224">
        <v>5771</v>
      </c>
      <c r="I135" s="224">
        <v>5871</v>
      </c>
      <c r="J135" s="224">
        <v>5605</v>
      </c>
      <c r="K135" s="224">
        <v>8872</v>
      </c>
      <c r="L135" s="224">
        <v>11018</v>
      </c>
      <c r="M135" s="224" t="s">
        <v>717</v>
      </c>
      <c r="N135" s="224" t="s">
        <v>717</v>
      </c>
      <c r="O135" s="224" t="s">
        <v>717</v>
      </c>
      <c r="P135" s="255">
        <v>3</v>
      </c>
      <c r="Q135" s="22"/>
      <c r="R135" s="22"/>
      <c r="S135" s="22"/>
    </row>
    <row r="136" spans="1:19" ht="14.25">
      <c r="A136" s="250">
        <v>4</v>
      </c>
      <c r="B136" s="156" t="s">
        <v>202</v>
      </c>
      <c r="C136" s="14" t="s">
        <v>203</v>
      </c>
      <c r="D136" s="224">
        <v>55935</v>
      </c>
      <c r="E136" s="224">
        <v>711</v>
      </c>
      <c r="F136" s="224">
        <v>1713</v>
      </c>
      <c r="G136" s="224">
        <v>4391</v>
      </c>
      <c r="H136" s="224">
        <v>5429</v>
      </c>
      <c r="I136" s="224">
        <v>5508</v>
      </c>
      <c r="J136" s="224">
        <v>5301</v>
      </c>
      <c r="K136" s="224">
        <v>8333</v>
      </c>
      <c r="L136" s="224">
        <v>10385</v>
      </c>
      <c r="M136" s="224">
        <v>9033</v>
      </c>
      <c r="N136" s="224" t="s">
        <v>717</v>
      </c>
      <c r="O136" s="224" t="s">
        <v>717</v>
      </c>
      <c r="P136" s="255">
        <v>4</v>
      </c>
      <c r="Q136" s="22"/>
      <c r="R136" s="22"/>
      <c r="S136" s="22"/>
    </row>
    <row r="137" spans="1:19" ht="14.25">
      <c r="A137" s="250">
        <v>5</v>
      </c>
      <c r="B137" s="156" t="s">
        <v>204</v>
      </c>
      <c r="C137" s="14" t="s">
        <v>195</v>
      </c>
      <c r="D137" s="224">
        <v>6448</v>
      </c>
      <c r="E137" s="224">
        <v>85</v>
      </c>
      <c r="F137" s="224">
        <v>150</v>
      </c>
      <c r="G137" s="224">
        <v>403</v>
      </c>
      <c r="H137" s="224">
        <v>534</v>
      </c>
      <c r="I137" s="224">
        <v>752</v>
      </c>
      <c r="J137" s="224">
        <v>721</v>
      </c>
      <c r="K137" s="224">
        <v>963</v>
      </c>
      <c r="L137" s="224">
        <v>1138</v>
      </c>
      <c r="M137" s="224" t="s">
        <v>717</v>
      </c>
      <c r="N137" s="224" t="s">
        <v>717</v>
      </c>
      <c r="O137" s="224">
        <v>46</v>
      </c>
      <c r="P137" s="255">
        <v>5</v>
      </c>
      <c r="Q137" s="22"/>
      <c r="R137" s="22"/>
      <c r="S137" s="22"/>
    </row>
    <row r="138" spans="1:19" ht="14.25">
      <c r="A138" s="250">
        <v>6</v>
      </c>
      <c r="B138" s="156" t="s">
        <v>205</v>
      </c>
      <c r="C138" s="14" t="s">
        <v>206</v>
      </c>
      <c r="D138" s="224">
        <v>306141</v>
      </c>
      <c r="E138" s="224">
        <v>4485</v>
      </c>
      <c r="F138" s="224">
        <v>12567</v>
      </c>
      <c r="G138" s="224">
        <v>32041</v>
      </c>
      <c r="H138" s="224">
        <v>34260</v>
      </c>
      <c r="I138" s="224">
        <v>32958</v>
      </c>
      <c r="J138" s="224">
        <v>30229</v>
      </c>
      <c r="K138" s="224">
        <v>40642</v>
      </c>
      <c r="L138" s="224">
        <v>48134</v>
      </c>
      <c r="M138" s="224">
        <v>43541</v>
      </c>
      <c r="N138" s="224">
        <v>26025</v>
      </c>
      <c r="O138" s="224">
        <v>1259</v>
      </c>
      <c r="P138" s="255">
        <v>6</v>
      </c>
      <c r="Q138" s="22"/>
      <c r="R138" s="22"/>
      <c r="S138" s="22"/>
    </row>
    <row r="139" spans="1:19" ht="14.25">
      <c r="A139" s="250">
        <v>7</v>
      </c>
      <c r="B139" s="156" t="s">
        <v>207</v>
      </c>
      <c r="C139" s="14" t="s">
        <v>128</v>
      </c>
      <c r="D139" s="224">
        <v>75848</v>
      </c>
      <c r="E139" s="224">
        <v>1314</v>
      </c>
      <c r="F139" s="224">
        <v>3505</v>
      </c>
      <c r="G139" s="224">
        <v>7514</v>
      </c>
      <c r="H139" s="224">
        <v>8204</v>
      </c>
      <c r="I139" s="224">
        <v>8244</v>
      </c>
      <c r="J139" s="224">
        <v>8147</v>
      </c>
      <c r="K139" s="224">
        <v>10907</v>
      </c>
      <c r="L139" s="224">
        <v>12224</v>
      </c>
      <c r="M139" s="224">
        <v>10245</v>
      </c>
      <c r="N139" s="224">
        <v>5278</v>
      </c>
      <c r="O139" s="224">
        <v>266</v>
      </c>
      <c r="P139" s="255">
        <v>7</v>
      </c>
      <c r="Q139" s="22"/>
      <c r="R139" s="22"/>
      <c r="S139" s="22"/>
    </row>
    <row r="140" spans="1:19" ht="14.25">
      <c r="A140" s="250">
        <v>8</v>
      </c>
      <c r="B140" s="156" t="s">
        <v>208</v>
      </c>
      <c r="C140" s="14" t="s">
        <v>209</v>
      </c>
      <c r="D140" s="224">
        <v>5358</v>
      </c>
      <c r="E140" s="224">
        <v>49</v>
      </c>
      <c r="F140" s="224">
        <v>217</v>
      </c>
      <c r="G140" s="224">
        <v>742</v>
      </c>
      <c r="H140" s="224">
        <v>714</v>
      </c>
      <c r="I140" s="224">
        <v>720</v>
      </c>
      <c r="J140" s="224">
        <v>518</v>
      </c>
      <c r="K140" s="224">
        <v>646</v>
      </c>
      <c r="L140" s="224">
        <v>761</v>
      </c>
      <c r="M140" s="224">
        <v>582</v>
      </c>
      <c r="N140" s="224">
        <v>359</v>
      </c>
      <c r="O140" s="224">
        <v>50</v>
      </c>
      <c r="P140" s="255">
        <v>8</v>
      </c>
      <c r="Q140" s="22"/>
      <c r="R140" s="22"/>
      <c r="S140" s="22"/>
    </row>
    <row r="141" spans="1:19" ht="14.25">
      <c r="A141" s="250">
        <v>9</v>
      </c>
      <c r="B141" s="156" t="s">
        <v>210</v>
      </c>
      <c r="C141" s="14" t="s">
        <v>129</v>
      </c>
      <c r="D141" s="224">
        <v>8909</v>
      </c>
      <c r="E141" s="224" t="s">
        <v>717</v>
      </c>
      <c r="F141" s="224" t="s">
        <v>717</v>
      </c>
      <c r="G141" s="224" t="s">
        <v>717</v>
      </c>
      <c r="H141" s="224">
        <v>741</v>
      </c>
      <c r="I141" s="224" t="s">
        <v>717</v>
      </c>
      <c r="J141" s="224">
        <v>1265</v>
      </c>
      <c r="K141" s="224" t="s">
        <v>717</v>
      </c>
      <c r="L141" s="224" t="s">
        <v>717</v>
      </c>
      <c r="M141" s="224">
        <v>1235</v>
      </c>
      <c r="N141" s="224">
        <v>612</v>
      </c>
      <c r="O141" s="224">
        <v>16</v>
      </c>
      <c r="P141" s="255">
        <v>9</v>
      </c>
      <c r="Q141" s="22"/>
      <c r="R141" s="22"/>
      <c r="S141" s="22"/>
    </row>
    <row r="142" spans="1:19" ht="14.25">
      <c r="A142" s="250">
        <v>10</v>
      </c>
      <c r="B142" s="156" t="s">
        <v>211</v>
      </c>
      <c r="C142" s="14" t="s">
        <v>212</v>
      </c>
      <c r="D142" s="224">
        <v>3213</v>
      </c>
      <c r="E142" s="224" t="s">
        <v>717</v>
      </c>
      <c r="F142" s="224" t="s">
        <v>717</v>
      </c>
      <c r="G142" s="224" t="s">
        <v>717</v>
      </c>
      <c r="H142" s="224">
        <v>332</v>
      </c>
      <c r="I142" s="224" t="s">
        <v>717</v>
      </c>
      <c r="J142" s="224">
        <v>279</v>
      </c>
      <c r="K142" s="224" t="s">
        <v>717</v>
      </c>
      <c r="L142" s="224" t="s">
        <v>717</v>
      </c>
      <c r="M142" s="224">
        <v>505</v>
      </c>
      <c r="N142" s="224" t="s">
        <v>717</v>
      </c>
      <c r="O142" s="224">
        <v>18</v>
      </c>
      <c r="P142" s="255">
        <v>10</v>
      </c>
      <c r="Q142" s="22"/>
      <c r="R142" s="22"/>
      <c r="S142" s="22"/>
    </row>
    <row r="143" spans="1:19" ht="25.5">
      <c r="A143" s="251">
        <v>11</v>
      </c>
      <c r="B143" s="156" t="s">
        <v>213</v>
      </c>
      <c r="C143" s="18" t="s">
        <v>132</v>
      </c>
      <c r="D143" s="224">
        <v>39845</v>
      </c>
      <c r="E143" s="224">
        <v>403</v>
      </c>
      <c r="F143" s="224">
        <v>1618</v>
      </c>
      <c r="G143" s="224">
        <v>4383</v>
      </c>
      <c r="H143" s="224">
        <v>4639</v>
      </c>
      <c r="I143" s="224">
        <v>4752</v>
      </c>
      <c r="J143" s="224">
        <v>4082</v>
      </c>
      <c r="K143" s="224">
        <v>5137</v>
      </c>
      <c r="L143" s="224">
        <v>6156</v>
      </c>
      <c r="M143" s="224">
        <v>5401</v>
      </c>
      <c r="N143" s="224">
        <v>3102</v>
      </c>
      <c r="O143" s="224" t="s">
        <v>717</v>
      </c>
      <c r="P143" s="255">
        <v>11</v>
      </c>
      <c r="Q143" s="22"/>
      <c r="R143" s="22"/>
      <c r="S143" s="22"/>
    </row>
    <row r="144" spans="1:19" ht="25.5">
      <c r="A144" s="251">
        <v>12</v>
      </c>
      <c r="B144" s="156" t="s">
        <v>214</v>
      </c>
      <c r="C144" s="18" t="s">
        <v>307</v>
      </c>
      <c r="D144" s="224">
        <v>153938</v>
      </c>
      <c r="E144" s="224" t="s">
        <v>717</v>
      </c>
      <c r="F144" s="224">
        <v>6006</v>
      </c>
      <c r="G144" s="224">
        <v>16259</v>
      </c>
      <c r="H144" s="224">
        <v>17295</v>
      </c>
      <c r="I144" s="224">
        <v>15890</v>
      </c>
      <c r="J144" s="224">
        <v>14136</v>
      </c>
      <c r="K144" s="224">
        <v>19707</v>
      </c>
      <c r="L144" s="224">
        <v>24174</v>
      </c>
      <c r="M144" s="224">
        <v>22883</v>
      </c>
      <c r="N144" s="224">
        <v>14802</v>
      </c>
      <c r="O144" s="224" t="s">
        <v>717</v>
      </c>
      <c r="P144" s="255">
        <v>12</v>
      </c>
      <c r="Q144" s="22"/>
      <c r="R144" s="22"/>
      <c r="S144" s="22"/>
    </row>
    <row r="145" spans="1:19" ht="25.5">
      <c r="A145" s="251">
        <v>13</v>
      </c>
      <c r="B145" s="156" t="s">
        <v>215</v>
      </c>
      <c r="C145" s="18" t="s">
        <v>134</v>
      </c>
      <c r="D145" s="224">
        <v>19030</v>
      </c>
      <c r="E145" s="224" t="s">
        <v>717</v>
      </c>
      <c r="F145" s="224">
        <v>756</v>
      </c>
      <c r="G145" s="224">
        <v>2119</v>
      </c>
      <c r="H145" s="224">
        <v>2335</v>
      </c>
      <c r="I145" s="224">
        <v>2167</v>
      </c>
      <c r="J145" s="224">
        <v>1802</v>
      </c>
      <c r="K145" s="224">
        <v>2321</v>
      </c>
      <c r="L145" s="224">
        <v>2790</v>
      </c>
      <c r="M145" s="224">
        <v>2690</v>
      </c>
      <c r="N145" s="224" t="s">
        <v>717</v>
      </c>
      <c r="O145" s="224" t="s">
        <v>717</v>
      </c>
      <c r="P145" s="255">
        <v>13</v>
      </c>
      <c r="Q145" s="22"/>
      <c r="R145" s="22"/>
      <c r="S145" s="22"/>
    </row>
    <row r="146" spans="1:27" s="57" customFormat="1" ht="25.5" customHeight="1">
      <c r="A146" s="252">
        <v>14</v>
      </c>
      <c r="B146" s="95"/>
      <c r="C146" s="58" t="s">
        <v>546</v>
      </c>
      <c r="D146" s="97">
        <v>376785</v>
      </c>
      <c r="E146" s="98">
        <v>5443</v>
      </c>
      <c r="F146" s="98">
        <v>14714</v>
      </c>
      <c r="G146" s="98">
        <v>37506</v>
      </c>
      <c r="H146" s="98">
        <v>40950</v>
      </c>
      <c r="I146" s="98">
        <v>39974</v>
      </c>
      <c r="J146" s="98">
        <v>36893</v>
      </c>
      <c r="K146" s="98">
        <v>51178</v>
      </c>
      <c r="L146" s="98">
        <v>61151</v>
      </c>
      <c r="M146" s="98">
        <v>54988</v>
      </c>
      <c r="N146" s="98">
        <v>32498</v>
      </c>
      <c r="O146" s="97">
        <v>1490</v>
      </c>
      <c r="P146" s="256">
        <v>14</v>
      </c>
      <c r="Q146" s="91"/>
      <c r="R146" s="91"/>
      <c r="S146" s="91"/>
      <c r="T146" s="91"/>
      <c r="U146" s="91"/>
      <c r="V146" s="91"/>
      <c r="W146" s="91"/>
      <c r="X146" s="91"/>
      <c r="Y146" s="91"/>
      <c r="Z146" s="91"/>
      <c r="AA146" s="91"/>
    </row>
    <row r="147" spans="1:16" ht="19.5" customHeight="1">
      <c r="A147" s="253"/>
      <c r="B147" s="61"/>
      <c r="C147" s="157"/>
      <c r="D147" s="61"/>
      <c r="E147" s="61"/>
      <c r="F147" s="61"/>
      <c r="G147" s="61"/>
      <c r="H147" s="61"/>
      <c r="I147" s="61"/>
      <c r="J147" s="61"/>
      <c r="K147" s="61"/>
      <c r="L147" s="61"/>
      <c r="M147" s="61"/>
      <c r="N147" s="61"/>
      <c r="O147" s="61"/>
      <c r="P147" s="257"/>
    </row>
    <row r="148" spans="1:16" ht="19.5" customHeight="1">
      <c r="A148" s="249"/>
      <c r="B148" s="168" t="s">
        <v>427</v>
      </c>
      <c r="C148" s="94"/>
      <c r="P148" s="254"/>
    </row>
    <row r="149" spans="1:19" ht="14.25">
      <c r="A149" s="250">
        <v>15</v>
      </c>
      <c r="B149" s="156" t="s">
        <v>198</v>
      </c>
      <c r="C149" s="14" t="s">
        <v>127</v>
      </c>
      <c r="D149" s="224">
        <v>366</v>
      </c>
      <c r="E149" s="224">
        <v>7</v>
      </c>
      <c r="F149" s="224">
        <v>52</v>
      </c>
      <c r="G149" s="224">
        <v>49</v>
      </c>
      <c r="H149" s="224">
        <v>28</v>
      </c>
      <c r="I149" s="224">
        <v>27</v>
      </c>
      <c r="J149" s="224">
        <v>57</v>
      </c>
      <c r="K149" s="224">
        <v>53</v>
      </c>
      <c r="L149" s="224">
        <v>57</v>
      </c>
      <c r="M149" s="224">
        <v>33</v>
      </c>
      <c r="N149" s="224" t="s">
        <v>717</v>
      </c>
      <c r="O149" s="224" t="s">
        <v>717</v>
      </c>
      <c r="P149" s="255">
        <v>15</v>
      </c>
      <c r="Q149" s="22"/>
      <c r="R149" s="22"/>
      <c r="S149" s="22"/>
    </row>
    <row r="150" spans="1:19" ht="14.25">
      <c r="A150" s="250">
        <v>16</v>
      </c>
      <c r="B150" s="156" t="s">
        <v>199</v>
      </c>
      <c r="C150" s="14" t="s">
        <v>194</v>
      </c>
      <c r="D150" s="224">
        <v>1343</v>
      </c>
      <c r="E150" s="224">
        <v>12</v>
      </c>
      <c r="F150" s="224">
        <v>147</v>
      </c>
      <c r="G150" s="224">
        <v>246</v>
      </c>
      <c r="H150" s="224">
        <v>173</v>
      </c>
      <c r="I150" s="224">
        <v>180</v>
      </c>
      <c r="J150" s="224">
        <v>223</v>
      </c>
      <c r="K150" s="224">
        <v>191</v>
      </c>
      <c r="L150" s="224">
        <v>103</v>
      </c>
      <c r="M150" s="224">
        <v>48</v>
      </c>
      <c r="N150" s="224" t="s">
        <v>717</v>
      </c>
      <c r="O150" s="224" t="s">
        <v>717</v>
      </c>
      <c r="P150" s="255">
        <v>16</v>
      </c>
      <c r="Q150" s="22"/>
      <c r="R150" s="22"/>
      <c r="S150" s="22"/>
    </row>
    <row r="151" spans="1:19" ht="14.25">
      <c r="A151" s="250">
        <v>17</v>
      </c>
      <c r="B151" s="156" t="s">
        <v>200</v>
      </c>
      <c r="C151" s="14" t="s">
        <v>201</v>
      </c>
      <c r="D151" s="224">
        <v>1263</v>
      </c>
      <c r="E151" s="224">
        <v>12</v>
      </c>
      <c r="F151" s="224">
        <v>138</v>
      </c>
      <c r="G151" s="224">
        <v>230</v>
      </c>
      <c r="H151" s="224">
        <v>162</v>
      </c>
      <c r="I151" s="224">
        <v>166</v>
      </c>
      <c r="J151" s="224">
        <v>210</v>
      </c>
      <c r="K151" s="224">
        <v>182</v>
      </c>
      <c r="L151" s="224">
        <v>98</v>
      </c>
      <c r="M151" s="224" t="s">
        <v>717</v>
      </c>
      <c r="N151" s="224" t="s">
        <v>717</v>
      </c>
      <c r="O151" s="224" t="s">
        <v>717</v>
      </c>
      <c r="P151" s="255">
        <v>17</v>
      </c>
      <c r="Q151" s="22"/>
      <c r="R151" s="22"/>
      <c r="S151" s="22"/>
    </row>
    <row r="152" spans="1:19" ht="14.25">
      <c r="A152" s="250">
        <v>18</v>
      </c>
      <c r="B152" s="156" t="s">
        <v>202</v>
      </c>
      <c r="C152" s="14" t="s">
        <v>203</v>
      </c>
      <c r="D152" s="224">
        <v>1246</v>
      </c>
      <c r="E152" s="224">
        <v>12</v>
      </c>
      <c r="F152" s="224">
        <v>136</v>
      </c>
      <c r="G152" s="224">
        <v>225</v>
      </c>
      <c r="H152" s="224">
        <v>160</v>
      </c>
      <c r="I152" s="224">
        <v>163</v>
      </c>
      <c r="J152" s="224">
        <v>209</v>
      </c>
      <c r="K152" s="224">
        <v>179</v>
      </c>
      <c r="L152" s="224">
        <v>98</v>
      </c>
      <c r="M152" s="224">
        <v>45</v>
      </c>
      <c r="N152" s="224" t="s">
        <v>717</v>
      </c>
      <c r="O152" s="224" t="s">
        <v>717</v>
      </c>
      <c r="P152" s="255">
        <v>18</v>
      </c>
      <c r="Q152" s="22"/>
      <c r="R152" s="22"/>
      <c r="S152" s="22"/>
    </row>
    <row r="153" spans="1:19" ht="14.25">
      <c r="A153" s="250">
        <v>19</v>
      </c>
      <c r="B153" s="156" t="s">
        <v>204</v>
      </c>
      <c r="C153" s="14" t="s">
        <v>195</v>
      </c>
      <c r="D153" s="224">
        <v>80</v>
      </c>
      <c r="E153" s="224" t="s">
        <v>677</v>
      </c>
      <c r="F153" s="224">
        <v>9</v>
      </c>
      <c r="G153" s="224">
        <v>16</v>
      </c>
      <c r="H153" s="224">
        <v>11</v>
      </c>
      <c r="I153" s="224">
        <v>14</v>
      </c>
      <c r="J153" s="224">
        <v>13</v>
      </c>
      <c r="K153" s="224">
        <v>9</v>
      </c>
      <c r="L153" s="224">
        <v>5</v>
      </c>
      <c r="M153" s="224" t="s">
        <v>717</v>
      </c>
      <c r="N153" s="224" t="s">
        <v>717</v>
      </c>
      <c r="O153" s="224" t="s">
        <v>677</v>
      </c>
      <c r="P153" s="255">
        <v>19</v>
      </c>
      <c r="Q153" s="22"/>
      <c r="R153" s="22"/>
      <c r="S153" s="22"/>
    </row>
    <row r="154" spans="1:19" ht="14.25">
      <c r="A154" s="250">
        <v>20</v>
      </c>
      <c r="B154" s="156" t="s">
        <v>205</v>
      </c>
      <c r="C154" s="14" t="s">
        <v>206</v>
      </c>
      <c r="D154" s="224">
        <v>6844</v>
      </c>
      <c r="E154" s="224">
        <v>120</v>
      </c>
      <c r="F154" s="224">
        <v>824</v>
      </c>
      <c r="G154" s="224">
        <v>1220</v>
      </c>
      <c r="H154" s="224">
        <v>1157</v>
      </c>
      <c r="I154" s="224">
        <v>988</v>
      </c>
      <c r="J154" s="224">
        <v>934</v>
      </c>
      <c r="K154" s="224">
        <v>736</v>
      </c>
      <c r="L154" s="224">
        <v>477</v>
      </c>
      <c r="M154" s="224">
        <v>289</v>
      </c>
      <c r="N154" s="224">
        <v>88</v>
      </c>
      <c r="O154" s="224">
        <v>11</v>
      </c>
      <c r="P154" s="255">
        <v>20</v>
      </c>
      <c r="Q154" s="22"/>
      <c r="R154" s="22"/>
      <c r="S154" s="22"/>
    </row>
    <row r="155" spans="1:19" ht="14.25">
      <c r="A155" s="250">
        <v>21</v>
      </c>
      <c r="B155" s="156" t="s">
        <v>207</v>
      </c>
      <c r="C155" s="14" t="s">
        <v>128</v>
      </c>
      <c r="D155" s="224">
        <v>2027</v>
      </c>
      <c r="E155" s="224">
        <v>39</v>
      </c>
      <c r="F155" s="224">
        <v>277</v>
      </c>
      <c r="G155" s="224">
        <v>346</v>
      </c>
      <c r="H155" s="224">
        <v>301</v>
      </c>
      <c r="I155" s="224">
        <v>273</v>
      </c>
      <c r="J155" s="224">
        <v>281</v>
      </c>
      <c r="K155" s="224">
        <v>252</v>
      </c>
      <c r="L155" s="224">
        <v>149</v>
      </c>
      <c r="M155" s="224">
        <v>75</v>
      </c>
      <c r="N155" s="224">
        <v>31</v>
      </c>
      <c r="O155" s="224">
        <v>3</v>
      </c>
      <c r="P155" s="255">
        <v>21</v>
      </c>
      <c r="Q155" s="22"/>
      <c r="R155" s="22"/>
      <c r="S155" s="22"/>
    </row>
    <row r="156" spans="1:19" ht="14.25">
      <c r="A156" s="250">
        <v>22</v>
      </c>
      <c r="B156" s="156" t="s">
        <v>208</v>
      </c>
      <c r="C156" s="14" t="s">
        <v>209</v>
      </c>
      <c r="D156" s="224">
        <v>93</v>
      </c>
      <c r="E156" s="224" t="s">
        <v>677</v>
      </c>
      <c r="F156" s="224">
        <v>9</v>
      </c>
      <c r="G156" s="224">
        <v>21</v>
      </c>
      <c r="H156" s="224">
        <v>18</v>
      </c>
      <c r="I156" s="224">
        <v>17</v>
      </c>
      <c r="J156" s="224">
        <v>9</v>
      </c>
      <c r="K156" s="224">
        <v>11</v>
      </c>
      <c r="L156" s="224">
        <v>4</v>
      </c>
      <c r="M156" s="224">
        <v>4</v>
      </c>
      <c r="N156" s="224" t="s">
        <v>677</v>
      </c>
      <c r="O156" s="224" t="s">
        <v>677</v>
      </c>
      <c r="P156" s="255">
        <v>22</v>
      </c>
      <c r="Q156" s="22"/>
      <c r="R156" s="22"/>
      <c r="S156" s="22"/>
    </row>
    <row r="157" spans="1:19" ht="14.25">
      <c r="A157" s="250">
        <v>23</v>
      </c>
      <c r="B157" s="156" t="s">
        <v>210</v>
      </c>
      <c r="C157" s="14" t="s">
        <v>129</v>
      </c>
      <c r="D157" s="224">
        <v>38</v>
      </c>
      <c r="E157" s="224" t="s">
        <v>717</v>
      </c>
      <c r="F157" s="224" t="s">
        <v>717</v>
      </c>
      <c r="G157" s="224" t="s">
        <v>717</v>
      </c>
      <c r="H157" s="224">
        <v>13</v>
      </c>
      <c r="I157" s="224" t="s">
        <v>717</v>
      </c>
      <c r="J157" s="224">
        <v>5</v>
      </c>
      <c r="K157" s="224" t="s">
        <v>717</v>
      </c>
      <c r="L157" s="224" t="s">
        <v>717</v>
      </c>
      <c r="M157" s="224" t="s">
        <v>677</v>
      </c>
      <c r="N157" s="224" t="s">
        <v>677</v>
      </c>
      <c r="O157" s="224" t="s">
        <v>677</v>
      </c>
      <c r="P157" s="255">
        <v>23</v>
      </c>
      <c r="Q157" s="22"/>
      <c r="R157" s="22"/>
      <c r="S157" s="22"/>
    </row>
    <row r="158" spans="1:19" ht="14.25">
      <c r="A158" s="250">
        <v>24</v>
      </c>
      <c r="B158" s="156" t="s">
        <v>211</v>
      </c>
      <c r="C158" s="14" t="s">
        <v>212</v>
      </c>
      <c r="D158" s="224">
        <v>39</v>
      </c>
      <c r="E158" s="224" t="s">
        <v>717</v>
      </c>
      <c r="F158" s="224" t="s">
        <v>717</v>
      </c>
      <c r="G158" s="224" t="s">
        <v>717</v>
      </c>
      <c r="H158" s="224">
        <v>10</v>
      </c>
      <c r="I158" s="224" t="s">
        <v>717</v>
      </c>
      <c r="J158" s="224">
        <v>7</v>
      </c>
      <c r="K158" s="224" t="s">
        <v>717</v>
      </c>
      <c r="L158" s="224" t="s">
        <v>717</v>
      </c>
      <c r="M158" s="224">
        <v>3</v>
      </c>
      <c r="N158" s="224" t="s">
        <v>717</v>
      </c>
      <c r="O158" s="224" t="s">
        <v>677</v>
      </c>
      <c r="P158" s="255">
        <v>24</v>
      </c>
      <c r="Q158" s="22"/>
      <c r="R158" s="22"/>
      <c r="S158" s="22"/>
    </row>
    <row r="159" spans="1:19" ht="25.5">
      <c r="A159" s="251">
        <v>25</v>
      </c>
      <c r="B159" s="156" t="s">
        <v>213</v>
      </c>
      <c r="C159" s="18" t="s">
        <v>132</v>
      </c>
      <c r="D159" s="224">
        <v>2362</v>
      </c>
      <c r="E159" s="224">
        <v>58</v>
      </c>
      <c r="F159" s="224">
        <v>377</v>
      </c>
      <c r="G159" s="224">
        <v>414</v>
      </c>
      <c r="H159" s="224">
        <v>306</v>
      </c>
      <c r="I159" s="224">
        <v>287</v>
      </c>
      <c r="J159" s="224">
        <v>321</v>
      </c>
      <c r="K159" s="224">
        <v>282</v>
      </c>
      <c r="L159" s="224">
        <v>175</v>
      </c>
      <c r="M159" s="224">
        <v>119</v>
      </c>
      <c r="N159" s="224">
        <v>22</v>
      </c>
      <c r="O159" s="224" t="s">
        <v>717</v>
      </c>
      <c r="P159" s="255">
        <v>25</v>
      </c>
      <c r="Q159" s="22"/>
      <c r="R159" s="22"/>
      <c r="S159" s="22"/>
    </row>
    <row r="160" spans="1:19" ht="25.5">
      <c r="A160" s="251">
        <v>26</v>
      </c>
      <c r="B160" s="156" t="s">
        <v>214</v>
      </c>
      <c r="C160" s="18" t="s">
        <v>307</v>
      </c>
      <c r="D160" s="224">
        <v>1896</v>
      </c>
      <c r="E160" s="224" t="s">
        <v>717</v>
      </c>
      <c r="F160" s="224">
        <v>127</v>
      </c>
      <c r="G160" s="224">
        <v>357</v>
      </c>
      <c r="H160" s="224">
        <v>437</v>
      </c>
      <c r="I160" s="224">
        <v>344</v>
      </c>
      <c r="J160" s="224">
        <v>252</v>
      </c>
      <c r="K160" s="224">
        <v>141</v>
      </c>
      <c r="L160" s="224">
        <v>117</v>
      </c>
      <c r="M160" s="224">
        <v>68</v>
      </c>
      <c r="N160" s="224">
        <v>29</v>
      </c>
      <c r="O160" s="224" t="s">
        <v>717</v>
      </c>
      <c r="P160" s="255">
        <v>26</v>
      </c>
      <c r="Q160" s="22"/>
      <c r="R160" s="22"/>
      <c r="S160" s="22"/>
    </row>
    <row r="161" spans="1:19" ht="25.5">
      <c r="A161" s="251">
        <v>27</v>
      </c>
      <c r="B161" s="156" t="s">
        <v>215</v>
      </c>
      <c r="C161" s="18" t="s">
        <v>134</v>
      </c>
      <c r="D161" s="224">
        <v>389</v>
      </c>
      <c r="E161" s="224" t="s">
        <v>717</v>
      </c>
      <c r="F161" s="224">
        <v>30</v>
      </c>
      <c r="G161" s="224">
        <v>72</v>
      </c>
      <c r="H161" s="224">
        <v>72</v>
      </c>
      <c r="I161" s="224">
        <v>58</v>
      </c>
      <c r="J161" s="224">
        <v>59</v>
      </c>
      <c r="K161" s="224">
        <v>41</v>
      </c>
      <c r="L161" s="224">
        <v>28</v>
      </c>
      <c r="M161" s="224">
        <v>20</v>
      </c>
      <c r="N161" s="224" t="s">
        <v>717</v>
      </c>
      <c r="O161" s="224" t="s">
        <v>717</v>
      </c>
      <c r="P161" s="255">
        <v>27</v>
      </c>
      <c r="Q161" s="22"/>
      <c r="R161" s="22"/>
      <c r="S161" s="22"/>
    </row>
    <row r="162" spans="1:27" s="57" customFormat="1" ht="25.5" customHeight="1">
      <c r="A162" s="252">
        <v>28</v>
      </c>
      <c r="B162" s="95"/>
      <c r="C162" s="58" t="s">
        <v>320</v>
      </c>
      <c r="D162" s="97">
        <v>8553</v>
      </c>
      <c r="E162" s="98">
        <v>139</v>
      </c>
      <c r="F162" s="98">
        <v>1023</v>
      </c>
      <c r="G162" s="98">
        <v>1515</v>
      </c>
      <c r="H162" s="98">
        <v>1358</v>
      </c>
      <c r="I162" s="98">
        <v>1195</v>
      </c>
      <c r="J162" s="98">
        <v>1214</v>
      </c>
      <c r="K162" s="98">
        <v>980</v>
      </c>
      <c r="L162" s="98">
        <v>637</v>
      </c>
      <c r="M162" s="98">
        <v>370</v>
      </c>
      <c r="N162" s="98">
        <v>108</v>
      </c>
      <c r="O162" s="97">
        <v>14</v>
      </c>
      <c r="P162" s="256">
        <v>28</v>
      </c>
      <c r="Q162" s="91"/>
      <c r="R162" s="91"/>
      <c r="S162" s="91"/>
      <c r="T162" s="91"/>
      <c r="U162" s="91"/>
      <c r="V162" s="91"/>
      <c r="W162" s="91"/>
      <c r="X162" s="91"/>
      <c r="Y162" s="91"/>
      <c r="Z162" s="91"/>
      <c r="AA162" s="91"/>
    </row>
    <row r="163" spans="1:16" ht="19.5" customHeight="1">
      <c r="A163" s="253"/>
      <c r="B163" s="61"/>
      <c r="C163" s="157"/>
      <c r="D163" s="61"/>
      <c r="E163" s="61"/>
      <c r="F163" s="61"/>
      <c r="G163" s="61"/>
      <c r="H163" s="61"/>
      <c r="I163" s="61"/>
      <c r="J163" s="61"/>
      <c r="K163" s="61"/>
      <c r="L163" s="61"/>
      <c r="M163" s="61"/>
      <c r="N163" s="61"/>
      <c r="O163" s="61"/>
      <c r="P163" s="257"/>
    </row>
    <row r="164" spans="1:16" ht="19.5" customHeight="1">
      <c r="A164" s="249"/>
      <c r="B164" s="168" t="s">
        <v>174</v>
      </c>
      <c r="C164" s="94"/>
      <c r="P164" s="254"/>
    </row>
    <row r="165" spans="1:28" ht="14.25">
      <c r="A165" s="250">
        <v>29</v>
      </c>
      <c r="B165" s="156" t="s">
        <v>198</v>
      </c>
      <c r="C165" s="14" t="s">
        <v>127</v>
      </c>
      <c r="D165" s="224">
        <v>5039</v>
      </c>
      <c r="E165" s="223">
        <v>133</v>
      </c>
      <c r="F165" s="223">
        <v>222</v>
      </c>
      <c r="G165" s="223">
        <v>421</v>
      </c>
      <c r="H165" s="223">
        <v>412</v>
      </c>
      <c r="I165" s="223">
        <v>420</v>
      </c>
      <c r="J165" s="223">
        <v>393</v>
      </c>
      <c r="K165" s="223">
        <v>753</v>
      </c>
      <c r="L165" s="223">
        <v>913</v>
      </c>
      <c r="M165" s="223">
        <v>869</v>
      </c>
      <c r="N165" s="223">
        <v>483</v>
      </c>
      <c r="O165" s="224">
        <v>20</v>
      </c>
      <c r="P165" s="255">
        <v>29</v>
      </c>
      <c r="Q165" s="59"/>
      <c r="R165" s="59"/>
      <c r="S165" s="59"/>
      <c r="T165" s="59"/>
      <c r="U165" s="59"/>
      <c r="V165" s="59"/>
      <c r="W165" s="59"/>
      <c r="X165" s="59"/>
      <c r="Y165" s="59"/>
      <c r="Z165" s="59"/>
      <c r="AA165" s="59"/>
      <c r="AB165" s="59"/>
    </row>
    <row r="166" spans="1:27" ht="14.25">
      <c r="A166" s="250">
        <v>30</v>
      </c>
      <c r="B166" s="156" t="s">
        <v>199</v>
      </c>
      <c r="C166" s="14" t="s">
        <v>194</v>
      </c>
      <c r="D166" s="224">
        <v>67305</v>
      </c>
      <c r="E166" s="223">
        <v>844</v>
      </c>
      <c r="F166" s="223">
        <v>2125</v>
      </c>
      <c r="G166" s="223">
        <v>5342</v>
      </c>
      <c r="H166" s="223">
        <v>6478</v>
      </c>
      <c r="I166" s="223">
        <v>6803</v>
      </c>
      <c r="J166" s="223">
        <v>6550</v>
      </c>
      <c r="K166" s="223">
        <v>10026</v>
      </c>
      <c r="L166" s="223">
        <v>12259</v>
      </c>
      <c r="M166" s="223">
        <v>10656</v>
      </c>
      <c r="N166" s="223">
        <v>6008</v>
      </c>
      <c r="O166" s="224">
        <v>214</v>
      </c>
      <c r="P166" s="255">
        <v>30</v>
      </c>
      <c r="Q166" s="59"/>
      <c r="R166" s="59"/>
      <c r="S166" s="59"/>
      <c r="T166" s="59"/>
      <c r="U166" s="59"/>
      <c r="V166" s="59"/>
      <c r="W166" s="59"/>
      <c r="X166" s="59"/>
      <c r="Y166" s="59"/>
      <c r="Z166" s="59"/>
      <c r="AA166" s="59"/>
    </row>
    <row r="167" spans="1:27" ht="14.25">
      <c r="A167" s="250">
        <v>31</v>
      </c>
      <c r="B167" s="156" t="s">
        <v>200</v>
      </c>
      <c r="C167" s="14" t="s">
        <v>201</v>
      </c>
      <c r="D167" s="224">
        <v>60777</v>
      </c>
      <c r="E167" s="223">
        <v>759</v>
      </c>
      <c r="F167" s="223">
        <v>1966</v>
      </c>
      <c r="G167" s="223">
        <v>4923</v>
      </c>
      <c r="H167" s="223">
        <v>5933</v>
      </c>
      <c r="I167" s="223">
        <v>6037</v>
      </c>
      <c r="J167" s="223">
        <v>5816</v>
      </c>
      <c r="K167" s="223">
        <v>9054</v>
      </c>
      <c r="L167" s="223">
        <v>11116</v>
      </c>
      <c r="M167" s="223">
        <v>9640</v>
      </c>
      <c r="N167" s="223">
        <v>5365</v>
      </c>
      <c r="O167" s="224">
        <v>168</v>
      </c>
      <c r="P167" s="255">
        <v>31</v>
      </c>
      <c r="Q167" s="59"/>
      <c r="R167" s="59"/>
      <c r="S167" s="59"/>
      <c r="T167" s="59"/>
      <c r="U167" s="59"/>
      <c r="V167" s="59"/>
      <c r="W167" s="59"/>
      <c r="X167" s="59"/>
      <c r="Y167" s="59"/>
      <c r="Z167" s="59"/>
      <c r="AA167" s="59"/>
    </row>
    <row r="168" spans="1:27" ht="14.25">
      <c r="A168" s="250">
        <v>32</v>
      </c>
      <c r="B168" s="156" t="s">
        <v>202</v>
      </c>
      <c r="C168" s="14" t="s">
        <v>203</v>
      </c>
      <c r="D168" s="224">
        <v>57187</v>
      </c>
      <c r="E168" s="223">
        <v>723</v>
      </c>
      <c r="F168" s="223">
        <v>1850</v>
      </c>
      <c r="G168" s="223">
        <v>4619</v>
      </c>
      <c r="H168" s="223">
        <v>5589</v>
      </c>
      <c r="I168" s="223">
        <v>5671</v>
      </c>
      <c r="J168" s="223">
        <v>5511</v>
      </c>
      <c r="K168" s="223">
        <v>8512</v>
      </c>
      <c r="L168" s="223">
        <v>10483</v>
      </c>
      <c r="M168" s="223">
        <v>9079</v>
      </c>
      <c r="N168" s="223">
        <v>4996</v>
      </c>
      <c r="O168" s="224">
        <v>154</v>
      </c>
      <c r="P168" s="255">
        <v>32</v>
      </c>
      <c r="Q168" s="59"/>
      <c r="R168" s="59"/>
      <c r="S168" s="59"/>
      <c r="T168" s="59"/>
      <c r="U168" s="59"/>
      <c r="V168" s="59"/>
      <c r="W168" s="59"/>
      <c r="X168" s="59"/>
      <c r="Y168" s="59"/>
      <c r="Z168" s="59"/>
      <c r="AA168" s="59"/>
    </row>
    <row r="169" spans="1:27" ht="14.25">
      <c r="A169" s="250">
        <v>33</v>
      </c>
      <c r="B169" s="156" t="s">
        <v>204</v>
      </c>
      <c r="C169" s="14" t="s">
        <v>195</v>
      </c>
      <c r="D169" s="224">
        <v>6528</v>
      </c>
      <c r="E169" s="223">
        <v>85</v>
      </c>
      <c r="F169" s="223">
        <v>159</v>
      </c>
      <c r="G169" s="223">
        <v>419</v>
      </c>
      <c r="H169" s="223">
        <v>545</v>
      </c>
      <c r="I169" s="223">
        <v>766</v>
      </c>
      <c r="J169" s="223">
        <v>734</v>
      </c>
      <c r="K169" s="223">
        <v>972</v>
      </c>
      <c r="L169" s="223">
        <v>1143</v>
      </c>
      <c r="M169" s="223">
        <v>1016</v>
      </c>
      <c r="N169" s="223">
        <v>643</v>
      </c>
      <c r="O169" s="224">
        <v>46</v>
      </c>
      <c r="P169" s="255">
        <v>33</v>
      </c>
      <c r="Q169" s="59"/>
      <c r="R169" s="59"/>
      <c r="S169" s="59"/>
      <c r="T169" s="59"/>
      <c r="U169" s="59"/>
      <c r="V169" s="59"/>
      <c r="W169" s="59"/>
      <c r="X169" s="59"/>
      <c r="Y169" s="59"/>
      <c r="Z169" s="59"/>
      <c r="AA169" s="59"/>
    </row>
    <row r="170" spans="1:27" ht="14.25">
      <c r="A170" s="250">
        <v>34</v>
      </c>
      <c r="B170" s="156" t="s">
        <v>205</v>
      </c>
      <c r="C170" s="14" t="s">
        <v>206</v>
      </c>
      <c r="D170" s="224">
        <v>313015</v>
      </c>
      <c r="E170" s="223">
        <v>4607</v>
      </c>
      <c r="F170" s="223">
        <v>13398</v>
      </c>
      <c r="G170" s="223">
        <v>33264</v>
      </c>
      <c r="H170" s="223">
        <v>35417</v>
      </c>
      <c r="I170" s="223">
        <v>33951</v>
      </c>
      <c r="J170" s="223">
        <v>31168</v>
      </c>
      <c r="K170" s="223">
        <v>41381</v>
      </c>
      <c r="L170" s="223">
        <v>48614</v>
      </c>
      <c r="M170" s="223">
        <v>43830</v>
      </c>
      <c r="N170" s="223">
        <v>26115</v>
      </c>
      <c r="O170" s="224">
        <v>1270</v>
      </c>
      <c r="P170" s="255">
        <v>34</v>
      </c>
      <c r="Q170" s="59"/>
      <c r="R170" s="59"/>
      <c r="S170" s="59"/>
      <c r="T170" s="59"/>
      <c r="U170" s="59"/>
      <c r="V170" s="59"/>
      <c r="W170" s="59"/>
      <c r="X170" s="59"/>
      <c r="Y170" s="59"/>
      <c r="Z170" s="59"/>
      <c r="AA170" s="59"/>
    </row>
    <row r="171" spans="1:27" ht="14.25">
      <c r="A171" s="250">
        <v>35</v>
      </c>
      <c r="B171" s="156" t="s">
        <v>207</v>
      </c>
      <c r="C171" s="14" t="s">
        <v>128</v>
      </c>
      <c r="D171" s="224">
        <v>77890</v>
      </c>
      <c r="E171" s="223">
        <v>1355</v>
      </c>
      <c r="F171" s="223">
        <v>3786</v>
      </c>
      <c r="G171" s="223">
        <v>7861</v>
      </c>
      <c r="H171" s="223">
        <v>8505</v>
      </c>
      <c r="I171" s="223">
        <v>8520</v>
      </c>
      <c r="J171" s="223">
        <v>8430</v>
      </c>
      <c r="K171" s="223">
        <v>11160</v>
      </c>
      <c r="L171" s="223">
        <v>12375</v>
      </c>
      <c r="M171" s="223">
        <v>10320</v>
      </c>
      <c r="N171" s="223">
        <v>5309</v>
      </c>
      <c r="O171" s="224">
        <v>269</v>
      </c>
      <c r="P171" s="255">
        <v>35</v>
      </c>
      <c r="Q171" s="59"/>
      <c r="R171" s="59"/>
      <c r="S171" s="59"/>
      <c r="T171" s="59"/>
      <c r="U171" s="59"/>
      <c r="V171" s="59"/>
      <c r="W171" s="59"/>
      <c r="X171" s="59"/>
      <c r="Y171" s="59"/>
      <c r="Z171" s="59"/>
      <c r="AA171" s="59"/>
    </row>
    <row r="172" spans="1:27" ht="14.25">
      <c r="A172" s="250">
        <v>36</v>
      </c>
      <c r="B172" s="156" t="s">
        <v>208</v>
      </c>
      <c r="C172" s="14" t="s">
        <v>209</v>
      </c>
      <c r="D172" s="224">
        <v>5451</v>
      </c>
      <c r="E172" s="223">
        <v>49</v>
      </c>
      <c r="F172" s="223">
        <v>226</v>
      </c>
      <c r="G172" s="223">
        <v>763</v>
      </c>
      <c r="H172" s="223">
        <v>732</v>
      </c>
      <c r="I172" s="223">
        <v>737</v>
      </c>
      <c r="J172" s="223">
        <v>527</v>
      </c>
      <c r="K172" s="223">
        <v>657</v>
      </c>
      <c r="L172" s="223">
        <v>765</v>
      </c>
      <c r="M172" s="223">
        <v>586</v>
      </c>
      <c r="N172" s="223">
        <v>359</v>
      </c>
      <c r="O172" s="224">
        <v>50</v>
      </c>
      <c r="P172" s="255">
        <v>36</v>
      </c>
      <c r="Q172" s="59"/>
      <c r="R172" s="59"/>
      <c r="S172" s="59"/>
      <c r="T172" s="59"/>
      <c r="U172" s="59"/>
      <c r="V172" s="59"/>
      <c r="W172" s="59"/>
      <c r="X172" s="59"/>
      <c r="Y172" s="59"/>
      <c r="Z172" s="59"/>
      <c r="AA172" s="59"/>
    </row>
    <row r="173" spans="1:27" ht="14.25">
      <c r="A173" s="250">
        <v>37</v>
      </c>
      <c r="B173" s="156" t="s">
        <v>210</v>
      </c>
      <c r="C173" s="14" t="s">
        <v>129</v>
      </c>
      <c r="D173" s="224">
        <v>8947</v>
      </c>
      <c r="E173" s="223">
        <v>123</v>
      </c>
      <c r="F173" s="223">
        <v>353</v>
      </c>
      <c r="G173" s="223">
        <v>734</v>
      </c>
      <c r="H173" s="223">
        <v>754</v>
      </c>
      <c r="I173" s="223">
        <v>835</v>
      </c>
      <c r="J173" s="223">
        <v>1270</v>
      </c>
      <c r="K173" s="223">
        <v>1519</v>
      </c>
      <c r="L173" s="223">
        <v>1496</v>
      </c>
      <c r="M173" s="223">
        <v>1235</v>
      </c>
      <c r="N173" s="223">
        <v>612</v>
      </c>
      <c r="O173" s="224">
        <v>16</v>
      </c>
      <c r="P173" s="255">
        <v>37</v>
      </c>
      <c r="Q173" s="59"/>
      <c r="R173" s="59"/>
      <c r="S173" s="59"/>
      <c r="T173" s="59"/>
      <c r="U173" s="59"/>
      <c r="V173" s="59"/>
      <c r="W173" s="59"/>
      <c r="X173" s="59"/>
      <c r="Y173" s="59"/>
      <c r="Z173" s="59"/>
      <c r="AA173" s="59"/>
    </row>
    <row r="174" spans="1:27" ht="14.25">
      <c r="A174" s="250">
        <v>38</v>
      </c>
      <c r="B174" s="156" t="s">
        <v>211</v>
      </c>
      <c r="C174" s="14" t="s">
        <v>212</v>
      </c>
      <c r="D174" s="224">
        <v>3253</v>
      </c>
      <c r="E174" s="223">
        <v>47</v>
      </c>
      <c r="F174" s="223">
        <v>116</v>
      </c>
      <c r="G174" s="223">
        <v>301</v>
      </c>
      <c r="H174" s="223">
        <v>342</v>
      </c>
      <c r="I174" s="223">
        <v>359</v>
      </c>
      <c r="J174" s="223">
        <v>286</v>
      </c>
      <c r="K174" s="223">
        <v>414</v>
      </c>
      <c r="L174" s="223">
        <v>537</v>
      </c>
      <c r="M174" s="223">
        <v>508</v>
      </c>
      <c r="N174" s="223">
        <v>325</v>
      </c>
      <c r="O174" s="224">
        <v>18</v>
      </c>
      <c r="P174" s="255">
        <v>38</v>
      </c>
      <c r="Q174" s="59"/>
      <c r="R174" s="59"/>
      <c r="S174" s="59"/>
      <c r="T174" s="59"/>
      <c r="U174" s="59"/>
      <c r="V174" s="59"/>
      <c r="W174" s="59"/>
      <c r="X174" s="59"/>
      <c r="Y174" s="59"/>
      <c r="Z174" s="59"/>
      <c r="AA174" s="59"/>
    </row>
    <row r="175" spans="1:27" ht="25.5">
      <c r="A175" s="251">
        <v>39</v>
      </c>
      <c r="B175" s="156" t="s">
        <v>213</v>
      </c>
      <c r="C175" s="18" t="s">
        <v>132</v>
      </c>
      <c r="D175" s="224">
        <v>42212</v>
      </c>
      <c r="E175" s="223">
        <v>461</v>
      </c>
      <c r="F175" s="223">
        <v>1997</v>
      </c>
      <c r="G175" s="223">
        <v>4797</v>
      </c>
      <c r="H175" s="223">
        <v>4945</v>
      </c>
      <c r="I175" s="223">
        <v>5039</v>
      </c>
      <c r="J175" s="223">
        <v>4404</v>
      </c>
      <c r="K175" s="223">
        <v>5419</v>
      </c>
      <c r="L175" s="223">
        <v>6331</v>
      </c>
      <c r="M175" s="223">
        <v>5520</v>
      </c>
      <c r="N175" s="223">
        <v>3126</v>
      </c>
      <c r="O175" s="224">
        <v>173</v>
      </c>
      <c r="P175" s="255">
        <v>39</v>
      </c>
      <c r="Q175" s="59"/>
      <c r="R175" s="59"/>
      <c r="S175" s="59"/>
      <c r="T175" s="59"/>
      <c r="U175" s="59"/>
      <c r="V175" s="59"/>
      <c r="W175" s="59"/>
      <c r="X175" s="59"/>
      <c r="Y175" s="59"/>
      <c r="Z175" s="59"/>
      <c r="AA175" s="59"/>
    </row>
    <row r="176" spans="1:27" ht="25.5">
      <c r="A176" s="251">
        <v>40</v>
      </c>
      <c r="B176" s="156" t="s">
        <v>214</v>
      </c>
      <c r="C176" s="18" t="s">
        <v>307</v>
      </c>
      <c r="D176" s="224">
        <v>155841</v>
      </c>
      <c r="E176" s="223">
        <v>2221</v>
      </c>
      <c r="F176" s="223">
        <v>6134</v>
      </c>
      <c r="G176" s="223">
        <v>16617</v>
      </c>
      <c r="H176" s="223">
        <v>17732</v>
      </c>
      <c r="I176" s="223">
        <v>16236</v>
      </c>
      <c r="J176" s="223">
        <v>14390</v>
      </c>
      <c r="K176" s="223">
        <v>19849</v>
      </c>
      <c r="L176" s="223">
        <v>24291</v>
      </c>
      <c r="M176" s="223">
        <v>22951</v>
      </c>
      <c r="N176" s="223">
        <v>14831</v>
      </c>
      <c r="O176" s="224">
        <v>589</v>
      </c>
      <c r="P176" s="255">
        <v>40</v>
      </c>
      <c r="Q176" s="59"/>
      <c r="R176" s="59"/>
      <c r="S176" s="59"/>
      <c r="T176" s="59"/>
      <c r="U176" s="59"/>
      <c r="V176" s="59"/>
      <c r="W176" s="59"/>
      <c r="X176" s="59"/>
      <c r="Y176" s="59"/>
      <c r="Z176" s="59"/>
      <c r="AA176" s="59"/>
    </row>
    <row r="177" spans="1:27" ht="25.5">
      <c r="A177" s="251">
        <v>41</v>
      </c>
      <c r="B177" s="156" t="s">
        <v>215</v>
      </c>
      <c r="C177" s="18" t="s">
        <v>134</v>
      </c>
      <c r="D177" s="224">
        <v>19421</v>
      </c>
      <c r="E177" s="223">
        <v>351</v>
      </c>
      <c r="F177" s="223">
        <v>786</v>
      </c>
      <c r="G177" s="223">
        <v>2191</v>
      </c>
      <c r="H177" s="223">
        <v>2407</v>
      </c>
      <c r="I177" s="223">
        <v>2225</v>
      </c>
      <c r="J177" s="223">
        <v>1861</v>
      </c>
      <c r="K177" s="223">
        <v>2363</v>
      </c>
      <c r="L177" s="223">
        <v>2819</v>
      </c>
      <c r="M177" s="223">
        <v>2710</v>
      </c>
      <c r="N177" s="223">
        <v>1553</v>
      </c>
      <c r="O177" s="224">
        <v>155</v>
      </c>
      <c r="P177" s="255">
        <v>41</v>
      </c>
      <c r="Q177" s="59"/>
      <c r="R177" s="59"/>
      <c r="S177" s="59"/>
      <c r="T177" s="59"/>
      <c r="U177" s="59"/>
      <c r="V177" s="59"/>
      <c r="W177" s="59"/>
      <c r="X177" s="59"/>
      <c r="Y177" s="59"/>
      <c r="Z177" s="59"/>
      <c r="AA177" s="59"/>
    </row>
    <row r="178" spans="1:27" s="57" customFormat="1" ht="25.5" customHeight="1">
      <c r="A178" s="252">
        <v>42</v>
      </c>
      <c r="B178" s="95"/>
      <c r="C178" s="58" t="s">
        <v>321</v>
      </c>
      <c r="D178" s="97">
        <v>385374</v>
      </c>
      <c r="E178" s="98">
        <v>5584</v>
      </c>
      <c r="F178" s="98">
        <v>15745</v>
      </c>
      <c r="G178" s="98">
        <v>39027</v>
      </c>
      <c r="H178" s="98">
        <v>42308</v>
      </c>
      <c r="I178" s="98">
        <v>41174</v>
      </c>
      <c r="J178" s="98">
        <v>38113</v>
      </c>
      <c r="K178" s="98">
        <v>52161</v>
      </c>
      <c r="L178" s="98">
        <v>61791</v>
      </c>
      <c r="M178" s="98">
        <v>55359</v>
      </c>
      <c r="N178" s="98">
        <v>32608</v>
      </c>
      <c r="O178" s="97">
        <v>1504</v>
      </c>
      <c r="P178" s="256">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99" t="s">
        <v>544</v>
      </c>
      <c r="B180" s="399"/>
      <c r="C180" s="399"/>
      <c r="D180" s="399"/>
      <c r="E180" s="399"/>
      <c r="F180" s="399"/>
      <c r="G180" s="399"/>
      <c r="H180" s="247"/>
      <c r="I180" s="247"/>
      <c r="J180" s="247"/>
      <c r="K180" s="247"/>
      <c r="L180" s="247"/>
      <c r="M180" s="247"/>
      <c r="N180" s="247"/>
      <c r="O180" s="247"/>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70"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90" zoomScaleNormal="90"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5" width="10.421875" style="22" customWidth="1"/>
    <col min="6" max="6" width="11.00390625" style="22" customWidth="1"/>
    <col min="7" max="8" width="9.7109375" style="22" customWidth="1"/>
    <col min="9" max="9" width="8.57421875" style="22" customWidth="1"/>
    <col min="10" max="11" width="9.7109375" style="22" customWidth="1"/>
    <col min="12" max="12" width="9.140625" style="22" customWidth="1"/>
    <col min="13" max="13" width="10.00390625" style="29" customWidth="1"/>
    <col min="14" max="14" width="9.8515625" style="29" customWidth="1"/>
    <col min="15" max="15" width="12.28125" style="29" customWidth="1"/>
    <col min="16" max="16" width="10.71093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691</v>
      </c>
      <c r="M1" s="95" t="s">
        <v>619</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ustomHeight="1">
      <c r="A3" s="484" t="s">
        <v>324</v>
      </c>
      <c r="B3" s="482" t="s">
        <v>193</v>
      </c>
      <c r="C3" s="483"/>
      <c r="D3" s="443"/>
      <c r="E3" s="448" t="s">
        <v>325</v>
      </c>
      <c r="F3" s="100"/>
      <c r="G3" s="101"/>
      <c r="H3" s="101"/>
      <c r="I3" s="101"/>
      <c r="J3" s="101"/>
      <c r="K3" s="101"/>
      <c r="L3" s="279" t="s">
        <v>579</v>
      </c>
      <c r="M3" s="320" t="s">
        <v>719</v>
      </c>
      <c r="O3" s="101"/>
      <c r="P3" s="101"/>
      <c r="Q3" s="101"/>
      <c r="R3" s="101"/>
      <c r="S3" s="101"/>
      <c r="T3" s="101"/>
      <c r="U3" s="101"/>
      <c r="V3" s="101"/>
      <c r="W3" s="101"/>
      <c r="X3" s="102"/>
      <c r="Y3" s="482" t="s">
        <v>324</v>
      </c>
    </row>
    <row r="4" spans="1:25" ht="12.75" customHeight="1">
      <c r="A4" s="485"/>
      <c r="B4" s="451"/>
      <c r="C4" s="475"/>
      <c r="D4" s="445"/>
      <c r="E4" s="449"/>
      <c r="G4" s="103"/>
      <c r="H4" s="103"/>
      <c r="I4" s="103"/>
      <c r="J4" s="103"/>
      <c r="K4" s="103"/>
      <c r="L4" s="238" t="s">
        <v>536</v>
      </c>
      <c r="M4" s="103"/>
      <c r="N4" s="103"/>
      <c r="O4" s="103"/>
      <c r="P4" s="104"/>
      <c r="Q4" s="487" t="s">
        <v>326</v>
      </c>
      <c r="R4" s="487"/>
      <c r="S4" s="487"/>
      <c r="T4" s="487"/>
      <c r="U4" s="487"/>
      <c r="V4" s="487"/>
      <c r="W4" s="487"/>
      <c r="X4" s="488"/>
      <c r="Y4" s="451"/>
    </row>
    <row r="5" spans="1:25" ht="12.75">
      <c r="A5" s="485"/>
      <c r="B5" s="451"/>
      <c r="C5" s="475"/>
      <c r="D5" s="445"/>
      <c r="E5" s="449"/>
      <c r="F5" s="396" t="s">
        <v>580</v>
      </c>
      <c r="H5" s="103"/>
      <c r="I5" s="103"/>
      <c r="J5" s="103"/>
      <c r="K5" s="103"/>
      <c r="L5" s="105" t="s">
        <v>409</v>
      </c>
      <c r="M5" s="103"/>
      <c r="N5" s="103"/>
      <c r="O5" s="103"/>
      <c r="P5" s="104"/>
      <c r="Q5" s="489"/>
      <c r="R5" s="489"/>
      <c r="S5" s="489"/>
      <c r="T5" s="489"/>
      <c r="U5" s="489"/>
      <c r="V5" s="489"/>
      <c r="W5" s="489"/>
      <c r="X5" s="490"/>
      <c r="Y5" s="451"/>
    </row>
    <row r="6" spans="1:25" ht="12.75" customHeight="1">
      <c r="A6" s="485"/>
      <c r="B6" s="451"/>
      <c r="C6" s="475"/>
      <c r="D6" s="445"/>
      <c r="E6" s="449"/>
      <c r="F6" s="418"/>
      <c r="G6" s="479" t="s">
        <v>336</v>
      </c>
      <c r="H6" s="479" t="s">
        <v>713</v>
      </c>
      <c r="I6" s="479" t="s">
        <v>329</v>
      </c>
      <c r="J6" s="492" t="s">
        <v>712</v>
      </c>
      <c r="K6" s="479" t="s">
        <v>330</v>
      </c>
      <c r="L6" s="494" t="s">
        <v>337</v>
      </c>
      <c r="M6" s="488" t="s">
        <v>338</v>
      </c>
      <c r="N6" s="479" t="s">
        <v>548</v>
      </c>
      <c r="O6" s="398" t="s">
        <v>339</v>
      </c>
      <c r="P6" s="479" t="s">
        <v>340</v>
      </c>
      <c r="Q6" s="479" t="s">
        <v>678</v>
      </c>
      <c r="R6" s="479" t="s">
        <v>342</v>
      </c>
      <c r="S6" s="398" t="s">
        <v>549</v>
      </c>
      <c r="T6" s="479" t="s">
        <v>679</v>
      </c>
      <c r="U6" s="479" t="s">
        <v>680</v>
      </c>
      <c r="V6" s="479" t="s">
        <v>331</v>
      </c>
      <c r="W6" s="479" t="s">
        <v>341</v>
      </c>
      <c r="X6" s="479" t="s">
        <v>414</v>
      </c>
      <c r="Y6" s="451"/>
    </row>
    <row r="7" spans="1:25" ht="12.75">
      <c r="A7" s="485"/>
      <c r="B7" s="451"/>
      <c r="C7" s="475"/>
      <c r="D7" s="445"/>
      <c r="E7" s="449"/>
      <c r="F7" s="418"/>
      <c r="G7" s="480"/>
      <c r="H7" s="480"/>
      <c r="I7" s="480"/>
      <c r="J7" s="485"/>
      <c r="K7" s="480"/>
      <c r="L7" s="451"/>
      <c r="M7" s="485"/>
      <c r="N7" s="480"/>
      <c r="O7" s="480"/>
      <c r="P7" s="480"/>
      <c r="Q7" s="480"/>
      <c r="R7" s="480"/>
      <c r="S7" s="480"/>
      <c r="T7" s="480"/>
      <c r="U7" s="480"/>
      <c r="V7" s="480"/>
      <c r="W7" s="480"/>
      <c r="X7" s="480"/>
      <c r="Y7" s="451"/>
    </row>
    <row r="8" spans="1:25" ht="12.75">
      <c r="A8" s="486"/>
      <c r="B8" s="452"/>
      <c r="C8" s="446"/>
      <c r="D8" s="447"/>
      <c r="E8" s="450"/>
      <c r="F8" s="453"/>
      <c r="G8" s="481"/>
      <c r="H8" s="481"/>
      <c r="I8" s="481"/>
      <c r="J8" s="486"/>
      <c r="K8" s="481"/>
      <c r="L8" s="452"/>
      <c r="M8" s="486"/>
      <c r="N8" s="481"/>
      <c r="O8" s="481"/>
      <c r="P8" s="481"/>
      <c r="Q8" s="481"/>
      <c r="R8" s="481"/>
      <c r="S8" s="481"/>
      <c r="T8" s="481"/>
      <c r="U8" s="481"/>
      <c r="V8" s="481"/>
      <c r="W8" s="481"/>
      <c r="X8" s="481"/>
      <c r="Y8" s="452"/>
    </row>
    <row r="9" spans="2:25" s="29" customFormat="1" ht="15.75" customHeight="1">
      <c r="B9" s="66"/>
      <c r="C9" s="66"/>
      <c r="D9" s="17"/>
      <c r="E9" s="211"/>
      <c r="F9" s="169"/>
      <c r="G9" s="169"/>
      <c r="H9" s="169"/>
      <c r="I9" s="169"/>
      <c r="J9" s="169"/>
      <c r="K9" s="169"/>
      <c r="L9" s="169"/>
      <c r="M9" s="169"/>
      <c r="N9" s="169"/>
      <c r="O9" s="169"/>
      <c r="P9" s="169"/>
      <c r="Q9" s="169"/>
      <c r="R9" s="169"/>
      <c r="S9" s="169"/>
      <c r="T9" s="169"/>
      <c r="U9" s="169"/>
      <c r="V9" s="169"/>
      <c r="W9" s="169"/>
      <c r="X9" s="169"/>
      <c r="Y9" s="66"/>
    </row>
    <row r="10" spans="1:25" ht="12.75">
      <c r="A10" s="384" t="s">
        <v>174</v>
      </c>
      <c r="B10" s="384"/>
      <c r="C10" s="384"/>
      <c r="D10" s="384"/>
      <c r="E10" s="384"/>
      <c r="F10" s="384"/>
      <c r="G10" s="384"/>
      <c r="H10" s="384"/>
      <c r="I10" s="384"/>
      <c r="J10" s="384"/>
      <c r="K10" s="384"/>
      <c r="L10" s="384"/>
      <c r="M10" s="491" t="s">
        <v>174</v>
      </c>
      <c r="N10" s="491"/>
      <c r="O10" s="491"/>
      <c r="P10" s="491"/>
      <c r="Q10" s="491"/>
      <c r="R10" s="491"/>
      <c r="S10" s="491"/>
      <c r="T10" s="491"/>
      <c r="U10" s="491"/>
      <c r="V10" s="491"/>
      <c r="W10" s="491"/>
      <c r="X10" s="491"/>
      <c r="Y10" s="491"/>
    </row>
    <row r="11" spans="2:25" s="29" customFormat="1" ht="15.75" customHeight="1">
      <c r="B11" s="66"/>
      <c r="C11" s="66"/>
      <c r="D11" s="17"/>
      <c r="E11" s="211"/>
      <c r="F11" s="169"/>
      <c r="G11" s="169"/>
      <c r="H11" s="169"/>
      <c r="I11" s="169"/>
      <c r="J11" s="169"/>
      <c r="K11" s="169"/>
      <c r="L11" s="169"/>
      <c r="M11" s="169"/>
      <c r="N11" s="169"/>
      <c r="O11" s="169"/>
      <c r="P11" s="169"/>
      <c r="Q11" s="169"/>
      <c r="R11" s="169"/>
      <c r="S11" s="169"/>
      <c r="T11" s="169"/>
      <c r="U11" s="169"/>
      <c r="V11" s="169"/>
      <c r="W11" s="169"/>
      <c r="X11" s="169"/>
      <c r="Y11" s="66"/>
    </row>
    <row r="12" spans="1:25" s="29" customFormat="1" ht="15" customHeight="1">
      <c r="A12" s="65">
        <v>1</v>
      </c>
      <c r="B12" s="66"/>
      <c r="C12" s="66" t="s">
        <v>198</v>
      </c>
      <c r="D12" s="14" t="s">
        <v>127</v>
      </c>
      <c r="E12" s="224">
        <v>990</v>
      </c>
      <c r="F12" s="224">
        <v>952</v>
      </c>
      <c r="G12" s="224">
        <v>34</v>
      </c>
      <c r="H12" s="224" t="s">
        <v>717</v>
      </c>
      <c r="I12" s="224" t="s">
        <v>677</v>
      </c>
      <c r="J12" s="224" t="s">
        <v>717</v>
      </c>
      <c r="K12" s="224">
        <v>648</v>
      </c>
      <c r="L12" s="224">
        <v>197</v>
      </c>
      <c r="M12" s="224">
        <v>9</v>
      </c>
      <c r="N12" s="224">
        <v>3</v>
      </c>
      <c r="O12" s="224">
        <v>5</v>
      </c>
      <c r="P12" s="224">
        <v>23</v>
      </c>
      <c r="Q12" s="224" t="s">
        <v>677</v>
      </c>
      <c r="R12" s="224" t="s">
        <v>677</v>
      </c>
      <c r="S12" s="224" t="s">
        <v>717</v>
      </c>
      <c r="T12" s="224">
        <v>4</v>
      </c>
      <c r="U12" s="224">
        <v>4</v>
      </c>
      <c r="V12" s="224" t="s">
        <v>677</v>
      </c>
      <c r="W12" s="224">
        <v>13</v>
      </c>
      <c r="X12" s="224" t="s">
        <v>717</v>
      </c>
      <c r="Y12" s="67">
        <v>1</v>
      </c>
    </row>
    <row r="13" spans="1:25" s="29" customFormat="1" ht="15" customHeight="1">
      <c r="A13" s="65">
        <v>2</v>
      </c>
      <c r="B13" s="66"/>
      <c r="C13" s="66" t="s">
        <v>199</v>
      </c>
      <c r="D13" s="14" t="s">
        <v>194</v>
      </c>
      <c r="E13" s="224">
        <v>6708</v>
      </c>
      <c r="F13" s="224">
        <v>4937</v>
      </c>
      <c r="G13" s="224">
        <v>346</v>
      </c>
      <c r="H13" s="224" t="s">
        <v>717</v>
      </c>
      <c r="I13" s="224">
        <v>88</v>
      </c>
      <c r="J13" s="224" t="s">
        <v>717</v>
      </c>
      <c r="K13" s="224">
        <v>1731</v>
      </c>
      <c r="L13" s="224">
        <v>925</v>
      </c>
      <c r="M13" s="224">
        <v>209</v>
      </c>
      <c r="N13" s="224">
        <v>127</v>
      </c>
      <c r="O13" s="224">
        <v>264</v>
      </c>
      <c r="P13" s="224">
        <v>503</v>
      </c>
      <c r="Q13" s="224">
        <v>44</v>
      </c>
      <c r="R13" s="224">
        <v>39</v>
      </c>
      <c r="S13" s="224" t="s">
        <v>717</v>
      </c>
      <c r="T13" s="224">
        <v>261</v>
      </c>
      <c r="U13" s="224">
        <v>71</v>
      </c>
      <c r="V13" s="224">
        <v>296</v>
      </c>
      <c r="W13" s="224">
        <v>117</v>
      </c>
      <c r="X13" s="224" t="s">
        <v>717</v>
      </c>
      <c r="Y13" s="67">
        <v>2</v>
      </c>
    </row>
    <row r="14" spans="1:25" s="29" customFormat="1" ht="15" customHeight="1">
      <c r="A14" s="65">
        <v>3</v>
      </c>
      <c r="B14" s="66"/>
      <c r="C14" s="66" t="s">
        <v>200</v>
      </c>
      <c r="D14" s="14" t="s">
        <v>201</v>
      </c>
      <c r="E14" s="224">
        <v>4448</v>
      </c>
      <c r="F14" s="224">
        <v>3166</v>
      </c>
      <c r="G14" s="224">
        <v>185</v>
      </c>
      <c r="H14" s="224">
        <v>43</v>
      </c>
      <c r="I14" s="224">
        <v>65</v>
      </c>
      <c r="J14" s="224">
        <v>44</v>
      </c>
      <c r="K14" s="224">
        <v>1150</v>
      </c>
      <c r="L14" s="224">
        <v>566</v>
      </c>
      <c r="M14" s="224">
        <v>178</v>
      </c>
      <c r="N14" s="224">
        <v>76</v>
      </c>
      <c r="O14" s="224">
        <v>233</v>
      </c>
      <c r="P14" s="224">
        <v>285</v>
      </c>
      <c r="Q14" s="224">
        <v>33</v>
      </c>
      <c r="R14" s="224">
        <v>36</v>
      </c>
      <c r="S14" s="224">
        <v>39</v>
      </c>
      <c r="T14" s="224">
        <v>236</v>
      </c>
      <c r="U14" s="224">
        <v>47</v>
      </c>
      <c r="V14" s="224">
        <v>92</v>
      </c>
      <c r="W14" s="224">
        <v>97</v>
      </c>
      <c r="X14" s="224">
        <v>66</v>
      </c>
      <c r="Y14" s="67">
        <v>3</v>
      </c>
    </row>
    <row r="15" spans="1:25" s="29" customFormat="1" ht="15" customHeight="1">
      <c r="A15" s="65">
        <v>4</v>
      </c>
      <c r="B15" s="66"/>
      <c r="C15" s="66" t="s">
        <v>202</v>
      </c>
      <c r="D15" s="14" t="s">
        <v>203</v>
      </c>
      <c r="E15" s="224">
        <v>4361</v>
      </c>
      <c r="F15" s="224">
        <v>3112</v>
      </c>
      <c r="G15" s="224">
        <v>177</v>
      </c>
      <c r="H15" s="224">
        <v>42</v>
      </c>
      <c r="I15" s="224">
        <v>65</v>
      </c>
      <c r="J15" s="224">
        <v>42</v>
      </c>
      <c r="K15" s="224">
        <v>1132</v>
      </c>
      <c r="L15" s="224">
        <v>556</v>
      </c>
      <c r="M15" s="224">
        <v>175</v>
      </c>
      <c r="N15" s="224">
        <v>75</v>
      </c>
      <c r="O15" s="224">
        <v>230</v>
      </c>
      <c r="P15" s="224">
        <v>279</v>
      </c>
      <c r="Q15" s="224">
        <v>33</v>
      </c>
      <c r="R15" s="224">
        <v>36</v>
      </c>
      <c r="S15" s="224" t="s">
        <v>717</v>
      </c>
      <c r="T15" s="224">
        <v>229</v>
      </c>
      <c r="U15" s="224">
        <v>44</v>
      </c>
      <c r="V15" s="224">
        <v>90</v>
      </c>
      <c r="W15" s="224">
        <v>95</v>
      </c>
      <c r="X15" s="224">
        <v>65</v>
      </c>
      <c r="Y15" s="67">
        <v>4</v>
      </c>
    </row>
    <row r="16" spans="1:25" s="29" customFormat="1" ht="15" customHeight="1">
      <c r="A16" s="65">
        <v>5</v>
      </c>
      <c r="B16" s="66"/>
      <c r="C16" s="66" t="s">
        <v>204</v>
      </c>
      <c r="D16" s="14" t="s">
        <v>195</v>
      </c>
      <c r="E16" s="224">
        <v>2260</v>
      </c>
      <c r="F16" s="224">
        <v>1771</v>
      </c>
      <c r="G16" s="224">
        <v>161</v>
      </c>
      <c r="H16" s="224" t="s">
        <v>717</v>
      </c>
      <c r="I16" s="224">
        <v>23</v>
      </c>
      <c r="J16" s="224" t="s">
        <v>717</v>
      </c>
      <c r="K16" s="224">
        <v>581</v>
      </c>
      <c r="L16" s="224">
        <v>359</v>
      </c>
      <c r="M16" s="224">
        <v>31</v>
      </c>
      <c r="N16" s="224">
        <v>51</v>
      </c>
      <c r="O16" s="224">
        <v>31</v>
      </c>
      <c r="P16" s="224">
        <v>218</v>
      </c>
      <c r="Q16" s="224">
        <v>11</v>
      </c>
      <c r="R16" s="224">
        <v>3</v>
      </c>
      <c r="S16" s="224" t="s">
        <v>717</v>
      </c>
      <c r="T16" s="224">
        <v>25</v>
      </c>
      <c r="U16" s="224">
        <v>24</v>
      </c>
      <c r="V16" s="224">
        <v>204</v>
      </c>
      <c r="W16" s="224">
        <v>20</v>
      </c>
      <c r="X16" s="224" t="s">
        <v>717</v>
      </c>
      <c r="Y16" s="67">
        <v>5</v>
      </c>
    </row>
    <row r="17" spans="1:25" s="29" customFormat="1" ht="15" customHeight="1">
      <c r="A17" s="65">
        <v>6</v>
      </c>
      <c r="B17" s="66"/>
      <c r="C17" s="66" t="s">
        <v>205</v>
      </c>
      <c r="D17" s="14" t="s">
        <v>206</v>
      </c>
      <c r="E17" s="224">
        <v>17884</v>
      </c>
      <c r="F17" s="224">
        <v>11120</v>
      </c>
      <c r="G17" s="224">
        <v>867</v>
      </c>
      <c r="H17" s="224">
        <v>400</v>
      </c>
      <c r="I17" s="224">
        <v>545</v>
      </c>
      <c r="J17" s="224">
        <v>183</v>
      </c>
      <c r="K17" s="224">
        <v>3246</v>
      </c>
      <c r="L17" s="224">
        <v>1704</v>
      </c>
      <c r="M17" s="224">
        <v>664</v>
      </c>
      <c r="N17" s="224">
        <v>257</v>
      </c>
      <c r="O17" s="224">
        <v>929</v>
      </c>
      <c r="P17" s="224">
        <v>1155</v>
      </c>
      <c r="Q17" s="224">
        <v>335</v>
      </c>
      <c r="R17" s="224">
        <v>204</v>
      </c>
      <c r="S17" s="224">
        <v>307</v>
      </c>
      <c r="T17" s="224">
        <v>675</v>
      </c>
      <c r="U17" s="224">
        <v>239</v>
      </c>
      <c r="V17" s="224">
        <v>617</v>
      </c>
      <c r="W17" s="224">
        <v>479</v>
      </c>
      <c r="X17" s="224">
        <v>773</v>
      </c>
      <c r="Y17" s="67">
        <v>6</v>
      </c>
    </row>
    <row r="18" spans="1:25" s="29" customFormat="1" ht="15" customHeight="1">
      <c r="A18" s="65">
        <v>7</v>
      </c>
      <c r="B18" s="66"/>
      <c r="C18" s="66" t="s">
        <v>207</v>
      </c>
      <c r="D18" s="14" t="s">
        <v>128</v>
      </c>
      <c r="E18" s="224">
        <v>5809</v>
      </c>
      <c r="F18" s="224">
        <v>3361</v>
      </c>
      <c r="G18" s="224">
        <v>337</v>
      </c>
      <c r="H18" s="224">
        <v>280</v>
      </c>
      <c r="I18" s="224">
        <v>324</v>
      </c>
      <c r="J18" s="224">
        <v>38</v>
      </c>
      <c r="K18" s="224">
        <v>904</v>
      </c>
      <c r="L18" s="224">
        <v>503</v>
      </c>
      <c r="M18" s="224">
        <v>123</v>
      </c>
      <c r="N18" s="224">
        <v>103</v>
      </c>
      <c r="O18" s="224">
        <v>166</v>
      </c>
      <c r="P18" s="224">
        <v>306</v>
      </c>
      <c r="Q18" s="224">
        <v>79</v>
      </c>
      <c r="R18" s="224">
        <v>61</v>
      </c>
      <c r="S18" s="224">
        <v>157</v>
      </c>
      <c r="T18" s="224">
        <v>178</v>
      </c>
      <c r="U18" s="224">
        <v>66</v>
      </c>
      <c r="V18" s="224">
        <v>349</v>
      </c>
      <c r="W18" s="224">
        <v>147</v>
      </c>
      <c r="X18" s="224">
        <v>463</v>
      </c>
      <c r="Y18" s="67">
        <v>7</v>
      </c>
    </row>
    <row r="19" spans="1:25" s="29" customFormat="1" ht="15" customHeight="1">
      <c r="A19" s="65">
        <v>8</v>
      </c>
      <c r="B19" s="66"/>
      <c r="C19" s="66" t="s">
        <v>208</v>
      </c>
      <c r="D19" s="14" t="s">
        <v>209</v>
      </c>
      <c r="E19" s="224">
        <v>268</v>
      </c>
      <c r="F19" s="224">
        <v>122</v>
      </c>
      <c r="G19" s="224">
        <v>14</v>
      </c>
      <c r="H19" s="224" t="s">
        <v>717</v>
      </c>
      <c r="I19" s="224">
        <v>4</v>
      </c>
      <c r="J19" s="224" t="s">
        <v>717</v>
      </c>
      <c r="K19" s="224">
        <v>8</v>
      </c>
      <c r="L19" s="224">
        <v>12</v>
      </c>
      <c r="M19" s="224">
        <v>4</v>
      </c>
      <c r="N19" s="224">
        <v>5</v>
      </c>
      <c r="O19" s="224" t="s">
        <v>717</v>
      </c>
      <c r="P19" s="224" t="s">
        <v>717</v>
      </c>
      <c r="Q19" s="224">
        <v>7</v>
      </c>
      <c r="R19" s="224">
        <v>7</v>
      </c>
      <c r="S19" s="224" t="s">
        <v>717</v>
      </c>
      <c r="T19" s="224">
        <v>28</v>
      </c>
      <c r="U19" s="224">
        <v>3</v>
      </c>
      <c r="V19" s="224" t="s">
        <v>717</v>
      </c>
      <c r="W19" s="224">
        <v>12</v>
      </c>
      <c r="X19" s="224">
        <v>7</v>
      </c>
      <c r="Y19" s="67">
        <v>8</v>
      </c>
    </row>
    <row r="20" spans="1:25" s="29" customFormat="1" ht="15" customHeight="1">
      <c r="A20" s="65">
        <v>9</v>
      </c>
      <c r="B20" s="66"/>
      <c r="C20" s="66" t="s">
        <v>210</v>
      </c>
      <c r="D20" s="14" t="s">
        <v>129</v>
      </c>
      <c r="E20" s="224">
        <v>56</v>
      </c>
      <c r="F20" s="224">
        <v>31</v>
      </c>
      <c r="G20" s="224" t="s">
        <v>717</v>
      </c>
      <c r="H20" s="224" t="s">
        <v>677</v>
      </c>
      <c r="I20" s="224" t="s">
        <v>717</v>
      </c>
      <c r="J20" s="224" t="s">
        <v>717</v>
      </c>
      <c r="K20" s="224">
        <v>3</v>
      </c>
      <c r="L20" s="224" t="s">
        <v>677</v>
      </c>
      <c r="M20" s="224" t="s">
        <v>717</v>
      </c>
      <c r="N20" s="224" t="s">
        <v>717</v>
      </c>
      <c r="O20" s="224">
        <v>8</v>
      </c>
      <c r="P20" s="224" t="s">
        <v>717</v>
      </c>
      <c r="Q20" s="224" t="s">
        <v>677</v>
      </c>
      <c r="R20" s="224" t="s">
        <v>677</v>
      </c>
      <c r="S20" s="224" t="s">
        <v>677</v>
      </c>
      <c r="T20" s="224">
        <v>6</v>
      </c>
      <c r="U20" s="224" t="s">
        <v>717</v>
      </c>
      <c r="V20" s="224" t="s">
        <v>677</v>
      </c>
      <c r="W20" s="224">
        <v>3</v>
      </c>
      <c r="X20" s="224">
        <v>3</v>
      </c>
      <c r="Y20" s="67">
        <v>9</v>
      </c>
    </row>
    <row r="21" spans="1:25" s="29" customFormat="1" ht="15" customHeight="1">
      <c r="A21" s="65">
        <v>10</v>
      </c>
      <c r="B21" s="66"/>
      <c r="C21" s="66" t="s">
        <v>211</v>
      </c>
      <c r="D21" s="14" t="s">
        <v>212</v>
      </c>
      <c r="E21" s="224">
        <v>103</v>
      </c>
      <c r="F21" s="224">
        <v>59</v>
      </c>
      <c r="G21" s="224" t="s">
        <v>717</v>
      </c>
      <c r="H21" s="224" t="s">
        <v>717</v>
      </c>
      <c r="I21" s="224" t="s">
        <v>717</v>
      </c>
      <c r="J21" s="224" t="s">
        <v>677</v>
      </c>
      <c r="K21" s="224">
        <v>17</v>
      </c>
      <c r="L21" s="224">
        <v>13</v>
      </c>
      <c r="M21" s="224" t="s">
        <v>717</v>
      </c>
      <c r="N21" s="224" t="s">
        <v>717</v>
      </c>
      <c r="O21" s="224" t="s">
        <v>717</v>
      </c>
      <c r="P21" s="224">
        <v>3</v>
      </c>
      <c r="Q21" s="224" t="s">
        <v>677</v>
      </c>
      <c r="R21" s="224" t="s">
        <v>717</v>
      </c>
      <c r="S21" s="224" t="s">
        <v>717</v>
      </c>
      <c r="T21" s="224">
        <v>8</v>
      </c>
      <c r="U21" s="224" t="s">
        <v>717</v>
      </c>
      <c r="V21" s="224" t="s">
        <v>717</v>
      </c>
      <c r="W21" s="224">
        <v>6</v>
      </c>
      <c r="X21" s="224">
        <v>8</v>
      </c>
      <c r="Y21" s="67">
        <v>10</v>
      </c>
    </row>
    <row r="22" spans="1:25" s="29" customFormat="1" ht="25.5">
      <c r="A22" s="73">
        <v>11</v>
      </c>
      <c r="B22" s="74"/>
      <c r="C22" s="74" t="s">
        <v>213</v>
      </c>
      <c r="D22" s="18" t="s">
        <v>132</v>
      </c>
      <c r="E22" s="224">
        <v>7491</v>
      </c>
      <c r="F22" s="224">
        <v>5637</v>
      </c>
      <c r="G22" s="224">
        <v>350</v>
      </c>
      <c r="H22" s="224">
        <v>55</v>
      </c>
      <c r="I22" s="224">
        <v>109</v>
      </c>
      <c r="J22" s="224">
        <v>36</v>
      </c>
      <c r="K22" s="224">
        <v>2060</v>
      </c>
      <c r="L22" s="224">
        <v>743</v>
      </c>
      <c r="M22" s="224">
        <v>404</v>
      </c>
      <c r="N22" s="224">
        <v>64</v>
      </c>
      <c r="O22" s="224">
        <v>630</v>
      </c>
      <c r="P22" s="224">
        <v>673</v>
      </c>
      <c r="Q22" s="224">
        <v>81</v>
      </c>
      <c r="R22" s="224">
        <v>58</v>
      </c>
      <c r="S22" s="224">
        <v>68</v>
      </c>
      <c r="T22" s="224">
        <v>191</v>
      </c>
      <c r="U22" s="224">
        <v>82</v>
      </c>
      <c r="V22" s="224">
        <v>211</v>
      </c>
      <c r="W22" s="224">
        <v>103</v>
      </c>
      <c r="X22" s="224">
        <v>189</v>
      </c>
      <c r="Y22" s="67">
        <v>11</v>
      </c>
    </row>
    <row r="23" spans="1:25" s="29" customFormat="1" ht="25.5">
      <c r="A23" s="73">
        <v>12</v>
      </c>
      <c r="B23" s="74"/>
      <c r="C23" s="74" t="s">
        <v>214</v>
      </c>
      <c r="D23" s="18" t="s">
        <v>307</v>
      </c>
      <c r="E23" s="224">
        <v>3395</v>
      </c>
      <c r="F23" s="224">
        <v>1544</v>
      </c>
      <c r="G23" s="224">
        <v>132</v>
      </c>
      <c r="H23" s="224">
        <v>49</v>
      </c>
      <c r="I23" s="224">
        <v>82</v>
      </c>
      <c r="J23" s="224">
        <v>75</v>
      </c>
      <c r="K23" s="224">
        <v>193</v>
      </c>
      <c r="L23" s="224">
        <v>340</v>
      </c>
      <c r="M23" s="224">
        <v>120</v>
      </c>
      <c r="N23" s="224">
        <v>66</v>
      </c>
      <c r="O23" s="224">
        <v>101</v>
      </c>
      <c r="P23" s="224">
        <v>138</v>
      </c>
      <c r="Q23" s="224">
        <v>158</v>
      </c>
      <c r="R23" s="224">
        <v>69</v>
      </c>
      <c r="S23" s="224">
        <v>70</v>
      </c>
      <c r="T23" s="224">
        <v>219</v>
      </c>
      <c r="U23" s="224">
        <v>76</v>
      </c>
      <c r="V23" s="224">
        <v>31</v>
      </c>
      <c r="W23" s="224">
        <v>175</v>
      </c>
      <c r="X23" s="224">
        <v>78</v>
      </c>
      <c r="Y23" s="67">
        <v>12</v>
      </c>
    </row>
    <row r="24" spans="1:25" s="29" customFormat="1" ht="25.5">
      <c r="A24" s="73">
        <v>13</v>
      </c>
      <c r="B24" s="74"/>
      <c r="C24" s="74" t="s">
        <v>215</v>
      </c>
      <c r="D24" s="18" t="s">
        <v>134</v>
      </c>
      <c r="E24" s="224">
        <v>762</v>
      </c>
      <c r="F24" s="224">
        <v>366</v>
      </c>
      <c r="G24" s="224">
        <v>25</v>
      </c>
      <c r="H24" s="224">
        <v>10</v>
      </c>
      <c r="I24" s="224">
        <v>22</v>
      </c>
      <c r="J24" s="224">
        <v>21</v>
      </c>
      <c r="K24" s="224">
        <v>61</v>
      </c>
      <c r="L24" s="224">
        <v>93</v>
      </c>
      <c r="M24" s="224">
        <v>10</v>
      </c>
      <c r="N24" s="224">
        <v>15</v>
      </c>
      <c r="O24" s="224">
        <v>19</v>
      </c>
      <c r="P24" s="224">
        <v>31</v>
      </c>
      <c r="Q24" s="224">
        <v>10</v>
      </c>
      <c r="R24" s="224" t="s">
        <v>717</v>
      </c>
      <c r="S24" s="224" t="s">
        <v>717</v>
      </c>
      <c r="T24" s="224">
        <v>45</v>
      </c>
      <c r="U24" s="224">
        <v>9</v>
      </c>
      <c r="V24" s="224">
        <v>18</v>
      </c>
      <c r="W24" s="224">
        <v>33</v>
      </c>
      <c r="X24" s="224">
        <v>25</v>
      </c>
      <c r="Y24" s="67">
        <v>13</v>
      </c>
    </row>
    <row r="25" spans="1:25" s="29" customFormat="1" ht="12" customHeight="1">
      <c r="A25" s="65"/>
      <c r="B25" s="66"/>
      <c r="C25" s="66"/>
      <c r="D25" s="62"/>
      <c r="E25" s="211"/>
      <c r="F25" s="169"/>
      <c r="G25" s="169"/>
      <c r="H25" s="169"/>
      <c r="I25" s="169"/>
      <c r="J25" s="169"/>
      <c r="K25" s="169"/>
      <c r="L25" s="169"/>
      <c r="M25" s="169"/>
      <c r="N25" s="169"/>
      <c r="O25" s="169"/>
      <c r="P25" s="169"/>
      <c r="Q25" s="169"/>
      <c r="R25" s="169"/>
      <c r="S25" s="169"/>
      <c r="T25" s="169"/>
      <c r="U25" s="169"/>
      <c r="V25" s="169"/>
      <c r="W25" s="169"/>
      <c r="X25" s="224"/>
      <c r="Y25" s="67"/>
    </row>
    <row r="26" spans="1:25" s="29" customFormat="1" ht="15" customHeight="1">
      <c r="A26" s="65">
        <v>14</v>
      </c>
      <c r="B26" s="66"/>
      <c r="C26" s="66" t="s">
        <v>309</v>
      </c>
      <c r="D26" s="62"/>
      <c r="E26" s="224">
        <v>385</v>
      </c>
      <c r="F26" s="224">
        <v>254</v>
      </c>
      <c r="G26" s="224">
        <v>18</v>
      </c>
      <c r="H26" s="224">
        <v>8</v>
      </c>
      <c r="I26" s="224">
        <v>13</v>
      </c>
      <c r="J26" s="224" t="s">
        <v>717</v>
      </c>
      <c r="K26" s="224">
        <v>74</v>
      </c>
      <c r="L26" s="224">
        <v>53</v>
      </c>
      <c r="M26" s="224">
        <v>8</v>
      </c>
      <c r="N26" s="224">
        <v>10</v>
      </c>
      <c r="O26" s="224" t="s">
        <v>717</v>
      </c>
      <c r="P26" s="224">
        <v>27</v>
      </c>
      <c r="Q26" s="224">
        <v>8</v>
      </c>
      <c r="R26" s="224" t="s">
        <v>677</v>
      </c>
      <c r="S26" s="224" t="s">
        <v>677</v>
      </c>
      <c r="T26" s="224">
        <v>7</v>
      </c>
      <c r="U26" s="224">
        <v>8</v>
      </c>
      <c r="V26" s="224">
        <v>18</v>
      </c>
      <c r="W26" s="224">
        <v>19</v>
      </c>
      <c r="X26" s="224">
        <v>15</v>
      </c>
      <c r="Y26" s="67">
        <v>14</v>
      </c>
    </row>
    <row r="27" spans="1:25" s="29" customFormat="1" ht="15" customHeight="1">
      <c r="A27" s="65">
        <v>15</v>
      </c>
      <c r="B27" s="66"/>
      <c r="C27" s="29" t="s">
        <v>310</v>
      </c>
      <c r="D27" s="62"/>
      <c r="E27" s="224">
        <v>2990</v>
      </c>
      <c r="F27" s="224">
        <v>2223</v>
      </c>
      <c r="G27" s="224">
        <v>106</v>
      </c>
      <c r="H27" s="224">
        <v>44</v>
      </c>
      <c r="I27" s="224">
        <v>71</v>
      </c>
      <c r="J27" s="224">
        <v>15</v>
      </c>
      <c r="K27" s="224">
        <v>775</v>
      </c>
      <c r="L27" s="224">
        <v>440</v>
      </c>
      <c r="M27" s="224">
        <v>128</v>
      </c>
      <c r="N27" s="224">
        <v>71</v>
      </c>
      <c r="O27" s="224">
        <v>137</v>
      </c>
      <c r="P27" s="224">
        <v>214</v>
      </c>
      <c r="Q27" s="224">
        <v>53</v>
      </c>
      <c r="R27" s="224">
        <v>8</v>
      </c>
      <c r="S27" s="224">
        <v>45</v>
      </c>
      <c r="T27" s="224">
        <v>42</v>
      </c>
      <c r="U27" s="224">
        <v>30</v>
      </c>
      <c r="V27" s="224">
        <v>91</v>
      </c>
      <c r="W27" s="224">
        <v>56</v>
      </c>
      <c r="X27" s="224">
        <v>128</v>
      </c>
      <c r="Y27" s="67">
        <v>15</v>
      </c>
    </row>
    <row r="28" spans="1:25" s="29" customFormat="1" ht="15" customHeight="1">
      <c r="A28" s="65">
        <v>16</v>
      </c>
      <c r="B28" s="66"/>
      <c r="C28" s="29" t="s">
        <v>311</v>
      </c>
      <c r="D28" s="26"/>
      <c r="E28" s="224">
        <v>4617</v>
      </c>
      <c r="F28" s="224">
        <v>3121</v>
      </c>
      <c r="G28" s="224">
        <v>205</v>
      </c>
      <c r="H28" s="224">
        <v>73</v>
      </c>
      <c r="I28" s="224">
        <v>108</v>
      </c>
      <c r="J28" s="224">
        <v>28</v>
      </c>
      <c r="K28" s="224">
        <v>977</v>
      </c>
      <c r="L28" s="224">
        <v>616</v>
      </c>
      <c r="M28" s="224">
        <v>216</v>
      </c>
      <c r="N28" s="224">
        <v>107</v>
      </c>
      <c r="O28" s="224">
        <v>192</v>
      </c>
      <c r="P28" s="224">
        <v>279</v>
      </c>
      <c r="Q28" s="224">
        <v>123</v>
      </c>
      <c r="R28" s="224">
        <v>87</v>
      </c>
      <c r="S28" s="224">
        <v>113</v>
      </c>
      <c r="T28" s="224">
        <v>100</v>
      </c>
      <c r="U28" s="224">
        <v>48</v>
      </c>
      <c r="V28" s="224">
        <v>130</v>
      </c>
      <c r="W28" s="224">
        <v>67</v>
      </c>
      <c r="X28" s="224">
        <v>102</v>
      </c>
      <c r="Y28" s="67">
        <v>16</v>
      </c>
    </row>
    <row r="29" spans="1:25" s="29" customFormat="1" ht="15" customHeight="1">
      <c r="A29" s="65">
        <v>17</v>
      </c>
      <c r="B29" s="66"/>
      <c r="C29" s="40" t="s">
        <v>312</v>
      </c>
      <c r="D29" s="26"/>
      <c r="E29" s="224">
        <v>4184</v>
      </c>
      <c r="F29" s="224">
        <v>2573</v>
      </c>
      <c r="G29" s="224">
        <v>173</v>
      </c>
      <c r="H29" s="224">
        <v>100</v>
      </c>
      <c r="I29" s="224">
        <v>105</v>
      </c>
      <c r="J29" s="224">
        <v>40</v>
      </c>
      <c r="K29" s="224">
        <v>808</v>
      </c>
      <c r="L29" s="224">
        <v>471</v>
      </c>
      <c r="M29" s="224">
        <v>149</v>
      </c>
      <c r="N29" s="224">
        <v>66</v>
      </c>
      <c r="O29" s="224">
        <v>172</v>
      </c>
      <c r="P29" s="224">
        <v>222</v>
      </c>
      <c r="Q29" s="224">
        <v>105</v>
      </c>
      <c r="R29" s="224">
        <v>74</v>
      </c>
      <c r="S29" s="224">
        <v>84</v>
      </c>
      <c r="T29" s="224">
        <v>146</v>
      </c>
      <c r="U29" s="224">
        <v>64</v>
      </c>
      <c r="V29" s="224">
        <v>133</v>
      </c>
      <c r="W29" s="224">
        <v>104</v>
      </c>
      <c r="X29" s="224">
        <v>90</v>
      </c>
      <c r="Y29" s="67">
        <v>17</v>
      </c>
    </row>
    <row r="30" spans="1:25" s="29" customFormat="1" ht="15" customHeight="1">
      <c r="A30" s="65">
        <v>18</v>
      </c>
      <c r="B30" s="66"/>
      <c r="C30" s="40" t="s">
        <v>313</v>
      </c>
      <c r="D30" s="26"/>
      <c r="E30" s="224">
        <v>3678</v>
      </c>
      <c r="F30" s="224">
        <v>2350</v>
      </c>
      <c r="G30" s="224">
        <v>177</v>
      </c>
      <c r="H30" s="224">
        <v>74</v>
      </c>
      <c r="I30" s="224">
        <v>87</v>
      </c>
      <c r="J30" s="224">
        <v>41</v>
      </c>
      <c r="K30" s="224">
        <v>714</v>
      </c>
      <c r="L30" s="224">
        <v>424</v>
      </c>
      <c r="M30" s="224">
        <v>130</v>
      </c>
      <c r="N30" s="224">
        <v>48</v>
      </c>
      <c r="O30" s="224">
        <v>193</v>
      </c>
      <c r="P30" s="224">
        <v>218</v>
      </c>
      <c r="Q30" s="224">
        <v>50</v>
      </c>
      <c r="R30" s="224">
        <v>37</v>
      </c>
      <c r="S30" s="224">
        <v>57</v>
      </c>
      <c r="T30" s="224">
        <v>158</v>
      </c>
      <c r="U30" s="224">
        <v>64</v>
      </c>
      <c r="V30" s="224">
        <v>148</v>
      </c>
      <c r="W30" s="224">
        <v>78</v>
      </c>
      <c r="X30" s="224">
        <v>77</v>
      </c>
      <c r="Y30" s="67">
        <v>18</v>
      </c>
    </row>
    <row r="31" spans="1:25" s="29" customFormat="1" ht="15" customHeight="1">
      <c r="A31" s="65">
        <v>19</v>
      </c>
      <c r="B31" s="66"/>
      <c r="C31" s="40" t="s">
        <v>314</v>
      </c>
      <c r="D31" s="26"/>
      <c r="E31" s="224">
        <v>3354</v>
      </c>
      <c r="F31" s="224">
        <v>2257</v>
      </c>
      <c r="G31" s="224">
        <v>190</v>
      </c>
      <c r="H31" s="224">
        <v>63</v>
      </c>
      <c r="I31" s="224">
        <v>100</v>
      </c>
      <c r="J31" s="224">
        <v>30</v>
      </c>
      <c r="K31" s="224">
        <v>763</v>
      </c>
      <c r="L31" s="224">
        <v>347</v>
      </c>
      <c r="M31" s="224">
        <v>86</v>
      </c>
      <c r="N31" s="224">
        <v>32</v>
      </c>
      <c r="O31" s="224">
        <v>185</v>
      </c>
      <c r="P31" s="224">
        <v>223</v>
      </c>
      <c r="Q31" s="224">
        <v>22</v>
      </c>
      <c r="R31" s="224">
        <v>15</v>
      </c>
      <c r="S31" s="224">
        <v>18</v>
      </c>
      <c r="T31" s="224">
        <v>149</v>
      </c>
      <c r="U31" s="224">
        <v>45</v>
      </c>
      <c r="V31" s="224">
        <v>156</v>
      </c>
      <c r="W31" s="224">
        <v>106</v>
      </c>
      <c r="X31" s="224">
        <v>77</v>
      </c>
      <c r="Y31" s="67">
        <v>19</v>
      </c>
    </row>
    <row r="32" spans="1:25" s="29" customFormat="1" ht="15" customHeight="1">
      <c r="A32" s="65">
        <v>20</v>
      </c>
      <c r="B32" s="66"/>
      <c r="C32" s="40" t="s">
        <v>315</v>
      </c>
      <c r="D32" s="26"/>
      <c r="E32" s="224">
        <v>2695</v>
      </c>
      <c r="F32" s="224">
        <v>1809</v>
      </c>
      <c r="G32" s="224">
        <v>173</v>
      </c>
      <c r="H32" s="224">
        <v>60</v>
      </c>
      <c r="I32" s="224">
        <v>64</v>
      </c>
      <c r="J32" s="224">
        <v>21</v>
      </c>
      <c r="K32" s="224">
        <v>601</v>
      </c>
      <c r="L32" s="224">
        <v>283</v>
      </c>
      <c r="M32" s="224">
        <v>63</v>
      </c>
      <c r="N32" s="224">
        <v>29</v>
      </c>
      <c r="O32" s="224">
        <v>142</v>
      </c>
      <c r="P32" s="224">
        <v>183</v>
      </c>
      <c r="Q32" s="224">
        <v>9</v>
      </c>
      <c r="R32" s="224">
        <v>14</v>
      </c>
      <c r="S32" s="224">
        <v>14</v>
      </c>
      <c r="T32" s="224">
        <v>135</v>
      </c>
      <c r="U32" s="224">
        <v>27</v>
      </c>
      <c r="V32" s="224">
        <v>109</v>
      </c>
      <c r="W32" s="224">
        <v>89</v>
      </c>
      <c r="X32" s="224">
        <v>130</v>
      </c>
      <c r="Y32" s="67">
        <v>20</v>
      </c>
    </row>
    <row r="33" spans="1:25" s="29" customFormat="1" ht="15" customHeight="1">
      <c r="A33" s="65">
        <v>21</v>
      </c>
      <c r="B33" s="66"/>
      <c r="C33" s="40" t="s">
        <v>316</v>
      </c>
      <c r="D33" s="26"/>
      <c r="E33" s="224">
        <v>1931</v>
      </c>
      <c r="F33" s="224">
        <v>1227</v>
      </c>
      <c r="G33" s="224">
        <v>102</v>
      </c>
      <c r="H33" s="224">
        <v>25</v>
      </c>
      <c r="I33" s="224">
        <v>43</v>
      </c>
      <c r="J33" s="224">
        <v>32</v>
      </c>
      <c r="K33" s="224">
        <v>453</v>
      </c>
      <c r="L33" s="224">
        <v>117</v>
      </c>
      <c r="M33" s="224">
        <v>56</v>
      </c>
      <c r="N33" s="224">
        <v>13</v>
      </c>
      <c r="O33" s="224">
        <v>86</v>
      </c>
      <c r="P33" s="224">
        <v>124</v>
      </c>
      <c r="Q33" s="224" t="s">
        <v>717</v>
      </c>
      <c r="R33" s="224">
        <v>5</v>
      </c>
      <c r="S33" s="224">
        <v>9</v>
      </c>
      <c r="T33" s="224">
        <v>111</v>
      </c>
      <c r="U33" s="224">
        <v>12</v>
      </c>
      <c r="V33" s="224">
        <v>93</v>
      </c>
      <c r="W33" s="224">
        <v>50</v>
      </c>
      <c r="X33" s="224">
        <v>128</v>
      </c>
      <c r="Y33" s="67">
        <v>21</v>
      </c>
    </row>
    <row r="34" spans="1:25" s="29" customFormat="1" ht="15" customHeight="1">
      <c r="A34" s="65">
        <v>22</v>
      </c>
      <c r="B34" s="66"/>
      <c r="C34" s="40" t="s">
        <v>317</v>
      </c>
      <c r="D34" s="26"/>
      <c r="E34" s="224">
        <v>1202</v>
      </c>
      <c r="F34" s="224">
        <v>784</v>
      </c>
      <c r="G34" s="224">
        <v>73</v>
      </c>
      <c r="H34" s="224">
        <v>26</v>
      </c>
      <c r="I34" s="224">
        <v>23</v>
      </c>
      <c r="J34" s="224">
        <v>15</v>
      </c>
      <c r="K34" s="224">
        <v>305</v>
      </c>
      <c r="L34" s="224">
        <v>62</v>
      </c>
      <c r="M34" s="224">
        <v>41</v>
      </c>
      <c r="N34" s="224" t="s">
        <v>717</v>
      </c>
      <c r="O34" s="224">
        <v>57</v>
      </c>
      <c r="P34" s="224">
        <v>101</v>
      </c>
      <c r="Q34" s="224">
        <v>4</v>
      </c>
      <c r="R34" s="224">
        <v>3</v>
      </c>
      <c r="S34" s="224" t="s">
        <v>717</v>
      </c>
      <c r="T34" s="224">
        <v>66</v>
      </c>
      <c r="U34" s="224">
        <v>10</v>
      </c>
      <c r="V34" s="224">
        <v>28</v>
      </c>
      <c r="W34" s="224">
        <v>30</v>
      </c>
      <c r="X34" s="224">
        <v>82</v>
      </c>
      <c r="Y34" s="67">
        <v>22</v>
      </c>
    </row>
    <row r="35" spans="1:25" s="29" customFormat="1" ht="15" customHeight="1">
      <c r="A35" s="65">
        <v>23</v>
      </c>
      <c r="B35" s="66"/>
      <c r="C35" s="40" t="s">
        <v>318</v>
      </c>
      <c r="D35" s="26"/>
      <c r="E35" s="224">
        <v>478</v>
      </c>
      <c r="F35" s="224">
        <v>358</v>
      </c>
      <c r="G35" s="224">
        <v>23</v>
      </c>
      <c r="H35" s="224" t="s">
        <v>717</v>
      </c>
      <c r="I35" s="224">
        <v>15</v>
      </c>
      <c r="J35" s="224">
        <v>8</v>
      </c>
      <c r="K35" s="224">
        <v>137</v>
      </c>
      <c r="L35" s="224" t="s">
        <v>717</v>
      </c>
      <c r="M35" s="224">
        <v>5</v>
      </c>
      <c r="N35" s="224" t="s">
        <v>717</v>
      </c>
      <c r="O35" s="224">
        <v>22</v>
      </c>
      <c r="P35" s="224">
        <v>83</v>
      </c>
      <c r="Q35" s="224" t="s">
        <v>717</v>
      </c>
      <c r="R35" s="224" t="s">
        <v>677</v>
      </c>
      <c r="S35" s="224" t="s">
        <v>717</v>
      </c>
      <c r="T35" s="224">
        <v>22</v>
      </c>
      <c r="U35" s="224" t="s">
        <v>717</v>
      </c>
      <c r="V35" s="224">
        <v>7</v>
      </c>
      <c r="W35" s="224">
        <v>6</v>
      </c>
      <c r="X35" s="224">
        <v>19</v>
      </c>
      <c r="Y35" s="67">
        <v>23</v>
      </c>
    </row>
    <row r="36" spans="1:25" s="29" customFormat="1" ht="15" customHeight="1">
      <c r="A36" s="65">
        <v>24</v>
      </c>
      <c r="B36" s="66"/>
      <c r="C36" s="40" t="s">
        <v>322</v>
      </c>
      <c r="D36" s="26"/>
      <c r="E36" s="224">
        <v>68</v>
      </c>
      <c r="F36" s="224">
        <v>53</v>
      </c>
      <c r="G36" s="224">
        <v>7</v>
      </c>
      <c r="H36" s="224" t="s">
        <v>717</v>
      </c>
      <c r="I36" s="224">
        <v>4</v>
      </c>
      <c r="J36" s="224" t="s">
        <v>717</v>
      </c>
      <c r="K36" s="224">
        <v>18</v>
      </c>
      <c r="L36" s="224" t="s">
        <v>717</v>
      </c>
      <c r="M36" s="224" t="s">
        <v>677</v>
      </c>
      <c r="N36" s="224" t="s">
        <v>717</v>
      </c>
      <c r="O36" s="224" t="s">
        <v>717</v>
      </c>
      <c r="P36" s="224">
        <v>7</v>
      </c>
      <c r="Q36" s="224" t="s">
        <v>717</v>
      </c>
      <c r="R36" s="224" t="s">
        <v>677</v>
      </c>
      <c r="S36" s="224" t="s">
        <v>677</v>
      </c>
      <c r="T36" s="224">
        <v>4</v>
      </c>
      <c r="U36" s="224" t="s">
        <v>717</v>
      </c>
      <c r="V36" s="224" t="s">
        <v>677</v>
      </c>
      <c r="W36" s="224">
        <v>4</v>
      </c>
      <c r="X36" s="224" t="s">
        <v>677</v>
      </c>
      <c r="Y36" s="67">
        <v>24</v>
      </c>
    </row>
    <row r="37" spans="1:25" s="29" customFormat="1" ht="10.5" customHeight="1">
      <c r="A37" s="65"/>
      <c r="B37" s="66"/>
      <c r="C37" s="17"/>
      <c r="D37" s="26"/>
      <c r="E37" s="224"/>
      <c r="F37" s="224"/>
      <c r="G37" s="224"/>
      <c r="H37" s="224"/>
      <c r="I37" s="224"/>
      <c r="J37" s="224"/>
      <c r="K37" s="224"/>
      <c r="L37" s="224"/>
      <c r="M37" s="224"/>
      <c r="N37" s="224"/>
      <c r="O37" s="224"/>
      <c r="P37" s="224"/>
      <c r="Q37" s="224"/>
      <c r="R37" s="224"/>
      <c r="S37" s="224"/>
      <c r="T37" s="224"/>
      <c r="U37" s="224"/>
      <c r="V37" s="224"/>
      <c r="W37" s="224"/>
      <c r="X37" s="224"/>
      <c r="Y37" s="67"/>
    </row>
    <row r="38" spans="1:25" s="31" customFormat="1" ht="18" customHeight="1">
      <c r="A38" s="68">
        <v>25</v>
      </c>
      <c r="B38" s="69"/>
      <c r="C38" s="76"/>
      <c r="D38" s="28" t="s">
        <v>667</v>
      </c>
      <c r="E38" s="97">
        <v>25582</v>
      </c>
      <c r="F38" s="97">
        <v>17009</v>
      </c>
      <c r="G38" s="97">
        <v>1247</v>
      </c>
      <c r="H38" s="97">
        <v>482</v>
      </c>
      <c r="I38" s="97">
        <v>633</v>
      </c>
      <c r="J38" s="97">
        <v>237</v>
      </c>
      <c r="K38" s="97">
        <v>5625</v>
      </c>
      <c r="L38" s="97">
        <v>2826</v>
      </c>
      <c r="M38" s="97">
        <v>882</v>
      </c>
      <c r="N38" s="97">
        <v>387</v>
      </c>
      <c r="O38" s="97">
        <v>1198</v>
      </c>
      <c r="P38" s="97">
        <v>1681</v>
      </c>
      <c r="Q38" s="97">
        <v>379</v>
      </c>
      <c r="R38" s="97">
        <v>243</v>
      </c>
      <c r="S38" s="97">
        <v>348</v>
      </c>
      <c r="T38" s="97">
        <v>940</v>
      </c>
      <c r="U38" s="97">
        <v>314</v>
      </c>
      <c r="V38" s="97">
        <v>913</v>
      </c>
      <c r="W38" s="97">
        <v>609</v>
      </c>
      <c r="X38" s="97">
        <v>848</v>
      </c>
      <c r="Y38" s="70">
        <v>25</v>
      </c>
    </row>
    <row r="39" spans="2:25" s="29" customFormat="1" ht="15.75" customHeight="1">
      <c r="B39" s="66"/>
      <c r="C39" s="66"/>
      <c r="D39" s="17"/>
      <c r="E39" s="211"/>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1.25" customHeight="1">
      <c r="A40" s="384" t="s">
        <v>323</v>
      </c>
      <c r="B40" s="384"/>
      <c r="C40" s="384"/>
      <c r="D40" s="384"/>
      <c r="E40" s="384"/>
      <c r="F40" s="384"/>
      <c r="G40" s="384"/>
      <c r="H40" s="384"/>
      <c r="I40" s="384"/>
      <c r="J40" s="384"/>
      <c r="K40" s="384"/>
      <c r="L40" s="384"/>
      <c r="M40" s="491" t="s">
        <v>323</v>
      </c>
      <c r="N40" s="491"/>
      <c r="O40" s="491"/>
      <c r="P40" s="491"/>
      <c r="Q40" s="491"/>
      <c r="R40" s="491"/>
      <c r="S40" s="491"/>
      <c r="T40" s="491"/>
      <c r="U40" s="491"/>
      <c r="V40" s="491"/>
      <c r="W40" s="491"/>
      <c r="X40" s="491"/>
      <c r="Y40" s="491"/>
      <c r="Z40" s="29"/>
      <c r="AA40" s="29"/>
    </row>
    <row r="41" spans="2:25" s="29" customFormat="1" ht="15.75" customHeight="1">
      <c r="B41" s="66"/>
      <c r="C41" s="66"/>
      <c r="D41" s="17"/>
      <c r="E41" s="211"/>
      <c r="F41" s="169"/>
      <c r="G41" s="169"/>
      <c r="H41" s="169"/>
      <c r="I41" s="169"/>
      <c r="J41" s="169"/>
      <c r="K41" s="169"/>
      <c r="L41" s="169"/>
      <c r="M41" s="169"/>
      <c r="N41" s="169"/>
      <c r="O41" s="169"/>
      <c r="P41" s="169"/>
      <c r="Q41" s="169"/>
      <c r="R41" s="169"/>
      <c r="S41" s="169"/>
      <c r="T41" s="169"/>
      <c r="U41" s="169"/>
      <c r="V41" s="169"/>
      <c r="W41" s="169"/>
      <c r="X41" s="169"/>
      <c r="Y41" s="66"/>
    </row>
    <row r="42" spans="1:25" s="29" customFormat="1" ht="15" customHeight="1">
      <c r="A42" s="65">
        <v>26</v>
      </c>
      <c r="B42" s="66"/>
      <c r="C42" s="66" t="s">
        <v>198</v>
      </c>
      <c r="D42" s="14" t="s">
        <v>127</v>
      </c>
      <c r="E42" s="224">
        <v>366</v>
      </c>
      <c r="F42" s="224">
        <v>347</v>
      </c>
      <c r="G42" s="224">
        <v>18</v>
      </c>
      <c r="H42" s="224" t="s">
        <v>717</v>
      </c>
      <c r="I42" s="224" t="s">
        <v>677</v>
      </c>
      <c r="J42" s="224" t="s">
        <v>677</v>
      </c>
      <c r="K42" s="224">
        <v>256</v>
      </c>
      <c r="L42" s="224">
        <v>49</v>
      </c>
      <c r="M42" s="224">
        <v>3</v>
      </c>
      <c r="N42" s="224" t="s">
        <v>677</v>
      </c>
      <c r="O42" s="224" t="s">
        <v>717</v>
      </c>
      <c r="P42" s="224">
        <v>8</v>
      </c>
      <c r="Q42" s="224" t="s">
        <v>677</v>
      </c>
      <c r="R42" s="224" t="s">
        <v>677</v>
      </c>
      <c r="S42" s="224" t="s">
        <v>677</v>
      </c>
      <c r="T42" s="224" t="s">
        <v>717</v>
      </c>
      <c r="U42" s="224" t="s">
        <v>717</v>
      </c>
      <c r="V42" s="224" t="s">
        <v>677</v>
      </c>
      <c r="W42" s="224">
        <v>9</v>
      </c>
      <c r="X42" s="224" t="s">
        <v>717</v>
      </c>
      <c r="Y42" s="67">
        <v>26</v>
      </c>
    </row>
    <row r="43" spans="1:25" s="29" customFormat="1" ht="15" customHeight="1">
      <c r="A43" s="65">
        <v>27</v>
      </c>
      <c r="B43" s="66"/>
      <c r="C43" s="66" t="s">
        <v>199</v>
      </c>
      <c r="D43" s="14" t="s">
        <v>194</v>
      </c>
      <c r="E43" s="224">
        <v>1343</v>
      </c>
      <c r="F43" s="224">
        <v>921</v>
      </c>
      <c r="G43" s="224">
        <v>73</v>
      </c>
      <c r="H43" s="224" t="s">
        <v>717</v>
      </c>
      <c r="I43" s="224">
        <v>11</v>
      </c>
      <c r="J43" s="224">
        <v>7</v>
      </c>
      <c r="K43" s="224">
        <v>293</v>
      </c>
      <c r="L43" s="224">
        <v>212</v>
      </c>
      <c r="M43" s="224">
        <v>66</v>
      </c>
      <c r="N43" s="224">
        <v>17</v>
      </c>
      <c r="O43" s="224" t="s">
        <v>717</v>
      </c>
      <c r="P43" s="224">
        <v>83</v>
      </c>
      <c r="Q43" s="224" t="s">
        <v>677</v>
      </c>
      <c r="R43" s="224">
        <v>15</v>
      </c>
      <c r="S43" s="224">
        <v>9</v>
      </c>
      <c r="T43" s="224" t="s">
        <v>717</v>
      </c>
      <c r="U43" s="224" t="s">
        <v>717</v>
      </c>
      <c r="V43" s="224">
        <v>26</v>
      </c>
      <c r="W43" s="224">
        <v>46</v>
      </c>
      <c r="X43" s="224" t="s">
        <v>717</v>
      </c>
      <c r="Y43" s="67">
        <v>27</v>
      </c>
    </row>
    <row r="44" spans="1:25" s="29" customFormat="1" ht="15" customHeight="1">
      <c r="A44" s="65">
        <v>28</v>
      </c>
      <c r="B44" s="66"/>
      <c r="C44" s="66" t="s">
        <v>200</v>
      </c>
      <c r="D44" s="14" t="s">
        <v>201</v>
      </c>
      <c r="E44" s="224">
        <v>1263</v>
      </c>
      <c r="F44" s="224">
        <v>887</v>
      </c>
      <c r="G44" s="224">
        <v>68</v>
      </c>
      <c r="H44" s="224">
        <v>10</v>
      </c>
      <c r="I44" s="224" t="s">
        <v>717</v>
      </c>
      <c r="J44" s="224">
        <v>7</v>
      </c>
      <c r="K44" s="224">
        <v>286</v>
      </c>
      <c r="L44" s="224">
        <v>205</v>
      </c>
      <c r="M44" s="224" t="s">
        <v>717</v>
      </c>
      <c r="N44" s="224" t="s">
        <v>717</v>
      </c>
      <c r="O44" s="224">
        <v>53</v>
      </c>
      <c r="P44" s="224">
        <v>79</v>
      </c>
      <c r="Q44" s="224" t="s">
        <v>677</v>
      </c>
      <c r="R44" s="224" t="s">
        <v>717</v>
      </c>
      <c r="S44" s="224">
        <v>9</v>
      </c>
      <c r="T44" s="224">
        <v>95</v>
      </c>
      <c r="U44" s="224" t="s">
        <v>717</v>
      </c>
      <c r="V44" s="224">
        <v>18</v>
      </c>
      <c r="W44" s="224">
        <v>38</v>
      </c>
      <c r="X44" s="224">
        <v>25</v>
      </c>
      <c r="Y44" s="67">
        <v>28</v>
      </c>
    </row>
    <row r="45" spans="1:25" s="29" customFormat="1" ht="15" customHeight="1">
      <c r="A45" s="65">
        <v>29</v>
      </c>
      <c r="B45" s="66"/>
      <c r="C45" s="66" t="s">
        <v>202</v>
      </c>
      <c r="D45" s="14" t="s">
        <v>203</v>
      </c>
      <c r="E45" s="224">
        <v>1246</v>
      </c>
      <c r="F45" s="224">
        <v>880</v>
      </c>
      <c r="G45" s="224">
        <v>67</v>
      </c>
      <c r="H45" s="224">
        <v>9</v>
      </c>
      <c r="I45" s="224" t="s">
        <v>717</v>
      </c>
      <c r="J45" s="224">
        <v>7</v>
      </c>
      <c r="K45" s="224">
        <v>283</v>
      </c>
      <c r="L45" s="224">
        <v>205</v>
      </c>
      <c r="M45" s="224" t="s">
        <v>717</v>
      </c>
      <c r="N45" s="224" t="s">
        <v>717</v>
      </c>
      <c r="O45" s="224">
        <v>52</v>
      </c>
      <c r="P45" s="224">
        <v>79</v>
      </c>
      <c r="Q45" s="224" t="s">
        <v>677</v>
      </c>
      <c r="R45" s="224" t="s">
        <v>717</v>
      </c>
      <c r="S45" s="224">
        <v>9</v>
      </c>
      <c r="T45" s="224">
        <v>92</v>
      </c>
      <c r="U45" s="224" t="s">
        <v>717</v>
      </c>
      <c r="V45" s="224">
        <v>18</v>
      </c>
      <c r="W45" s="224">
        <v>37</v>
      </c>
      <c r="X45" s="224">
        <v>25</v>
      </c>
      <c r="Y45" s="67">
        <v>29</v>
      </c>
    </row>
    <row r="46" spans="1:25" s="29" customFormat="1" ht="15" customHeight="1">
      <c r="A46" s="65">
        <v>30</v>
      </c>
      <c r="B46" s="66"/>
      <c r="C46" s="66" t="s">
        <v>204</v>
      </c>
      <c r="D46" s="14" t="s">
        <v>195</v>
      </c>
      <c r="E46" s="224">
        <v>80</v>
      </c>
      <c r="F46" s="224">
        <v>34</v>
      </c>
      <c r="G46" s="224">
        <v>5</v>
      </c>
      <c r="H46" s="224" t="s">
        <v>717</v>
      </c>
      <c r="I46" s="224" t="s">
        <v>717</v>
      </c>
      <c r="J46" s="224" t="s">
        <v>677</v>
      </c>
      <c r="K46" s="224">
        <v>7</v>
      </c>
      <c r="L46" s="224">
        <v>7</v>
      </c>
      <c r="M46" s="224" t="s">
        <v>717</v>
      </c>
      <c r="N46" s="224" t="s">
        <v>717</v>
      </c>
      <c r="O46" s="224" t="s">
        <v>717</v>
      </c>
      <c r="P46" s="224">
        <v>4</v>
      </c>
      <c r="Q46" s="224" t="s">
        <v>677</v>
      </c>
      <c r="R46" s="224" t="s">
        <v>717</v>
      </c>
      <c r="S46" s="224" t="s">
        <v>677</v>
      </c>
      <c r="T46" s="224" t="s">
        <v>717</v>
      </c>
      <c r="U46" s="224" t="s">
        <v>677</v>
      </c>
      <c r="V46" s="224">
        <v>8</v>
      </c>
      <c r="W46" s="224">
        <v>8</v>
      </c>
      <c r="X46" s="224" t="s">
        <v>717</v>
      </c>
      <c r="Y46" s="67">
        <v>30</v>
      </c>
    </row>
    <row r="47" spans="1:25" s="29" customFormat="1" ht="15" customHeight="1">
      <c r="A47" s="65">
        <v>31</v>
      </c>
      <c r="B47" s="66"/>
      <c r="C47" s="66" t="s">
        <v>205</v>
      </c>
      <c r="D47" s="14" t="s">
        <v>206</v>
      </c>
      <c r="E47" s="224">
        <v>6844</v>
      </c>
      <c r="F47" s="224">
        <v>4143</v>
      </c>
      <c r="G47" s="224">
        <v>313</v>
      </c>
      <c r="H47" s="224">
        <v>141</v>
      </c>
      <c r="I47" s="224">
        <v>150</v>
      </c>
      <c r="J47" s="224">
        <v>82</v>
      </c>
      <c r="K47" s="224">
        <v>1152</v>
      </c>
      <c r="L47" s="224">
        <v>648</v>
      </c>
      <c r="M47" s="224">
        <v>259</v>
      </c>
      <c r="N47" s="224">
        <v>105</v>
      </c>
      <c r="O47" s="224">
        <v>339</v>
      </c>
      <c r="P47" s="224">
        <v>448</v>
      </c>
      <c r="Q47" s="224">
        <v>34</v>
      </c>
      <c r="R47" s="224">
        <v>93</v>
      </c>
      <c r="S47" s="224">
        <v>60</v>
      </c>
      <c r="T47" s="224">
        <v>423</v>
      </c>
      <c r="U47" s="224">
        <v>105</v>
      </c>
      <c r="V47" s="224">
        <v>140</v>
      </c>
      <c r="W47" s="224">
        <v>303</v>
      </c>
      <c r="X47" s="224">
        <v>356</v>
      </c>
      <c r="Y47" s="67">
        <v>31</v>
      </c>
    </row>
    <row r="48" spans="1:25" s="29" customFormat="1" ht="15" customHeight="1">
      <c r="A48" s="65">
        <v>32</v>
      </c>
      <c r="B48" s="66"/>
      <c r="C48" s="66" t="s">
        <v>207</v>
      </c>
      <c r="D48" s="14" t="s">
        <v>128</v>
      </c>
      <c r="E48" s="224">
        <v>2027</v>
      </c>
      <c r="F48" s="224">
        <v>1169</v>
      </c>
      <c r="G48" s="224">
        <v>118</v>
      </c>
      <c r="H48" s="224">
        <v>88</v>
      </c>
      <c r="I48" s="224">
        <v>69</v>
      </c>
      <c r="J48" s="224">
        <v>11</v>
      </c>
      <c r="K48" s="224">
        <v>342</v>
      </c>
      <c r="L48" s="224">
        <v>149</v>
      </c>
      <c r="M48" s="224">
        <v>49</v>
      </c>
      <c r="N48" s="224">
        <v>32</v>
      </c>
      <c r="O48" s="224">
        <v>77</v>
      </c>
      <c r="P48" s="224">
        <v>121</v>
      </c>
      <c r="Q48" s="224">
        <v>10</v>
      </c>
      <c r="R48" s="224">
        <v>27</v>
      </c>
      <c r="S48" s="224" t="s">
        <v>717</v>
      </c>
      <c r="T48" s="224">
        <v>104</v>
      </c>
      <c r="U48" s="224">
        <v>32</v>
      </c>
      <c r="V48" s="224">
        <v>74</v>
      </c>
      <c r="W48" s="224">
        <v>93</v>
      </c>
      <c r="X48" s="224">
        <v>207</v>
      </c>
      <c r="Y48" s="67">
        <v>32</v>
      </c>
    </row>
    <row r="49" spans="1:25" s="29" customFormat="1" ht="15" customHeight="1">
      <c r="A49" s="65">
        <v>33</v>
      </c>
      <c r="B49" s="66"/>
      <c r="C49" s="66" t="s">
        <v>208</v>
      </c>
      <c r="D49" s="14" t="s">
        <v>209</v>
      </c>
      <c r="E49" s="224">
        <v>93</v>
      </c>
      <c r="F49" s="224">
        <v>40</v>
      </c>
      <c r="G49" s="224" t="s">
        <v>717</v>
      </c>
      <c r="H49" s="224" t="s">
        <v>717</v>
      </c>
      <c r="I49" s="224" t="s">
        <v>717</v>
      </c>
      <c r="J49" s="224" t="s">
        <v>717</v>
      </c>
      <c r="K49" s="224" t="s">
        <v>717</v>
      </c>
      <c r="L49" s="224">
        <v>3</v>
      </c>
      <c r="M49" s="224" t="s">
        <v>717</v>
      </c>
      <c r="N49" s="224" t="s">
        <v>717</v>
      </c>
      <c r="O49" s="224" t="s">
        <v>717</v>
      </c>
      <c r="P49" s="224" t="s">
        <v>717</v>
      </c>
      <c r="Q49" s="224" t="s">
        <v>717</v>
      </c>
      <c r="R49" s="224" t="s">
        <v>717</v>
      </c>
      <c r="S49" s="224" t="s">
        <v>717</v>
      </c>
      <c r="T49" s="224">
        <v>11</v>
      </c>
      <c r="U49" s="224" t="s">
        <v>717</v>
      </c>
      <c r="V49" s="224">
        <v>4</v>
      </c>
      <c r="W49" s="224" t="s">
        <v>717</v>
      </c>
      <c r="X49" s="224" t="s">
        <v>717</v>
      </c>
      <c r="Y49" s="67">
        <v>33</v>
      </c>
    </row>
    <row r="50" spans="1:25" s="29" customFormat="1" ht="15" customHeight="1">
      <c r="A50" s="65">
        <v>34</v>
      </c>
      <c r="B50" s="66"/>
      <c r="C50" s="66" t="s">
        <v>210</v>
      </c>
      <c r="D50" s="14" t="s">
        <v>129</v>
      </c>
      <c r="E50" s="224">
        <v>38</v>
      </c>
      <c r="F50" s="224">
        <v>22</v>
      </c>
      <c r="G50" s="224" t="s">
        <v>717</v>
      </c>
      <c r="H50" s="224" t="s">
        <v>677</v>
      </c>
      <c r="I50" s="224" t="s">
        <v>717</v>
      </c>
      <c r="J50" s="224" t="s">
        <v>717</v>
      </c>
      <c r="K50" s="224" t="s">
        <v>717</v>
      </c>
      <c r="L50" s="224" t="s">
        <v>677</v>
      </c>
      <c r="M50" s="224" t="s">
        <v>717</v>
      </c>
      <c r="N50" s="224" t="s">
        <v>717</v>
      </c>
      <c r="O50" s="224" t="s">
        <v>717</v>
      </c>
      <c r="P50" s="224" t="s">
        <v>677</v>
      </c>
      <c r="Q50" s="224" t="s">
        <v>677</v>
      </c>
      <c r="R50" s="224" t="s">
        <v>677</v>
      </c>
      <c r="S50" s="224" t="s">
        <v>677</v>
      </c>
      <c r="T50" s="224">
        <v>5</v>
      </c>
      <c r="U50" s="224" t="s">
        <v>677</v>
      </c>
      <c r="V50" s="224" t="s">
        <v>677</v>
      </c>
      <c r="W50" s="224" t="s">
        <v>717</v>
      </c>
      <c r="X50" s="224" t="s">
        <v>717</v>
      </c>
      <c r="Y50" s="67">
        <v>34</v>
      </c>
    </row>
    <row r="51" spans="1:25" s="29" customFormat="1" ht="15" customHeight="1">
      <c r="A51" s="65">
        <v>35</v>
      </c>
      <c r="B51" s="66"/>
      <c r="C51" s="66" t="s">
        <v>211</v>
      </c>
      <c r="D51" s="14" t="s">
        <v>212</v>
      </c>
      <c r="E51" s="224">
        <v>39</v>
      </c>
      <c r="F51" s="224">
        <v>19</v>
      </c>
      <c r="G51" s="224" t="s">
        <v>717</v>
      </c>
      <c r="H51" s="224" t="s">
        <v>677</v>
      </c>
      <c r="I51" s="224" t="s">
        <v>677</v>
      </c>
      <c r="J51" s="224" t="s">
        <v>677</v>
      </c>
      <c r="K51" s="224">
        <v>5</v>
      </c>
      <c r="L51" s="224">
        <v>4</v>
      </c>
      <c r="M51" s="224" t="s">
        <v>717</v>
      </c>
      <c r="N51" s="224" t="s">
        <v>717</v>
      </c>
      <c r="O51" s="224" t="s">
        <v>717</v>
      </c>
      <c r="P51" s="224" t="s">
        <v>717</v>
      </c>
      <c r="Q51" s="224" t="s">
        <v>677</v>
      </c>
      <c r="R51" s="224" t="s">
        <v>717</v>
      </c>
      <c r="S51" s="224" t="s">
        <v>677</v>
      </c>
      <c r="T51" s="224">
        <v>4</v>
      </c>
      <c r="U51" s="224" t="s">
        <v>677</v>
      </c>
      <c r="V51" s="224" t="s">
        <v>677</v>
      </c>
      <c r="W51" s="224">
        <v>4</v>
      </c>
      <c r="X51" s="224">
        <v>3</v>
      </c>
      <c r="Y51" s="67">
        <v>35</v>
      </c>
    </row>
    <row r="52" spans="1:25" s="29" customFormat="1" ht="25.5">
      <c r="A52" s="73">
        <v>36</v>
      </c>
      <c r="B52" s="74"/>
      <c r="C52" s="74" t="s">
        <v>213</v>
      </c>
      <c r="D52" s="18" t="s">
        <v>132</v>
      </c>
      <c r="E52" s="224">
        <v>2362</v>
      </c>
      <c r="F52" s="224">
        <v>1747</v>
      </c>
      <c r="G52" s="224">
        <v>96</v>
      </c>
      <c r="H52" s="224">
        <v>19</v>
      </c>
      <c r="I52" s="224">
        <v>26</v>
      </c>
      <c r="J52" s="224">
        <v>15</v>
      </c>
      <c r="K52" s="224">
        <v>629</v>
      </c>
      <c r="L52" s="224">
        <v>238</v>
      </c>
      <c r="M52" s="224">
        <v>128</v>
      </c>
      <c r="N52" s="224">
        <v>26</v>
      </c>
      <c r="O52" s="224">
        <v>175</v>
      </c>
      <c r="P52" s="224">
        <v>212</v>
      </c>
      <c r="Q52" s="224" t="s">
        <v>717</v>
      </c>
      <c r="R52" s="224">
        <v>30</v>
      </c>
      <c r="S52" s="224">
        <v>17</v>
      </c>
      <c r="T52" s="224">
        <v>104</v>
      </c>
      <c r="U52" s="224">
        <v>19</v>
      </c>
      <c r="V52" s="224">
        <v>36</v>
      </c>
      <c r="W52" s="224">
        <v>50</v>
      </c>
      <c r="X52" s="224">
        <v>79</v>
      </c>
      <c r="Y52" s="67">
        <v>36</v>
      </c>
    </row>
    <row r="53" spans="1:25" s="29" customFormat="1" ht="25.5">
      <c r="A53" s="73">
        <v>37</v>
      </c>
      <c r="B53" s="74"/>
      <c r="C53" s="74" t="s">
        <v>214</v>
      </c>
      <c r="D53" s="18" t="s">
        <v>307</v>
      </c>
      <c r="E53" s="224">
        <v>1896</v>
      </c>
      <c r="F53" s="224">
        <v>970</v>
      </c>
      <c r="G53" s="224">
        <v>79</v>
      </c>
      <c r="H53" s="224">
        <v>26</v>
      </c>
      <c r="I53" s="224">
        <v>42</v>
      </c>
      <c r="J53" s="224">
        <v>40</v>
      </c>
      <c r="K53" s="224">
        <v>137</v>
      </c>
      <c r="L53" s="224">
        <v>218</v>
      </c>
      <c r="M53" s="224">
        <v>72</v>
      </c>
      <c r="N53" s="224">
        <v>35</v>
      </c>
      <c r="O53" s="224">
        <v>68</v>
      </c>
      <c r="P53" s="224">
        <v>94</v>
      </c>
      <c r="Q53" s="224">
        <v>19</v>
      </c>
      <c r="R53" s="224">
        <v>33</v>
      </c>
      <c r="S53" s="224">
        <v>28</v>
      </c>
      <c r="T53" s="224">
        <v>161</v>
      </c>
      <c r="U53" s="224">
        <v>50</v>
      </c>
      <c r="V53" s="224">
        <v>19</v>
      </c>
      <c r="W53" s="224">
        <v>125</v>
      </c>
      <c r="X53" s="224">
        <v>45</v>
      </c>
      <c r="Y53" s="67">
        <v>37</v>
      </c>
    </row>
    <row r="54" spans="1:25" s="29" customFormat="1" ht="25.5">
      <c r="A54" s="73">
        <v>38</v>
      </c>
      <c r="B54" s="74"/>
      <c r="C54" s="74" t="s">
        <v>215</v>
      </c>
      <c r="D54" s="18" t="s">
        <v>134</v>
      </c>
      <c r="E54" s="224">
        <v>389</v>
      </c>
      <c r="F54" s="224">
        <v>176</v>
      </c>
      <c r="G54" s="224">
        <v>15</v>
      </c>
      <c r="H54" s="224" t="s">
        <v>717</v>
      </c>
      <c r="I54" s="224">
        <v>9</v>
      </c>
      <c r="J54" s="224">
        <v>10</v>
      </c>
      <c r="K54" s="224">
        <v>34</v>
      </c>
      <c r="L54" s="224">
        <v>36</v>
      </c>
      <c r="M54" s="224">
        <v>5</v>
      </c>
      <c r="N54" s="224">
        <v>7</v>
      </c>
      <c r="O54" s="224">
        <v>11</v>
      </c>
      <c r="P54" s="224">
        <v>17</v>
      </c>
      <c r="Q54" s="224" t="s">
        <v>677</v>
      </c>
      <c r="R54" s="224" t="s">
        <v>677</v>
      </c>
      <c r="S54" s="224" t="s">
        <v>677</v>
      </c>
      <c r="T54" s="224">
        <v>34</v>
      </c>
      <c r="U54" s="224" t="s">
        <v>717</v>
      </c>
      <c r="V54" s="224">
        <v>7</v>
      </c>
      <c r="W54" s="224">
        <v>24</v>
      </c>
      <c r="X54" s="224">
        <v>18</v>
      </c>
      <c r="Y54" s="67">
        <v>38</v>
      </c>
    </row>
    <row r="55" spans="1:25" s="29" customFormat="1" ht="12" customHeight="1">
      <c r="A55" s="65"/>
      <c r="B55" s="66"/>
      <c r="C55" s="66"/>
      <c r="D55" s="62"/>
      <c r="E55" s="211"/>
      <c r="F55" s="169"/>
      <c r="G55" s="169"/>
      <c r="H55" s="169"/>
      <c r="I55" s="169"/>
      <c r="J55" s="169"/>
      <c r="K55" s="169"/>
      <c r="L55" s="169"/>
      <c r="M55" s="169"/>
      <c r="N55" s="169"/>
      <c r="O55" s="169"/>
      <c r="P55" s="169"/>
      <c r="Q55" s="169"/>
      <c r="R55" s="169"/>
      <c r="S55" s="169"/>
      <c r="T55" s="169"/>
      <c r="U55" s="169"/>
      <c r="V55" s="169"/>
      <c r="W55" s="169"/>
      <c r="X55" s="65"/>
      <c r="Y55" s="66"/>
    </row>
    <row r="56" spans="1:25" s="29" customFormat="1" ht="12.75">
      <c r="A56" s="65">
        <v>39</v>
      </c>
      <c r="B56" s="66"/>
      <c r="C56" s="66" t="s">
        <v>309</v>
      </c>
      <c r="D56" s="62"/>
      <c r="E56" s="224">
        <v>139</v>
      </c>
      <c r="F56" s="224">
        <v>94</v>
      </c>
      <c r="G56" s="224">
        <v>5</v>
      </c>
      <c r="H56" s="224">
        <v>4</v>
      </c>
      <c r="I56" s="224" t="s">
        <v>717</v>
      </c>
      <c r="J56" s="224" t="s">
        <v>677</v>
      </c>
      <c r="K56" s="224">
        <v>32</v>
      </c>
      <c r="L56" s="224">
        <v>15</v>
      </c>
      <c r="M56" s="224" t="s">
        <v>717</v>
      </c>
      <c r="N56" s="224" t="s">
        <v>717</v>
      </c>
      <c r="O56" s="224">
        <v>5</v>
      </c>
      <c r="P56" s="224">
        <v>14</v>
      </c>
      <c r="Q56" s="224" t="s">
        <v>677</v>
      </c>
      <c r="R56" s="224" t="s">
        <v>677</v>
      </c>
      <c r="S56" s="224" t="s">
        <v>677</v>
      </c>
      <c r="T56" s="224" t="s">
        <v>717</v>
      </c>
      <c r="U56" s="224" t="s">
        <v>717</v>
      </c>
      <c r="V56" s="224">
        <v>6</v>
      </c>
      <c r="W56" s="224">
        <v>11</v>
      </c>
      <c r="X56" s="224" t="s">
        <v>717</v>
      </c>
      <c r="Y56" s="67">
        <v>39</v>
      </c>
    </row>
    <row r="57" spans="1:25" s="29" customFormat="1" ht="15" customHeight="1">
      <c r="A57" s="65">
        <v>40</v>
      </c>
      <c r="B57" s="66"/>
      <c r="C57" s="29" t="s">
        <v>310</v>
      </c>
      <c r="D57" s="62"/>
      <c r="E57" s="224">
        <v>1023</v>
      </c>
      <c r="F57" s="224">
        <v>756</v>
      </c>
      <c r="G57" s="224">
        <v>28</v>
      </c>
      <c r="H57" s="224">
        <v>10</v>
      </c>
      <c r="I57" s="224">
        <v>17</v>
      </c>
      <c r="J57" s="224">
        <v>6</v>
      </c>
      <c r="K57" s="224">
        <v>283</v>
      </c>
      <c r="L57" s="224">
        <v>128</v>
      </c>
      <c r="M57" s="224">
        <v>52</v>
      </c>
      <c r="N57" s="224">
        <v>22</v>
      </c>
      <c r="O57" s="224">
        <v>43</v>
      </c>
      <c r="P57" s="224">
        <v>83</v>
      </c>
      <c r="Q57" s="224">
        <v>3</v>
      </c>
      <c r="R57" s="224">
        <v>5</v>
      </c>
      <c r="S57" s="224">
        <v>13</v>
      </c>
      <c r="T57" s="224">
        <v>21</v>
      </c>
      <c r="U57" s="224">
        <v>12</v>
      </c>
      <c r="V57" s="224">
        <v>22</v>
      </c>
      <c r="W57" s="224">
        <v>36</v>
      </c>
      <c r="X57" s="224">
        <v>66</v>
      </c>
      <c r="Y57" s="67">
        <v>40</v>
      </c>
    </row>
    <row r="58" spans="1:25" s="29" customFormat="1" ht="15" customHeight="1">
      <c r="A58" s="65">
        <v>41</v>
      </c>
      <c r="B58" s="66"/>
      <c r="C58" s="29" t="s">
        <v>311</v>
      </c>
      <c r="D58" s="26"/>
      <c r="E58" s="224">
        <v>1515</v>
      </c>
      <c r="F58" s="224">
        <v>1028</v>
      </c>
      <c r="G58" s="224">
        <v>54</v>
      </c>
      <c r="H58" s="224">
        <v>25</v>
      </c>
      <c r="I58" s="224">
        <v>41</v>
      </c>
      <c r="J58" s="224">
        <v>16</v>
      </c>
      <c r="K58" s="224">
        <v>312</v>
      </c>
      <c r="L58" s="224">
        <v>199</v>
      </c>
      <c r="M58" s="224">
        <v>76</v>
      </c>
      <c r="N58" s="224">
        <v>36</v>
      </c>
      <c r="O58" s="224">
        <v>59</v>
      </c>
      <c r="P58" s="224">
        <v>103</v>
      </c>
      <c r="Q58" s="224">
        <v>10</v>
      </c>
      <c r="R58" s="224">
        <v>46</v>
      </c>
      <c r="S58" s="224">
        <v>25</v>
      </c>
      <c r="T58" s="224">
        <v>57</v>
      </c>
      <c r="U58" s="224">
        <v>22</v>
      </c>
      <c r="V58" s="224">
        <v>26</v>
      </c>
      <c r="W58" s="224">
        <v>31</v>
      </c>
      <c r="X58" s="224">
        <v>44</v>
      </c>
      <c r="Y58" s="67">
        <v>41</v>
      </c>
    </row>
    <row r="59" spans="1:25" s="29" customFormat="1" ht="15" customHeight="1">
      <c r="A59" s="65">
        <v>42</v>
      </c>
      <c r="B59" s="66"/>
      <c r="C59" s="40" t="s">
        <v>312</v>
      </c>
      <c r="D59" s="26"/>
      <c r="E59" s="224">
        <v>1358</v>
      </c>
      <c r="F59" s="224">
        <v>773</v>
      </c>
      <c r="G59" s="224">
        <v>50</v>
      </c>
      <c r="H59" s="224">
        <v>34</v>
      </c>
      <c r="I59" s="224">
        <v>26</v>
      </c>
      <c r="J59" s="224">
        <v>20</v>
      </c>
      <c r="K59" s="224">
        <v>191</v>
      </c>
      <c r="L59" s="224">
        <v>162</v>
      </c>
      <c r="M59" s="224">
        <v>53</v>
      </c>
      <c r="N59" s="224">
        <v>23</v>
      </c>
      <c r="O59" s="224">
        <v>43</v>
      </c>
      <c r="P59" s="224">
        <v>82</v>
      </c>
      <c r="Q59" s="224">
        <v>11</v>
      </c>
      <c r="R59" s="224">
        <v>24</v>
      </c>
      <c r="S59" s="224">
        <v>13</v>
      </c>
      <c r="T59" s="224">
        <v>86</v>
      </c>
      <c r="U59" s="224">
        <v>31</v>
      </c>
      <c r="V59" s="224">
        <v>19</v>
      </c>
      <c r="W59" s="224">
        <v>64</v>
      </c>
      <c r="X59" s="224">
        <v>36</v>
      </c>
      <c r="Y59" s="67">
        <v>42</v>
      </c>
    </row>
    <row r="60" spans="1:25" s="29" customFormat="1" ht="15" customHeight="1">
      <c r="A60" s="65">
        <v>43</v>
      </c>
      <c r="B60" s="66"/>
      <c r="C60" s="40" t="s">
        <v>313</v>
      </c>
      <c r="D60" s="26"/>
      <c r="E60" s="224">
        <v>1195</v>
      </c>
      <c r="F60" s="224">
        <v>687</v>
      </c>
      <c r="G60" s="224">
        <v>57</v>
      </c>
      <c r="H60" s="224">
        <v>19</v>
      </c>
      <c r="I60" s="224">
        <v>21</v>
      </c>
      <c r="J60" s="224">
        <v>19</v>
      </c>
      <c r="K60" s="224">
        <v>177</v>
      </c>
      <c r="L60" s="224">
        <v>137</v>
      </c>
      <c r="M60" s="224">
        <v>42</v>
      </c>
      <c r="N60" s="224">
        <v>16</v>
      </c>
      <c r="O60" s="224">
        <v>59</v>
      </c>
      <c r="P60" s="224">
        <v>66</v>
      </c>
      <c r="Q60" s="224">
        <v>5</v>
      </c>
      <c r="R60" s="224">
        <v>13</v>
      </c>
      <c r="S60" s="224">
        <v>13</v>
      </c>
      <c r="T60" s="224">
        <v>96</v>
      </c>
      <c r="U60" s="224">
        <v>22</v>
      </c>
      <c r="V60" s="224">
        <v>32</v>
      </c>
      <c r="W60" s="224">
        <v>46</v>
      </c>
      <c r="X60" s="224">
        <v>43</v>
      </c>
      <c r="Y60" s="67">
        <v>43</v>
      </c>
    </row>
    <row r="61" spans="1:25" s="29" customFormat="1" ht="15" customHeight="1">
      <c r="A61" s="65">
        <v>44</v>
      </c>
      <c r="B61" s="66"/>
      <c r="C61" s="40" t="s">
        <v>314</v>
      </c>
      <c r="D61" s="26"/>
      <c r="E61" s="224">
        <v>1214</v>
      </c>
      <c r="F61" s="224">
        <v>757</v>
      </c>
      <c r="G61" s="224">
        <v>78</v>
      </c>
      <c r="H61" s="224">
        <v>19</v>
      </c>
      <c r="I61" s="224">
        <v>26</v>
      </c>
      <c r="J61" s="224">
        <v>10</v>
      </c>
      <c r="K61" s="224">
        <v>220</v>
      </c>
      <c r="L61" s="224">
        <v>125</v>
      </c>
      <c r="M61" s="224">
        <v>35</v>
      </c>
      <c r="N61" s="224">
        <v>7</v>
      </c>
      <c r="O61" s="224">
        <v>85</v>
      </c>
      <c r="P61" s="224">
        <v>73</v>
      </c>
      <c r="Q61" s="224" t="s">
        <v>717</v>
      </c>
      <c r="R61" s="224">
        <v>6</v>
      </c>
      <c r="S61" s="224" t="s">
        <v>717</v>
      </c>
      <c r="T61" s="224">
        <v>86</v>
      </c>
      <c r="U61" s="224">
        <v>10</v>
      </c>
      <c r="V61" s="224">
        <v>26</v>
      </c>
      <c r="W61" s="224">
        <v>72</v>
      </c>
      <c r="X61" s="224">
        <v>40</v>
      </c>
      <c r="Y61" s="67">
        <v>44</v>
      </c>
    </row>
    <row r="62" spans="1:25" s="29" customFormat="1" ht="15" customHeight="1">
      <c r="A62" s="65">
        <v>45</v>
      </c>
      <c r="B62" s="66"/>
      <c r="C62" s="40" t="s">
        <v>315</v>
      </c>
      <c r="D62" s="26"/>
      <c r="E62" s="224">
        <v>980</v>
      </c>
      <c r="F62" s="224">
        <v>602</v>
      </c>
      <c r="G62" s="224">
        <v>59</v>
      </c>
      <c r="H62" s="224">
        <v>21</v>
      </c>
      <c r="I62" s="224">
        <v>12</v>
      </c>
      <c r="J62" s="224">
        <v>4</v>
      </c>
      <c r="K62" s="224">
        <v>213</v>
      </c>
      <c r="L62" s="224">
        <v>86</v>
      </c>
      <c r="M62" s="224">
        <v>26</v>
      </c>
      <c r="N62" s="224">
        <v>8</v>
      </c>
      <c r="O62" s="224">
        <v>46</v>
      </c>
      <c r="P62" s="224">
        <v>59</v>
      </c>
      <c r="Q62" s="224" t="s">
        <v>717</v>
      </c>
      <c r="R62" s="224">
        <v>9</v>
      </c>
      <c r="S62" s="224" t="s">
        <v>717</v>
      </c>
      <c r="T62" s="224">
        <v>70</v>
      </c>
      <c r="U62" s="224">
        <v>4</v>
      </c>
      <c r="V62" s="224">
        <v>22</v>
      </c>
      <c r="W62" s="224">
        <v>51</v>
      </c>
      <c r="X62" s="224">
        <v>73</v>
      </c>
      <c r="Y62" s="67">
        <v>45</v>
      </c>
    </row>
    <row r="63" spans="1:25" s="29" customFormat="1" ht="15" customHeight="1">
      <c r="A63" s="65">
        <v>46</v>
      </c>
      <c r="B63" s="66"/>
      <c r="C63" s="40" t="s">
        <v>316</v>
      </c>
      <c r="D63" s="26"/>
      <c r="E63" s="224">
        <v>637</v>
      </c>
      <c r="F63" s="224">
        <v>392</v>
      </c>
      <c r="G63" s="224">
        <v>40</v>
      </c>
      <c r="H63" s="224">
        <v>11</v>
      </c>
      <c r="I63" s="224">
        <v>11</v>
      </c>
      <c r="J63" s="224">
        <v>4</v>
      </c>
      <c r="K63" s="224">
        <v>149</v>
      </c>
      <c r="L63" s="224">
        <v>34</v>
      </c>
      <c r="M63" s="224">
        <v>26</v>
      </c>
      <c r="N63" s="224">
        <v>3</v>
      </c>
      <c r="O63" s="224">
        <v>29</v>
      </c>
      <c r="P63" s="224">
        <v>25</v>
      </c>
      <c r="Q63" s="224" t="s">
        <v>677</v>
      </c>
      <c r="R63" s="224" t="s">
        <v>717</v>
      </c>
      <c r="S63" s="224" t="s">
        <v>677</v>
      </c>
      <c r="T63" s="224">
        <v>68</v>
      </c>
      <c r="U63" s="224">
        <v>6</v>
      </c>
      <c r="V63" s="224">
        <v>9</v>
      </c>
      <c r="W63" s="224">
        <v>28</v>
      </c>
      <c r="X63" s="224">
        <v>49</v>
      </c>
      <c r="Y63" s="67">
        <v>46</v>
      </c>
    </row>
    <row r="64" spans="1:25" s="29" customFormat="1" ht="15" customHeight="1">
      <c r="A64" s="65">
        <v>47</v>
      </c>
      <c r="B64" s="66"/>
      <c r="C64" s="40" t="s">
        <v>317</v>
      </c>
      <c r="D64" s="26"/>
      <c r="E64" s="224">
        <v>370</v>
      </c>
      <c r="F64" s="224">
        <v>238</v>
      </c>
      <c r="G64" s="224">
        <v>29</v>
      </c>
      <c r="H64" s="224">
        <v>6</v>
      </c>
      <c r="I64" s="224">
        <v>4</v>
      </c>
      <c r="J64" s="224">
        <v>5</v>
      </c>
      <c r="K64" s="224">
        <v>92</v>
      </c>
      <c r="L64" s="224">
        <v>20</v>
      </c>
      <c r="M64" s="224">
        <v>11</v>
      </c>
      <c r="N64" s="224">
        <v>3</v>
      </c>
      <c r="O64" s="224">
        <v>20</v>
      </c>
      <c r="P64" s="224">
        <v>22</v>
      </c>
      <c r="Q64" s="224" t="s">
        <v>717</v>
      </c>
      <c r="R64" s="224" t="s">
        <v>717</v>
      </c>
      <c r="S64" s="224" t="s">
        <v>717</v>
      </c>
      <c r="T64" s="224">
        <v>31</v>
      </c>
      <c r="U64" s="224" t="s">
        <v>717</v>
      </c>
      <c r="V64" s="224">
        <v>4</v>
      </c>
      <c r="W64" s="224">
        <v>15</v>
      </c>
      <c r="X64" s="224">
        <v>24</v>
      </c>
      <c r="Y64" s="67">
        <v>47</v>
      </c>
    </row>
    <row r="65" spans="1:25" s="29" customFormat="1" ht="15" customHeight="1">
      <c r="A65" s="65">
        <v>48</v>
      </c>
      <c r="B65" s="66"/>
      <c r="C65" s="40" t="s">
        <v>318</v>
      </c>
      <c r="E65" s="222">
        <v>108</v>
      </c>
      <c r="F65" s="224">
        <v>76</v>
      </c>
      <c r="G65" s="224">
        <v>4</v>
      </c>
      <c r="H65" s="224" t="s">
        <v>717</v>
      </c>
      <c r="I65" s="224" t="s">
        <v>717</v>
      </c>
      <c r="J65" s="224" t="s">
        <v>717</v>
      </c>
      <c r="K65" s="224">
        <v>29</v>
      </c>
      <c r="L65" s="224">
        <v>3</v>
      </c>
      <c r="M65" s="224" t="s">
        <v>717</v>
      </c>
      <c r="N65" s="224" t="s">
        <v>717</v>
      </c>
      <c r="O65" s="224">
        <v>7</v>
      </c>
      <c r="P65" s="224" t="s">
        <v>717</v>
      </c>
      <c r="Q65" s="224" t="s">
        <v>717</v>
      </c>
      <c r="R65" s="224" t="s">
        <v>677</v>
      </c>
      <c r="S65" s="224" t="s">
        <v>677</v>
      </c>
      <c r="T65" s="224">
        <v>9</v>
      </c>
      <c r="U65" s="224" t="s">
        <v>717</v>
      </c>
      <c r="V65" s="224" t="s">
        <v>677</v>
      </c>
      <c r="W65" s="224" t="s">
        <v>717</v>
      </c>
      <c r="X65" s="224" t="s">
        <v>717</v>
      </c>
      <c r="Y65" s="67">
        <v>48</v>
      </c>
    </row>
    <row r="66" spans="1:25" s="29" customFormat="1" ht="15" customHeight="1">
      <c r="A66" s="65">
        <v>49</v>
      </c>
      <c r="B66" s="66"/>
      <c r="C66" s="40" t="s">
        <v>322</v>
      </c>
      <c r="E66" s="222">
        <v>14</v>
      </c>
      <c r="F66" s="224">
        <v>8</v>
      </c>
      <c r="G66" s="224" t="s">
        <v>677</v>
      </c>
      <c r="H66" s="224" t="s">
        <v>717</v>
      </c>
      <c r="I66" s="224" t="s">
        <v>677</v>
      </c>
      <c r="J66" s="224" t="s">
        <v>717</v>
      </c>
      <c r="K66" s="224">
        <v>3</v>
      </c>
      <c r="L66" s="224" t="s">
        <v>677</v>
      </c>
      <c r="M66" s="224" t="s">
        <v>677</v>
      </c>
      <c r="N66" s="224" t="s">
        <v>717</v>
      </c>
      <c r="O66" s="224" t="s">
        <v>677</v>
      </c>
      <c r="P66" s="224" t="s">
        <v>717</v>
      </c>
      <c r="Q66" s="224" t="s">
        <v>677</v>
      </c>
      <c r="R66" s="224" t="s">
        <v>677</v>
      </c>
      <c r="S66" s="224" t="s">
        <v>677</v>
      </c>
      <c r="T66" s="224" t="s">
        <v>717</v>
      </c>
      <c r="U66" s="224" t="s">
        <v>677</v>
      </c>
      <c r="V66" s="224" t="s">
        <v>677</v>
      </c>
      <c r="W66" s="224" t="s">
        <v>717</v>
      </c>
      <c r="X66" s="224" t="s">
        <v>677</v>
      </c>
      <c r="Y66" s="67">
        <v>49</v>
      </c>
    </row>
    <row r="67" spans="1:25" s="29" customFormat="1" ht="10.5" customHeight="1">
      <c r="A67" s="65"/>
      <c r="B67" s="66"/>
      <c r="C67" s="17"/>
      <c r="D67" s="26"/>
      <c r="E67" s="224"/>
      <c r="F67" s="224"/>
      <c r="G67" s="224"/>
      <c r="H67" s="224"/>
      <c r="I67" s="224"/>
      <c r="J67" s="224"/>
      <c r="K67" s="224"/>
      <c r="L67" s="224"/>
      <c r="M67" s="224"/>
      <c r="N67" s="224"/>
      <c r="O67" s="224"/>
      <c r="P67" s="224"/>
      <c r="Q67" s="224"/>
      <c r="R67" s="224"/>
      <c r="S67" s="224"/>
      <c r="T67" s="224"/>
      <c r="U67" s="224"/>
      <c r="V67" s="224"/>
      <c r="W67" s="224"/>
      <c r="X67" s="224"/>
      <c r="Y67" s="67"/>
    </row>
    <row r="68" spans="1:25" s="31" customFormat="1" ht="18" customHeight="1">
      <c r="A68" s="68">
        <v>50</v>
      </c>
      <c r="B68" s="69"/>
      <c r="C68" s="76" t="s">
        <v>668</v>
      </c>
      <c r="D68" s="28"/>
      <c r="E68" s="97">
        <v>8553</v>
      </c>
      <c r="F68" s="97">
        <v>5411</v>
      </c>
      <c r="G68" s="97">
        <v>404</v>
      </c>
      <c r="H68" s="97">
        <v>153</v>
      </c>
      <c r="I68" s="97">
        <v>161</v>
      </c>
      <c r="J68" s="97">
        <v>89</v>
      </c>
      <c r="K68" s="97">
        <v>1701</v>
      </c>
      <c r="L68" s="97">
        <v>909</v>
      </c>
      <c r="M68" s="97">
        <v>328</v>
      </c>
      <c r="N68" s="97">
        <v>122</v>
      </c>
      <c r="O68" s="97">
        <v>396</v>
      </c>
      <c r="P68" s="97">
        <v>539</v>
      </c>
      <c r="Q68" s="97">
        <v>34</v>
      </c>
      <c r="R68" s="97">
        <v>108</v>
      </c>
      <c r="S68" s="97">
        <v>69</v>
      </c>
      <c r="T68" s="97">
        <v>528</v>
      </c>
      <c r="U68" s="97">
        <v>111</v>
      </c>
      <c r="V68" s="97">
        <v>166</v>
      </c>
      <c r="W68" s="97">
        <v>358</v>
      </c>
      <c r="X68" s="97">
        <v>385</v>
      </c>
      <c r="Y68" s="70">
        <v>50</v>
      </c>
    </row>
    <row r="69" spans="1:25" s="29" customFormat="1" ht="27" customHeight="1">
      <c r="A69" s="66" t="s">
        <v>196</v>
      </c>
      <c r="B69" s="66"/>
      <c r="C69" s="17"/>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93" t="s">
        <v>545</v>
      </c>
      <c r="B70" s="493"/>
      <c r="C70" s="493"/>
      <c r="D70" s="493"/>
      <c r="E70" s="493"/>
      <c r="F70" s="493"/>
      <c r="G70" s="493"/>
      <c r="H70" s="493"/>
      <c r="I70" s="493"/>
      <c r="J70" s="493"/>
      <c r="K70" s="493"/>
      <c r="L70" s="493"/>
      <c r="M70" s="197"/>
      <c r="N70" s="197"/>
      <c r="O70" s="197"/>
      <c r="P70" s="197"/>
      <c r="Q70" s="197"/>
      <c r="R70" s="197"/>
      <c r="S70" s="197"/>
      <c r="T70" s="197"/>
      <c r="U70" s="197"/>
      <c r="V70" s="197"/>
      <c r="W70" s="197"/>
      <c r="X70" s="197"/>
      <c r="Y70" s="155"/>
    </row>
    <row r="71" spans="1:25" s="29" customFormat="1" ht="12.75">
      <c r="A71" s="66"/>
      <c r="B71" s="66"/>
      <c r="C71" s="17"/>
      <c r="E71" s="225"/>
      <c r="F71" s="225"/>
      <c r="G71" s="225"/>
      <c r="H71" s="225"/>
      <c r="I71" s="225"/>
      <c r="J71" s="225"/>
      <c r="K71" s="225"/>
      <c r="L71" s="225"/>
      <c r="M71" s="225"/>
      <c r="N71" s="225"/>
      <c r="O71" s="225"/>
      <c r="P71" s="225"/>
      <c r="Q71" s="225"/>
      <c r="R71" s="225"/>
      <c r="S71" s="225"/>
      <c r="T71" s="225"/>
      <c r="U71" s="225"/>
      <c r="V71" s="225"/>
      <c r="W71" s="225"/>
      <c r="X71" s="225"/>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I6:I8"/>
    <mergeCell ref="J6:J8"/>
    <mergeCell ref="A70:L70"/>
    <mergeCell ref="F5:F8"/>
    <mergeCell ref="G6:G8"/>
    <mergeCell ref="M6:M8"/>
    <mergeCell ref="L6:L8"/>
    <mergeCell ref="K6:K8"/>
    <mergeCell ref="A40:L40"/>
    <mergeCell ref="N6:N8"/>
    <mergeCell ref="Y3:Y8"/>
    <mergeCell ref="Q4:X5"/>
    <mergeCell ref="M10:Y10"/>
    <mergeCell ref="M40:Y40"/>
    <mergeCell ref="O6:O8"/>
    <mergeCell ref="X6:X8"/>
    <mergeCell ref="S6:S8"/>
    <mergeCell ref="U6:U8"/>
    <mergeCell ref="V6:V8"/>
    <mergeCell ref="P6:P8"/>
    <mergeCell ref="T6:T8"/>
    <mergeCell ref="Q6:Q8"/>
    <mergeCell ref="R6:R8"/>
    <mergeCell ref="A10:L10"/>
    <mergeCell ref="W6:W8"/>
    <mergeCell ref="B3:D8"/>
    <mergeCell ref="A3:A8"/>
    <mergeCell ref="E3:E8"/>
    <mergeCell ref="H6:H8"/>
  </mergeCells>
  <printOptions/>
  <pageMargins left="0.5905511811023623" right="0.5905511811023623" top="0.7874015748031497" bottom="0" header="0.31496062992125984" footer="0.15748031496062992"/>
  <pageSetup firstPageNumber="30" useFirstPageNumber="1" fitToWidth="2" horizontalDpi="600" verticalDpi="600" orientation="portrait" paperSize="9" scale="70"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AD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4" width="12.28125" style="78" customWidth="1"/>
    <col min="5" max="5" width="2.7109375" style="78" customWidth="1"/>
    <col min="6" max="6" width="12.28125" style="78" customWidth="1"/>
    <col min="7" max="7" width="2.28125" style="78" customWidth="1"/>
    <col min="8" max="8" width="11.28125" style="78" customWidth="1"/>
    <col min="9" max="9" width="2.28125" style="78" customWidth="1"/>
    <col min="10" max="10" width="14.7109375" style="78" customWidth="1"/>
    <col min="11" max="11" width="14.7109375" style="22" customWidth="1"/>
    <col min="12" max="19" width="15.140625" style="22" customWidth="1"/>
    <col min="20" max="20" width="9.00390625" style="22" customWidth="1"/>
    <col min="21" max="21" width="11.421875" style="29" customWidth="1"/>
    <col min="22" max="16384" width="11.421875" style="22" customWidth="1"/>
  </cols>
  <sheetData>
    <row r="1" spans="11:20" ht="15">
      <c r="K1" s="308" t="s">
        <v>410</v>
      </c>
      <c r="L1" s="79" t="s">
        <v>692</v>
      </c>
      <c r="M1" s="79"/>
      <c r="N1" s="79"/>
      <c r="O1" s="79"/>
      <c r="P1" s="79"/>
      <c r="Q1" s="79"/>
      <c r="R1" s="79"/>
      <c r="S1" s="79"/>
      <c r="T1" s="9"/>
    </row>
    <row r="2" spans="1:20" ht="12.75">
      <c r="A2" s="23"/>
      <c r="B2" s="23"/>
      <c r="C2" s="80"/>
      <c r="D2" s="80"/>
      <c r="E2" s="80"/>
      <c r="F2" s="80"/>
      <c r="G2" s="80"/>
      <c r="H2" s="80"/>
      <c r="I2" s="80"/>
      <c r="J2" s="80"/>
      <c r="K2" s="80"/>
      <c r="L2" s="80"/>
      <c r="M2" s="80"/>
      <c r="N2" s="80"/>
      <c r="O2" s="80"/>
      <c r="P2" s="80"/>
      <c r="Q2" s="80"/>
      <c r="R2" s="80"/>
      <c r="S2" s="80"/>
      <c r="T2" s="80"/>
    </row>
    <row r="3" spans="1:20" ht="17.25" customHeight="1">
      <c r="A3" s="484" t="s">
        <v>343</v>
      </c>
      <c r="B3" s="509" t="s">
        <v>217</v>
      </c>
      <c r="C3" s="512" t="s">
        <v>344</v>
      </c>
      <c r="D3" s="513" t="s">
        <v>345</v>
      </c>
      <c r="E3" s="514"/>
      <c r="F3" s="514"/>
      <c r="G3" s="514"/>
      <c r="H3" s="514"/>
      <c r="I3" s="514"/>
      <c r="J3" s="514"/>
      <c r="K3" s="514"/>
      <c r="L3" s="501" t="s">
        <v>332</v>
      </c>
      <c r="M3" s="502"/>
      <c r="N3" s="502"/>
      <c r="O3" s="502"/>
      <c r="P3" s="502"/>
      <c r="Q3" s="502"/>
      <c r="R3" s="502"/>
      <c r="S3" s="503"/>
      <c r="T3" s="482" t="s">
        <v>343</v>
      </c>
    </row>
    <row r="4" spans="1:20" ht="17.25" customHeight="1">
      <c r="A4" s="507"/>
      <c r="B4" s="510"/>
      <c r="C4" s="477"/>
      <c r="D4" s="494" t="s">
        <v>164</v>
      </c>
      <c r="E4" s="488"/>
      <c r="F4" s="494" t="s">
        <v>346</v>
      </c>
      <c r="G4" s="488"/>
      <c r="H4" s="441" t="s">
        <v>327</v>
      </c>
      <c r="I4" s="441"/>
      <c r="J4" s="441"/>
      <c r="K4" s="441"/>
      <c r="L4" s="477" t="s">
        <v>347</v>
      </c>
      <c r="M4" s="497" t="s">
        <v>327</v>
      </c>
      <c r="N4" s="441"/>
      <c r="O4" s="441"/>
      <c r="P4" s="441"/>
      <c r="Q4" s="441"/>
      <c r="R4" s="441"/>
      <c r="S4" s="498"/>
      <c r="T4" s="495"/>
    </row>
    <row r="5" spans="1:20" ht="13.5" customHeight="1">
      <c r="A5" s="507"/>
      <c r="B5" s="510"/>
      <c r="C5" s="477"/>
      <c r="D5" s="451"/>
      <c r="E5" s="485"/>
      <c r="F5" s="451"/>
      <c r="G5" s="485"/>
      <c r="H5" s="487" t="s">
        <v>348</v>
      </c>
      <c r="I5" s="488"/>
      <c r="J5" s="418" t="s">
        <v>349</v>
      </c>
      <c r="K5" s="468" t="s">
        <v>350</v>
      </c>
      <c r="L5" s="477"/>
      <c r="M5" s="418" t="s">
        <v>167</v>
      </c>
      <c r="N5" s="418" t="s">
        <v>351</v>
      </c>
      <c r="O5" s="418" t="s">
        <v>168</v>
      </c>
      <c r="P5" s="418" t="s">
        <v>352</v>
      </c>
      <c r="Q5" s="418" t="s">
        <v>169</v>
      </c>
      <c r="R5" s="418" t="s">
        <v>355</v>
      </c>
      <c r="S5" s="468" t="s">
        <v>170</v>
      </c>
      <c r="T5" s="495"/>
    </row>
    <row r="6" spans="1:20" ht="12.75" customHeight="1">
      <c r="A6" s="507"/>
      <c r="B6" s="510"/>
      <c r="C6" s="477"/>
      <c r="D6" s="451"/>
      <c r="E6" s="485"/>
      <c r="F6" s="451"/>
      <c r="G6" s="485"/>
      <c r="H6" s="444"/>
      <c r="I6" s="485"/>
      <c r="J6" s="418"/>
      <c r="K6" s="468"/>
      <c r="L6" s="477"/>
      <c r="M6" s="418"/>
      <c r="N6" s="418"/>
      <c r="O6" s="418"/>
      <c r="P6" s="418"/>
      <c r="Q6" s="499"/>
      <c r="R6" s="418"/>
      <c r="S6" s="468"/>
      <c r="T6" s="495"/>
    </row>
    <row r="7" spans="1:20" ht="14.25" customHeight="1">
      <c r="A7" s="507"/>
      <c r="B7" s="510"/>
      <c r="C7" s="477"/>
      <c r="D7" s="451"/>
      <c r="E7" s="485"/>
      <c r="F7" s="451"/>
      <c r="G7" s="485"/>
      <c r="H7" s="444"/>
      <c r="I7" s="485"/>
      <c r="J7" s="418"/>
      <c r="K7" s="468"/>
      <c r="L7" s="477"/>
      <c r="M7" s="418"/>
      <c r="N7" s="418"/>
      <c r="O7" s="418"/>
      <c r="P7" s="418"/>
      <c r="Q7" s="499"/>
      <c r="R7" s="418"/>
      <c r="S7" s="468"/>
      <c r="T7" s="495"/>
    </row>
    <row r="8" spans="1:20" ht="12.75">
      <c r="A8" s="507"/>
      <c r="B8" s="510"/>
      <c r="C8" s="477"/>
      <c r="D8" s="451"/>
      <c r="E8" s="485"/>
      <c r="F8" s="451"/>
      <c r="G8" s="485"/>
      <c r="H8" s="444"/>
      <c r="I8" s="485"/>
      <c r="J8" s="418"/>
      <c r="K8" s="468"/>
      <c r="L8" s="477"/>
      <c r="M8" s="418"/>
      <c r="N8" s="418"/>
      <c r="O8" s="418"/>
      <c r="P8" s="418"/>
      <c r="Q8" s="499"/>
      <c r="R8" s="418"/>
      <c r="S8" s="468"/>
      <c r="T8" s="495"/>
    </row>
    <row r="9" spans="1:20" ht="12.75">
      <c r="A9" s="507"/>
      <c r="B9" s="510"/>
      <c r="C9" s="477"/>
      <c r="D9" s="451"/>
      <c r="E9" s="485"/>
      <c r="F9" s="451"/>
      <c r="G9" s="485"/>
      <c r="H9" s="444"/>
      <c r="I9" s="485"/>
      <c r="J9" s="418"/>
      <c r="K9" s="468"/>
      <c r="L9" s="477"/>
      <c r="M9" s="418"/>
      <c r="N9" s="418"/>
      <c r="O9" s="418"/>
      <c r="P9" s="418"/>
      <c r="Q9" s="499"/>
      <c r="R9" s="418"/>
      <c r="S9" s="468"/>
      <c r="T9" s="495"/>
    </row>
    <row r="10" spans="1:20" ht="12.75">
      <c r="A10" s="507"/>
      <c r="B10" s="510"/>
      <c r="C10" s="477"/>
      <c r="D10" s="451"/>
      <c r="E10" s="485"/>
      <c r="F10" s="451"/>
      <c r="G10" s="485"/>
      <c r="H10" s="444"/>
      <c r="I10" s="485"/>
      <c r="J10" s="418"/>
      <c r="K10" s="468"/>
      <c r="L10" s="477"/>
      <c r="M10" s="418"/>
      <c r="N10" s="418"/>
      <c r="O10" s="418"/>
      <c r="P10" s="418"/>
      <c r="Q10" s="499"/>
      <c r="R10" s="418"/>
      <c r="S10" s="468"/>
      <c r="T10" s="495"/>
    </row>
    <row r="11" spans="1:20" ht="29.25" customHeight="1">
      <c r="A11" s="508"/>
      <c r="B11" s="511"/>
      <c r="C11" s="478"/>
      <c r="D11" s="452"/>
      <c r="E11" s="486"/>
      <c r="F11" s="452"/>
      <c r="G11" s="486"/>
      <c r="H11" s="446"/>
      <c r="I11" s="486"/>
      <c r="J11" s="453"/>
      <c r="K11" s="469"/>
      <c r="L11" s="478"/>
      <c r="M11" s="453"/>
      <c r="N11" s="453"/>
      <c r="O11" s="453"/>
      <c r="P11" s="453"/>
      <c r="Q11" s="500"/>
      <c r="R11" s="453"/>
      <c r="S11" s="469"/>
      <c r="T11" s="496"/>
    </row>
    <row r="12" spans="1:21" s="161" customFormat="1" ht="34.5" customHeight="1">
      <c r="A12" s="505" t="s">
        <v>174</v>
      </c>
      <c r="B12" s="505"/>
      <c r="C12" s="505"/>
      <c r="D12" s="505"/>
      <c r="E12" s="505"/>
      <c r="F12" s="505"/>
      <c r="G12" s="505"/>
      <c r="H12" s="505"/>
      <c r="I12" s="505"/>
      <c r="J12" s="505"/>
      <c r="K12" s="505"/>
      <c r="L12" s="505" t="s">
        <v>174</v>
      </c>
      <c r="M12" s="505"/>
      <c r="N12" s="505"/>
      <c r="O12" s="505"/>
      <c r="P12" s="505"/>
      <c r="Q12" s="505"/>
      <c r="R12" s="505"/>
      <c r="S12" s="505"/>
      <c r="T12" s="505"/>
      <c r="U12" s="160"/>
    </row>
    <row r="13" spans="1:24" ht="15">
      <c r="A13" s="82" t="s">
        <v>356</v>
      </c>
      <c r="B13" s="158" t="s">
        <v>224</v>
      </c>
      <c r="C13" s="224">
        <v>106617</v>
      </c>
      <c r="D13" s="171">
        <v>331</v>
      </c>
      <c r="E13" s="223"/>
      <c r="F13" s="171">
        <v>15331</v>
      </c>
      <c r="G13" s="223"/>
      <c r="H13" s="171">
        <v>10267</v>
      </c>
      <c r="I13" s="223"/>
      <c r="J13" s="223">
        <v>7363</v>
      </c>
      <c r="K13" s="223">
        <v>5064</v>
      </c>
      <c r="L13" s="223">
        <v>90955</v>
      </c>
      <c r="M13" s="223">
        <v>24437</v>
      </c>
      <c r="N13" s="223">
        <v>5835</v>
      </c>
      <c r="O13" s="223">
        <v>3174</v>
      </c>
      <c r="P13" s="223">
        <v>1127</v>
      </c>
      <c r="Q13" s="223">
        <v>22492</v>
      </c>
      <c r="R13" s="223">
        <v>27503</v>
      </c>
      <c r="S13" s="223">
        <v>6387</v>
      </c>
      <c r="T13" s="81" t="s">
        <v>356</v>
      </c>
      <c r="U13" s="169"/>
      <c r="W13" s="83"/>
      <c r="X13" s="83"/>
    </row>
    <row r="14" spans="1:24" s="85" customFormat="1" ht="15.75" customHeight="1">
      <c r="A14" s="84" t="s">
        <v>357</v>
      </c>
      <c r="B14" s="314" t="s">
        <v>225</v>
      </c>
      <c r="C14" s="224">
        <v>35884</v>
      </c>
      <c r="D14" s="171">
        <v>112</v>
      </c>
      <c r="E14" s="223"/>
      <c r="F14" s="171">
        <v>6719</v>
      </c>
      <c r="G14" s="223"/>
      <c r="H14" s="171">
        <v>4684</v>
      </c>
      <c r="I14" s="223"/>
      <c r="J14" s="223">
        <v>3949</v>
      </c>
      <c r="K14" s="223">
        <v>2035</v>
      </c>
      <c r="L14" s="223">
        <v>29051</v>
      </c>
      <c r="M14" s="223">
        <v>7529</v>
      </c>
      <c r="N14" s="223">
        <v>1734</v>
      </c>
      <c r="O14" s="223">
        <v>884</v>
      </c>
      <c r="P14" s="223">
        <v>653</v>
      </c>
      <c r="Q14" s="223">
        <v>5101</v>
      </c>
      <c r="R14" s="223">
        <v>11780</v>
      </c>
      <c r="S14" s="223">
        <v>1370</v>
      </c>
      <c r="T14" s="81" t="s">
        <v>357</v>
      </c>
      <c r="U14" s="169"/>
      <c r="W14" s="86"/>
      <c r="X14" s="86"/>
    </row>
    <row r="15" spans="1:24" s="85" customFormat="1" ht="19.5" customHeight="1">
      <c r="A15" s="84" t="s">
        <v>358</v>
      </c>
      <c r="B15" s="314" t="s">
        <v>226</v>
      </c>
      <c r="C15" s="224">
        <v>54359</v>
      </c>
      <c r="D15" s="171" t="s">
        <v>714</v>
      </c>
      <c r="E15" s="322" t="s">
        <v>716</v>
      </c>
      <c r="F15" s="171">
        <v>11932</v>
      </c>
      <c r="G15" s="322" t="s">
        <v>716</v>
      </c>
      <c r="H15" s="171">
        <v>9632</v>
      </c>
      <c r="I15" s="322" t="s">
        <v>716</v>
      </c>
      <c r="J15" s="223">
        <v>9103</v>
      </c>
      <c r="K15" s="223">
        <v>2300</v>
      </c>
      <c r="L15" s="223">
        <v>42427</v>
      </c>
      <c r="M15" s="223">
        <v>7616</v>
      </c>
      <c r="N15" s="223">
        <v>2018</v>
      </c>
      <c r="O15" s="223">
        <v>864</v>
      </c>
      <c r="P15" s="223">
        <v>879</v>
      </c>
      <c r="Q15" s="223">
        <v>9510</v>
      </c>
      <c r="R15" s="223">
        <v>19451</v>
      </c>
      <c r="S15" s="223">
        <v>2089</v>
      </c>
      <c r="T15" s="81" t="s">
        <v>358</v>
      </c>
      <c r="U15" s="211"/>
      <c r="V15" s="318"/>
      <c r="W15" s="86"/>
      <c r="X15" s="86"/>
    </row>
    <row r="16" spans="1:24" s="85" customFormat="1" ht="19.5" customHeight="1">
      <c r="A16" s="84" t="s">
        <v>359</v>
      </c>
      <c r="B16" s="314" t="s">
        <v>227</v>
      </c>
      <c r="C16" s="224">
        <v>15674</v>
      </c>
      <c r="D16" s="171" t="s">
        <v>714</v>
      </c>
      <c r="E16" s="322" t="s">
        <v>716</v>
      </c>
      <c r="F16" s="171">
        <v>3533</v>
      </c>
      <c r="G16" s="322" t="s">
        <v>716</v>
      </c>
      <c r="H16" s="171">
        <v>2860</v>
      </c>
      <c r="I16" s="322" t="s">
        <v>716</v>
      </c>
      <c r="J16" s="223">
        <v>2623</v>
      </c>
      <c r="K16" s="223">
        <v>673</v>
      </c>
      <c r="L16" s="223">
        <v>12141</v>
      </c>
      <c r="M16" s="223">
        <v>3153</v>
      </c>
      <c r="N16" s="223">
        <v>374</v>
      </c>
      <c r="O16" s="223">
        <v>493</v>
      </c>
      <c r="P16" s="223">
        <v>203</v>
      </c>
      <c r="Q16" s="223">
        <v>1875</v>
      </c>
      <c r="R16" s="223">
        <v>5306</v>
      </c>
      <c r="S16" s="223">
        <v>737</v>
      </c>
      <c r="T16" s="81" t="s">
        <v>359</v>
      </c>
      <c r="U16" s="211"/>
      <c r="V16" s="318"/>
      <c r="W16" s="86"/>
      <c r="X16" s="86"/>
    </row>
    <row r="17" spans="1:24" s="85" customFormat="1" ht="19.5" customHeight="1">
      <c r="A17" s="84" t="s">
        <v>360</v>
      </c>
      <c r="B17" s="314" t="s">
        <v>228</v>
      </c>
      <c r="C17" s="224">
        <v>23731</v>
      </c>
      <c r="D17" s="171" t="s">
        <v>714</v>
      </c>
      <c r="E17" s="322" t="s">
        <v>716</v>
      </c>
      <c r="F17" s="171">
        <v>3704</v>
      </c>
      <c r="G17" s="322" t="s">
        <v>716</v>
      </c>
      <c r="H17" s="171">
        <v>2608</v>
      </c>
      <c r="I17" s="322" t="s">
        <v>716</v>
      </c>
      <c r="J17" s="223">
        <v>2191</v>
      </c>
      <c r="K17" s="223">
        <v>1096</v>
      </c>
      <c r="L17" s="223">
        <v>20026</v>
      </c>
      <c r="M17" s="223">
        <v>4661</v>
      </c>
      <c r="N17" s="223">
        <v>503</v>
      </c>
      <c r="O17" s="223">
        <v>455</v>
      </c>
      <c r="P17" s="223">
        <v>303</v>
      </c>
      <c r="Q17" s="223">
        <v>4053</v>
      </c>
      <c r="R17" s="223">
        <v>7976</v>
      </c>
      <c r="S17" s="223">
        <v>2075</v>
      </c>
      <c r="T17" s="81" t="s">
        <v>360</v>
      </c>
      <c r="U17" s="211"/>
      <c r="V17" s="318"/>
      <c r="W17" s="86"/>
      <c r="X17" s="86"/>
    </row>
    <row r="18" spans="1:24" s="85" customFormat="1" ht="15.75" customHeight="1">
      <c r="A18" s="84" t="s">
        <v>361</v>
      </c>
      <c r="B18" s="314" t="s">
        <v>229</v>
      </c>
      <c r="C18" s="224">
        <v>23699</v>
      </c>
      <c r="D18" s="171">
        <v>56</v>
      </c>
      <c r="E18" s="223"/>
      <c r="F18" s="171">
        <v>7869</v>
      </c>
      <c r="G18" s="223"/>
      <c r="H18" s="171">
        <v>7207</v>
      </c>
      <c r="I18" s="223"/>
      <c r="J18" s="223">
        <v>6939</v>
      </c>
      <c r="K18" s="223">
        <v>662</v>
      </c>
      <c r="L18" s="223">
        <v>15774</v>
      </c>
      <c r="M18" s="223">
        <v>4557</v>
      </c>
      <c r="N18" s="223">
        <v>149</v>
      </c>
      <c r="O18" s="223">
        <v>476</v>
      </c>
      <c r="P18" s="223">
        <v>223</v>
      </c>
      <c r="Q18" s="223">
        <v>3781</v>
      </c>
      <c r="R18" s="223">
        <v>5653</v>
      </c>
      <c r="S18" s="223">
        <v>935</v>
      </c>
      <c r="T18" s="81" t="s">
        <v>361</v>
      </c>
      <c r="U18" s="169"/>
      <c r="W18" s="86"/>
      <c r="X18" s="86"/>
    </row>
    <row r="19" spans="1:24" s="85" customFormat="1" ht="22.5" customHeight="1">
      <c r="A19" s="84" t="s">
        <v>362</v>
      </c>
      <c r="B19" s="314" t="s">
        <v>230</v>
      </c>
      <c r="C19" s="224">
        <v>35672</v>
      </c>
      <c r="D19" s="171">
        <v>644</v>
      </c>
      <c r="E19" s="223"/>
      <c r="F19" s="171">
        <v>14479</v>
      </c>
      <c r="G19" s="223"/>
      <c r="H19" s="171">
        <v>10816</v>
      </c>
      <c r="I19" s="223"/>
      <c r="J19" s="223">
        <v>10429</v>
      </c>
      <c r="K19" s="223">
        <v>3663</v>
      </c>
      <c r="L19" s="223">
        <v>20548</v>
      </c>
      <c r="M19" s="223">
        <v>6307</v>
      </c>
      <c r="N19" s="223">
        <v>93</v>
      </c>
      <c r="O19" s="223">
        <v>440</v>
      </c>
      <c r="P19" s="223">
        <v>202</v>
      </c>
      <c r="Q19" s="223">
        <v>4186</v>
      </c>
      <c r="R19" s="223">
        <v>8421</v>
      </c>
      <c r="S19" s="223">
        <v>899</v>
      </c>
      <c r="T19" s="81" t="s">
        <v>362</v>
      </c>
      <c r="U19" s="169"/>
      <c r="W19" s="86"/>
      <c r="X19" s="86"/>
    </row>
    <row r="20" spans="1:24" s="85" customFormat="1" ht="15.75" customHeight="1">
      <c r="A20" s="84" t="s">
        <v>363</v>
      </c>
      <c r="B20" s="314" t="s">
        <v>231</v>
      </c>
      <c r="C20" s="224">
        <v>30207</v>
      </c>
      <c r="D20" s="171">
        <v>513</v>
      </c>
      <c r="E20" s="223"/>
      <c r="F20" s="171">
        <v>9735</v>
      </c>
      <c r="G20" s="223"/>
      <c r="H20" s="171">
        <v>7118</v>
      </c>
      <c r="I20" s="223"/>
      <c r="J20" s="223">
        <v>6297</v>
      </c>
      <c r="K20" s="223">
        <v>2617</v>
      </c>
      <c r="L20" s="223">
        <v>19959</v>
      </c>
      <c r="M20" s="223">
        <v>5811</v>
      </c>
      <c r="N20" s="223">
        <v>251</v>
      </c>
      <c r="O20" s="223">
        <v>544</v>
      </c>
      <c r="P20" s="223">
        <v>205</v>
      </c>
      <c r="Q20" s="223">
        <v>2970</v>
      </c>
      <c r="R20" s="223">
        <v>8928</v>
      </c>
      <c r="S20" s="223">
        <v>1250</v>
      </c>
      <c r="T20" s="81" t="s">
        <v>363</v>
      </c>
      <c r="U20" s="169"/>
      <c r="W20" s="86"/>
      <c r="X20" s="86"/>
    </row>
    <row r="21" spans="1:24" s="85" customFormat="1" ht="15.75" customHeight="1">
      <c r="A21" s="84" t="s">
        <v>364</v>
      </c>
      <c r="B21" s="314" t="s">
        <v>232</v>
      </c>
      <c r="C21" s="224">
        <v>41322</v>
      </c>
      <c r="D21" s="171">
        <v>1042</v>
      </c>
      <c r="E21" s="223"/>
      <c r="F21" s="171">
        <v>19657</v>
      </c>
      <c r="G21" s="223"/>
      <c r="H21" s="171">
        <v>16851</v>
      </c>
      <c r="I21" s="223"/>
      <c r="J21" s="223">
        <v>15263</v>
      </c>
      <c r="K21" s="223">
        <v>2806</v>
      </c>
      <c r="L21" s="223">
        <v>20623</v>
      </c>
      <c r="M21" s="223">
        <v>7113</v>
      </c>
      <c r="N21" s="223">
        <v>231</v>
      </c>
      <c r="O21" s="223">
        <v>467</v>
      </c>
      <c r="P21" s="223">
        <v>183</v>
      </c>
      <c r="Q21" s="223">
        <v>3606</v>
      </c>
      <c r="R21" s="223">
        <v>8326</v>
      </c>
      <c r="S21" s="223">
        <v>697</v>
      </c>
      <c r="T21" s="81" t="s">
        <v>364</v>
      </c>
      <c r="U21" s="169"/>
      <c r="W21" s="86"/>
      <c r="X21" s="86"/>
    </row>
    <row r="22" spans="1:24" s="85" customFormat="1" ht="15.75" customHeight="1">
      <c r="A22" s="84" t="s">
        <v>365</v>
      </c>
      <c r="B22" s="314" t="s">
        <v>233</v>
      </c>
      <c r="C22" s="224">
        <v>35214</v>
      </c>
      <c r="D22" s="171">
        <v>1024</v>
      </c>
      <c r="E22" s="223"/>
      <c r="F22" s="171">
        <v>10806</v>
      </c>
      <c r="G22" s="223"/>
      <c r="H22" s="171">
        <v>7909</v>
      </c>
      <c r="I22" s="223"/>
      <c r="J22" s="223">
        <v>7382</v>
      </c>
      <c r="K22" s="223">
        <v>2897</v>
      </c>
      <c r="L22" s="223">
        <v>23384</v>
      </c>
      <c r="M22" s="223">
        <v>6667</v>
      </c>
      <c r="N22" s="223">
        <v>124</v>
      </c>
      <c r="O22" s="223">
        <v>581</v>
      </c>
      <c r="P22" s="223">
        <v>192</v>
      </c>
      <c r="Q22" s="223">
        <v>3274</v>
      </c>
      <c r="R22" s="223">
        <v>10699</v>
      </c>
      <c r="S22" s="223">
        <v>1847</v>
      </c>
      <c r="T22" s="81" t="s">
        <v>365</v>
      </c>
      <c r="U22" s="169"/>
      <c r="W22" s="86"/>
      <c r="X22" s="86"/>
    </row>
    <row r="23" spans="1:24" s="85" customFormat="1" ht="15.75" customHeight="1">
      <c r="A23" s="84" t="s">
        <v>366</v>
      </c>
      <c r="B23" s="314" t="s">
        <v>234</v>
      </c>
      <c r="C23" s="224">
        <v>20569</v>
      </c>
      <c r="D23" s="171">
        <v>667</v>
      </c>
      <c r="E23" s="223"/>
      <c r="F23" s="171">
        <v>7174</v>
      </c>
      <c r="G23" s="223"/>
      <c r="H23" s="171">
        <v>5229</v>
      </c>
      <c r="I23" s="223"/>
      <c r="J23" s="223">
        <v>4874</v>
      </c>
      <c r="K23" s="223">
        <v>1945</v>
      </c>
      <c r="L23" s="223">
        <v>12728</v>
      </c>
      <c r="M23" s="223">
        <v>3631</v>
      </c>
      <c r="N23" s="223">
        <v>57</v>
      </c>
      <c r="O23" s="223">
        <v>306</v>
      </c>
      <c r="P23" s="223">
        <v>181</v>
      </c>
      <c r="Q23" s="223">
        <v>1614</v>
      </c>
      <c r="R23" s="223">
        <v>6029</v>
      </c>
      <c r="S23" s="223">
        <v>910</v>
      </c>
      <c r="T23" s="81" t="s">
        <v>366</v>
      </c>
      <c r="U23" s="169"/>
      <c r="W23" s="86"/>
      <c r="X23" s="86"/>
    </row>
    <row r="24" spans="1:24" s="85" customFormat="1" ht="15.75" customHeight="1">
      <c r="A24" s="84" t="s">
        <v>367</v>
      </c>
      <c r="B24" s="314" t="s">
        <v>235</v>
      </c>
      <c r="C24" s="224">
        <v>42782</v>
      </c>
      <c r="D24" s="171">
        <v>767</v>
      </c>
      <c r="E24" s="223"/>
      <c r="F24" s="171">
        <v>17357</v>
      </c>
      <c r="G24" s="223"/>
      <c r="H24" s="171">
        <v>14174</v>
      </c>
      <c r="I24" s="223"/>
      <c r="J24" s="223">
        <v>13316</v>
      </c>
      <c r="K24" s="223">
        <v>3183</v>
      </c>
      <c r="L24" s="223">
        <v>24658</v>
      </c>
      <c r="M24" s="223">
        <v>8160</v>
      </c>
      <c r="N24" s="223">
        <v>221</v>
      </c>
      <c r="O24" s="223">
        <v>532</v>
      </c>
      <c r="P24" s="223">
        <v>153</v>
      </c>
      <c r="Q24" s="223">
        <v>3532</v>
      </c>
      <c r="R24" s="223">
        <v>10186</v>
      </c>
      <c r="S24" s="223">
        <v>1874</v>
      </c>
      <c r="T24" s="81" t="s">
        <v>367</v>
      </c>
      <c r="U24" s="169"/>
      <c r="W24" s="86"/>
      <c r="X24" s="86"/>
    </row>
    <row r="25" spans="1:24" s="85" customFormat="1" ht="22.5" customHeight="1">
      <c r="A25" s="84" t="s">
        <v>368</v>
      </c>
      <c r="B25" s="314" t="s">
        <v>236</v>
      </c>
      <c r="C25" s="224">
        <v>48236</v>
      </c>
      <c r="D25" s="171">
        <v>897</v>
      </c>
      <c r="E25" s="223"/>
      <c r="F25" s="171">
        <v>18632</v>
      </c>
      <c r="G25" s="223"/>
      <c r="H25" s="171">
        <v>15333</v>
      </c>
      <c r="I25" s="223"/>
      <c r="J25" s="223">
        <v>14504</v>
      </c>
      <c r="K25" s="223">
        <v>3299</v>
      </c>
      <c r="L25" s="223">
        <v>28694</v>
      </c>
      <c r="M25" s="223">
        <v>11211</v>
      </c>
      <c r="N25" s="223">
        <v>373</v>
      </c>
      <c r="O25" s="223">
        <v>536</v>
      </c>
      <c r="P25" s="223">
        <v>256</v>
      </c>
      <c r="Q25" s="223">
        <v>4828</v>
      </c>
      <c r="R25" s="223">
        <v>10419</v>
      </c>
      <c r="S25" s="223">
        <v>1071</v>
      </c>
      <c r="T25" s="81" t="s">
        <v>368</v>
      </c>
      <c r="U25" s="169"/>
      <c r="W25" s="86"/>
      <c r="X25" s="86"/>
    </row>
    <row r="26" spans="1:24" s="85" customFormat="1" ht="15.75" customHeight="1">
      <c r="A26" s="84" t="s">
        <v>369</v>
      </c>
      <c r="B26" s="314" t="s">
        <v>237</v>
      </c>
      <c r="C26" s="224">
        <v>23812</v>
      </c>
      <c r="D26" s="171">
        <v>1004</v>
      </c>
      <c r="E26" s="223"/>
      <c r="F26" s="171">
        <v>10222</v>
      </c>
      <c r="G26" s="223"/>
      <c r="H26" s="171">
        <v>8385</v>
      </c>
      <c r="I26" s="223"/>
      <c r="J26" s="223">
        <v>8098</v>
      </c>
      <c r="K26" s="223">
        <v>1837</v>
      </c>
      <c r="L26" s="223">
        <v>12586</v>
      </c>
      <c r="M26" s="223">
        <v>4517</v>
      </c>
      <c r="N26" s="223">
        <v>232</v>
      </c>
      <c r="O26" s="223">
        <v>165</v>
      </c>
      <c r="P26" s="223">
        <v>95</v>
      </c>
      <c r="Q26" s="223">
        <v>2171</v>
      </c>
      <c r="R26" s="223">
        <v>4560</v>
      </c>
      <c r="S26" s="223">
        <v>846</v>
      </c>
      <c r="T26" s="81" t="s">
        <v>369</v>
      </c>
      <c r="U26" s="169"/>
      <c r="W26" s="86"/>
      <c r="X26" s="86"/>
    </row>
    <row r="27" spans="1:24" s="85" customFormat="1" ht="15.75" customHeight="1">
      <c r="A27" s="84" t="s">
        <v>370</v>
      </c>
      <c r="B27" s="314" t="s">
        <v>238</v>
      </c>
      <c r="C27" s="224">
        <v>20123</v>
      </c>
      <c r="D27" s="171">
        <v>724</v>
      </c>
      <c r="E27" s="223"/>
      <c r="F27" s="171">
        <v>8986</v>
      </c>
      <c r="G27" s="223"/>
      <c r="H27" s="171">
        <v>7217</v>
      </c>
      <c r="I27" s="223"/>
      <c r="J27" s="223">
        <v>6952</v>
      </c>
      <c r="K27" s="223">
        <v>1769</v>
      </c>
      <c r="L27" s="223">
        <v>10413</v>
      </c>
      <c r="M27" s="223">
        <v>3290</v>
      </c>
      <c r="N27" s="223">
        <v>103</v>
      </c>
      <c r="O27" s="223">
        <v>214</v>
      </c>
      <c r="P27" s="223">
        <v>93</v>
      </c>
      <c r="Q27" s="223">
        <v>1277</v>
      </c>
      <c r="R27" s="223">
        <v>5023</v>
      </c>
      <c r="S27" s="223">
        <v>413</v>
      </c>
      <c r="T27" s="81" t="s">
        <v>370</v>
      </c>
      <c r="U27" s="169"/>
      <c r="W27" s="86"/>
      <c r="X27" s="86"/>
    </row>
    <row r="28" spans="1:24" s="85" customFormat="1" ht="15.75" customHeight="1">
      <c r="A28" s="84" t="s">
        <v>371</v>
      </c>
      <c r="B28" s="314" t="s">
        <v>239</v>
      </c>
      <c r="C28" s="224">
        <v>37813</v>
      </c>
      <c r="D28" s="171">
        <v>500</v>
      </c>
      <c r="E28" s="223"/>
      <c r="F28" s="171">
        <v>16019</v>
      </c>
      <c r="G28" s="223"/>
      <c r="H28" s="171">
        <v>13036</v>
      </c>
      <c r="I28" s="223"/>
      <c r="J28" s="223">
        <v>12384</v>
      </c>
      <c r="K28" s="223">
        <v>2983</v>
      </c>
      <c r="L28" s="223">
        <v>21294</v>
      </c>
      <c r="M28" s="223">
        <v>7208</v>
      </c>
      <c r="N28" s="223">
        <v>1033</v>
      </c>
      <c r="O28" s="223">
        <v>390</v>
      </c>
      <c r="P28" s="223">
        <v>230</v>
      </c>
      <c r="Q28" s="223">
        <v>2923</v>
      </c>
      <c r="R28" s="223">
        <v>8719</v>
      </c>
      <c r="S28" s="223">
        <v>791</v>
      </c>
      <c r="T28" s="81" t="s">
        <v>371</v>
      </c>
      <c r="U28" s="169"/>
      <c r="W28" s="86"/>
      <c r="X28" s="86"/>
    </row>
    <row r="29" spans="1:30" s="85" customFormat="1" ht="15.75" customHeight="1">
      <c r="A29" s="84" t="s">
        <v>372</v>
      </c>
      <c r="B29" s="314" t="s">
        <v>240</v>
      </c>
      <c r="C29" s="224">
        <v>25179</v>
      </c>
      <c r="D29" s="171">
        <v>814</v>
      </c>
      <c r="E29" s="223"/>
      <c r="F29" s="171">
        <v>8338</v>
      </c>
      <c r="G29" s="223"/>
      <c r="H29" s="171">
        <v>5433</v>
      </c>
      <c r="I29" s="223"/>
      <c r="J29" s="223">
        <v>5150</v>
      </c>
      <c r="K29" s="223">
        <v>2905</v>
      </c>
      <c r="L29" s="223">
        <v>16027</v>
      </c>
      <c r="M29" s="223">
        <v>5639</v>
      </c>
      <c r="N29" s="223">
        <v>65</v>
      </c>
      <c r="O29" s="223">
        <v>113</v>
      </c>
      <c r="P29" s="223">
        <v>138</v>
      </c>
      <c r="Q29" s="223">
        <v>2076</v>
      </c>
      <c r="R29" s="223">
        <v>7419</v>
      </c>
      <c r="S29" s="223">
        <v>577</v>
      </c>
      <c r="T29" s="81" t="s">
        <v>372</v>
      </c>
      <c r="U29" s="169"/>
      <c r="W29" s="86"/>
      <c r="X29" s="86"/>
      <c r="AD29" s="322"/>
    </row>
    <row r="30" spans="1:30" s="85" customFormat="1" ht="15.75" customHeight="1">
      <c r="A30" s="84" t="s">
        <v>373</v>
      </c>
      <c r="B30" s="314" t="s">
        <v>241</v>
      </c>
      <c r="C30" s="224">
        <v>21164</v>
      </c>
      <c r="D30" s="171">
        <v>296</v>
      </c>
      <c r="E30" s="223"/>
      <c r="F30" s="171">
        <v>9782</v>
      </c>
      <c r="G30" s="223"/>
      <c r="H30" s="171">
        <v>8726</v>
      </c>
      <c r="I30" s="223"/>
      <c r="J30" s="223">
        <v>8341</v>
      </c>
      <c r="K30" s="223">
        <v>1056</v>
      </c>
      <c r="L30" s="223">
        <v>11086</v>
      </c>
      <c r="M30" s="223">
        <v>2939</v>
      </c>
      <c r="N30" s="223">
        <v>72</v>
      </c>
      <c r="O30" s="223">
        <v>276</v>
      </c>
      <c r="P30" s="223">
        <v>83</v>
      </c>
      <c r="Q30" s="223">
        <v>2442</v>
      </c>
      <c r="R30" s="223">
        <v>4965</v>
      </c>
      <c r="S30" s="223">
        <v>309</v>
      </c>
      <c r="T30" s="81" t="s">
        <v>373</v>
      </c>
      <c r="U30" s="169"/>
      <c r="W30" s="86"/>
      <c r="X30" s="86"/>
      <c r="AD30" s="322"/>
    </row>
    <row r="31" spans="1:30" s="85" customFormat="1" ht="22.5" customHeight="1">
      <c r="A31" s="84" t="s">
        <v>374</v>
      </c>
      <c r="B31" s="314" t="s">
        <v>242</v>
      </c>
      <c r="C31" s="224">
        <v>36261</v>
      </c>
      <c r="D31" s="171">
        <v>724</v>
      </c>
      <c r="E31" s="223"/>
      <c r="F31" s="171">
        <v>14001</v>
      </c>
      <c r="G31" s="223"/>
      <c r="H31" s="171">
        <v>11318</v>
      </c>
      <c r="I31" s="223"/>
      <c r="J31" s="223">
        <v>10373</v>
      </c>
      <c r="K31" s="223">
        <v>2683</v>
      </c>
      <c r="L31" s="223">
        <v>21536</v>
      </c>
      <c r="M31" s="223">
        <v>6484</v>
      </c>
      <c r="N31" s="223">
        <v>211</v>
      </c>
      <c r="O31" s="223">
        <v>548</v>
      </c>
      <c r="P31" s="223">
        <v>182</v>
      </c>
      <c r="Q31" s="223">
        <v>2999</v>
      </c>
      <c r="R31" s="223">
        <v>9824</v>
      </c>
      <c r="S31" s="223">
        <v>1288</v>
      </c>
      <c r="T31" s="81" t="s">
        <v>374</v>
      </c>
      <c r="U31" s="169"/>
      <c r="W31" s="86"/>
      <c r="X31" s="86"/>
      <c r="AD31" s="322"/>
    </row>
    <row r="32" spans="1:24" s="85" customFormat="1" ht="15.75" customHeight="1">
      <c r="A32" s="84" t="s">
        <v>375</v>
      </c>
      <c r="B32" s="314" t="s">
        <v>243</v>
      </c>
      <c r="C32" s="224">
        <v>26548</v>
      </c>
      <c r="D32" s="171">
        <v>1326</v>
      </c>
      <c r="E32" s="223"/>
      <c r="F32" s="171">
        <v>10142</v>
      </c>
      <c r="G32" s="223"/>
      <c r="H32" s="171">
        <v>7653</v>
      </c>
      <c r="I32" s="223"/>
      <c r="J32" s="223">
        <v>7288</v>
      </c>
      <c r="K32" s="223">
        <v>2489</v>
      </c>
      <c r="L32" s="223">
        <v>15080</v>
      </c>
      <c r="M32" s="223">
        <v>6380</v>
      </c>
      <c r="N32" s="223">
        <v>36</v>
      </c>
      <c r="O32" s="223">
        <v>239</v>
      </c>
      <c r="P32" s="223">
        <v>127</v>
      </c>
      <c r="Q32" s="223">
        <v>1854</v>
      </c>
      <c r="R32" s="223">
        <v>5940</v>
      </c>
      <c r="S32" s="223">
        <v>504</v>
      </c>
      <c r="T32" s="81" t="s">
        <v>375</v>
      </c>
      <c r="U32" s="169"/>
      <c r="W32" s="86"/>
      <c r="X32" s="86"/>
    </row>
    <row r="33" spans="1:24" s="85" customFormat="1" ht="15.75" customHeight="1">
      <c r="A33" s="84" t="s">
        <v>376</v>
      </c>
      <c r="B33" s="314" t="s">
        <v>244</v>
      </c>
      <c r="C33" s="224">
        <v>30339</v>
      </c>
      <c r="D33" s="171">
        <v>1442</v>
      </c>
      <c r="E33" s="223"/>
      <c r="F33" s="171">
        <v>14044</v>
      </c>
      <c r="G33" s="223"/>
      <c r="H33" s="171">
        <v>11602</v>
      </c>
      <c r="I33" s="223"/>
      <c r="J33" s="223">
        <v>11171</v>
      </c>
      <c r="K33" s="223">
        <v>2442</v>
      </c>
      <c r="L33" s="223">
        <v>14853</v>
      </c>
      <c r="M33" s="223">
        <v>4845</v>
      </c>
      <c r="N33" s="223">
        <v>88</v>
      </c>
      <c r="O33" s="223">
        <v>427</v>
      </c>
      <c r="P33" s="223">
        <v>141</v>
      </c>
      <c r="Q33" s="223">
        <v>1972</v>
      </c>
      <c r="R33" s="223">
        <v>6714</v>
      </c>
      <c r="S33" s="223">
        <v>666</v>
      </c>
      <c r="T33" s="81" t="s">
        <v>376</v>
      </c>
      <c r="U33" s="169"/>
      <c r="W33" s="86"/>
      <c r="X33" s="86"/>
    </row>
    <row r="34" spans="1:24" s="85" customFormat="1" ht="15.75" customHeight="1">
      <c r="A34" s="84" t="s">
        <v>377</v>
      </c>
      <c r="B34" s="314" t="s">
        <v>245</v>
      </c>
      <c r="C34" s="224">
        <v>29885</v>
      </c>
      <c r="D34" s="171">
        <v>943</v>
      </c>
      <c r="E34" s="223"/>
      <c r="F34" s="171">
        <v>12066</v>
      </c>
      <c r="G34" s="223"/>
      <c r="H34" s="171">
        <v>8599</v>
      </c>
      <c r="I34" s="223"/>
      <c r="J34" s="223">
        <v>8065</v>
      </c>
      <c r="K34" s="223">
        <v>3467</v>
      </c>
      <c r="L34" s="223">
        <v>16876</v>
      </c>
      <c r="M34" s="223">
        <v>6605</v>
      </c>
      <c r="N34" s="223">
        <v>191</v>
      </c>
      <c r="O34" s="223">
        <v>231</v>
      </c>
      <c r="P34" s="223">
        <v>171</v>
      </c>
      <c r="Q34" s="223">
        <v>1673</v>
      </c>
      <c r="R34" s="223">
        <v>7377</v>
      </c>
      <c r="S34" s="223">
        <v>628</v>
      </c>
      <c r="T34" s="81" t="s">
        <v>377</v>
      </c>
      <c r="U34" s="169"/>
      <c r="W34" s="86"/>
      <c r="X34" s="86"/>
    </row>
    <row r="35" spans="1:24" s="85" customFormat="1" ht="15.75" customHeight="1">
      <c r="A35" s="84" t="s">
        <v>378</v>
      </c>
      <c r="B35" s="314" t="s">
        <v>246</v>
      </c>
      <c r="C35" s="224">
        <v>27419</v>
      </c>
      <c r="D35" s="171">
        <v>718</v>
      </c>
      <c r="E35" s="223"/>
      <c r="F35" s="171">
        <v>10143</v>
      </c>
      <c r="G35" s="223"/>
      <c r="H35" s="171">
        <v>8035</v>
      </c>
      <c r="I35" s="223"/>
      <c r="J35" s="223">
        <v>7467</v>
      </c>
      <c r="K35" s="223">
        <v>2108</v>
      </c>
      <c r="L35" s="223">
        <v>16558</v>
      </c>
      <c r="M35" s="223">
        <v>6032</v>
      </c>
      <c r="N35" s="223">
        <v>105</v>
      </c>
      <c r="O35" s="223">
        <v>422</v>
      </c>
      <c r="P35" s="223">
        <v>173</v>
      </c>
      <c r="Q35" s="223">
        <v>1986</v>
      </c>
      <c r="R35" s="223">
        <v>7119</v>
      </c>
      <c r="S35" s="223">
        <v>721</v>
      </c>
      <c r="T35" s="81" t="s">
        <v>378</v>
      </c>
      <c r="U35" s="169"/>
      <c r="W35" s="86"/>
      <c r="X35" s="86"/>
    </row>
    <row r="36" spans="1:24" s="30" customFormat="1" ht="21.75" customHeight="1">
      <c r="A36" s="42">
        <v>16</v>
      </c>
      <c r="B36" s="159" t="s">
        <v>216</v>
      </c>
      <c r="C36" s="97">
        <v>792509</v>
      </c>
      <c r="D36" s="282">
        <v>14590</v>
      </c>
      <c r="E36" s="98"/>
      <c r="F36" s="282">
        <v>260625</v>
      </c>
      <c r="G36" s="98"/>
      <c r="H36" s="282">
        <v>204646</v>
      </c>
      <c r="I36" s="98"/>
      <c r="J36" s="98">
        <v>189522</v>
      </c>
      <c r="K36" s="98">
        <v>55979</v>
      </c>
      <c r="L36" s="98">
        <v>517277</v>
      </c>
      <c r="M36" s="98">
        <v>154792</v>
      </c>
      <c r="N36" s="98">
        <v>14099</v>
      </c>
      <c r="O36" s="98">
        <v>12777</v>
      </c>
      <c r="P36" s="98">
        <v>6193</v>
      </c>
      <c r="Q36" s="98">
        <v>92195</v>
      </c>
      <c r="R36" s="98">
        <v>208337</v>
      </c>
      <c r="S36" s="98">
        <v>28884</v>
      </c>
      <c r="T36" s="202">
        <v>16</v>
      </c>
      <c r="U36" s="174"/>
      <c r="W36" s="203"/>
      <c r="X36" s="203"/>
    </row>
    <row r="37" spans="1:21" s="161" customFormat="1" ht="34.5" customHeight="1">
      <c r="A37" s="504" t="s">
        <v>323</v>
      </c>
      <c r="B37" s="504"/>
      <c r="C37" s="504"/>
      <c r="D37" s="504"/>
      <c r="E37" s="504"/>
      <c r="F37" s="504"/>
      <c r="G37" s="504"/>
      <c r="H37" s="504"/>
      <c r="I37" s="504"/>
      <c r="J37" s="504"/>
      <c r="K37" s="504"/>
      <c r="L37" s="506" t="s">
        <v>323</v>
      </c>
      <c r="M37" s="506"/>
      <c r="N37" s="506"/>
      <c r="O37" s="506"/>
      <c r="P37" s="506"/>
      <c r="Q37" s="506"/>
      <c r="R37" s="506"/>
      <c r="S37" s="506"/>
      <c r="T37" s="506"/>
      <c r="U37" s="160"/>
    </row>
    <row r="38" spans="1:24" ht="15">
      <c r="A38" s="82" t="s">
        <v>356</v>
      </c>
      <c r="B38" s="158" t="s">
        <v>224</v>
      </c>
      <c r="C38" s="289">
        <v>54775</v>
      </c>
      <c r="D38" s="171">
        <v>156</v>
      </c>
      <c r="E38" s="290"/>
      <c r="F38" s="171">
        <v>3325</v>
      </c>
      <c r="G38" s="290"/>
      <c r="H38" s="171">
        <v>2752</v>
      </c>
      <c r="I38" s="290"/>
      <c r="J38" s="290">
        <v>1993</v>
      </c>
      <c r="K38" s="290">
        <v>573</v>
      </c>
      <c r="L38" s="290">
        <v>51294</v>
      </c>
      <c r="M38" s="290">
        <v>11614</v>
      </c>
      <c r="N38" s="290">
        <v>2251</v>
      </c>
      <c r="O38" s="290">
        <v>2037</v>
      </c>
      <c r="P38" s="290">
        <v>614</v>
      </c>
      <c r="Q38" s="290">
        <v>10834</v>
      </c>
      <c r="R38" s="290">
        <v>19943</v>
      </c>
      <c r="S38" s="290">
        <v>4001</v>
      </c>
      <c r="T38" s="81" t="s">
        <v>356</v>
      </c>
      <c r="U38" s="169"/>
      <c r="W38" s="83"/>
      <c r="X38" s="83"/>
    </row>
    <row r="39" spans="1:24" s="85" customFormat="1" ht="15.75" customHeight="1">
      <c r="A39" s="84" t="s">
        <v>357</v>
      </c>
      <c r="B39" s="314" t="s">
        <v>225</v>
      </c>
      <c r="C39" s="289">
        <v>19869</v>
      </c>
      <c r="D39" s="171">
        <v>43</v>
      </c>
      <c r="E39" s="290"/>
      <c r="F39" s="171">
        <v>1800</v>
      </c>
      <c r="G39" s="290"/>
      <c r="H39" s="171">
        <v>1548</v>
      </c>
      <c r="I39" s="290"/>
      <c r="J39" s="290">
        <v>1348</v>
      </c>
      <c r="K39" s="290">
        <v>252</v>
      </c>
      <c r="L39" s="290">
        <v>18025</v>
      </c>
      <c r="M39" s="290">
        <v>3893</v>
      </c>
      <c r="N39" s="290">
        <v>925</v>
      </c>
      <c r="O39" s="290">
        <v>612</v>
      </c>
      <c r="P39" s="290">
        <v>404</v>
      </c>
      <c r="Q39" s="290">
        <v>2365</v>
      </c>
      <c r="R39" s="290">
        <v>8945</v>
      </c>
      <c r="S39" s="290">
        <v>881</v>
      </c>
      <c r="T39" s="81" t="s">
        <v>357</v>
      </c>
      <c r="U39" s="169"/>
      <c r="W39" s="86"/>
      <c r="X39" s="86"/>
    </row>
    <row r="40" spans="1:24" s="85" customFormat="1" ht="19.5" customHeight="1">
      <c r="A40" s="84" t="s">
        <v>358</v>
      </c>
      <c r="B40" s="314" t="s">
        <v>226</v>
      </c>
      <c r="C40" s="224">
        <v>28048</v>
      </c>
      <c r="D40" s="171" t="s">
        <v>714</v>
      </c>
      <c r="E40" s="322" t="s">
        <v>716</v>
      </c>
      <c r="F40" s="171">
        <v>3198</v>
      </c>
      <c r="G40" s="322" t="s">
        <v>716</v>
      </c>
      <c r="H40" s="171">
        <v>2930</v>
      </c>
      <c r="I40" s="322" t="s">
        <v>716</v>
      </c>
      <c r="J40" s="223">
        <v>2770</v>
      </c>
      <c r="K40" s="223">
        <v>268</v>
      </c>
      <c r="L40" s="223">
        <v>24850</v>
      </c>
      <c r="M40" s="223">
        <v>4029</v>
      </c>
      <c r="N40" s="223">
        <v>599</v>
      </c>
      <c r="O40" s="223">
        <v>547</v>
      </c>
      <c r="P40" s="223">
        <v>357</v>
      </c>
      <c r="Q40" s="223">
        <v>4443</v>
      </c>
      <c r="R40" s="223">
        <v>13528</v>
      </c>
      <c r="S40" s="223">
        <v>1347</v>
      </c>
      <c r="T40" s="81" t="s">
        <v>358</v>
      </c>
      <c r="U40" s="211"/>
      <c r="V40" s="318"/>
      <c r="W40" s="86"/>
      <c r="X40" s="86"/>
    </row>
    <row r="41" spans="1:24" s="85" customFormat="1" ht="19.5" customHeight="1">
      <c r="A41" s="84" t="s">
        <v>359</v>
      </c>
      <c r="B41" s="314" t="s">
        <v>227</v>
      </c>
      <c r="C41" s="224">
        <v>8701</v>
      </c>
      <c r="D41" s="171" t="s">
        <v>714</v>
      </c>
      <c r="E41" s="322" t="s">
        <v>716</v>
      </c>
      <c r="F41" s="171">
        <v>950</v>
      </c>
      <c r="G41" s="322" t="s">
        <v>716</v>
      </c>
      <c r="H41" s="171">
        <v>870</v>
      </c>
      <c r="I41" s="322" t="s">
        <v>716</v>
      </c>
      <c r="J41" s="223">
        <v>802</v>
      </c>
      <c r="K41" s="223">
        <v>80</v>
      </c>
      <c r="L41" s="223">
        <v>7751</v>
      </c>
      <c r="M41" s="223">
        <v>1538</v>
      </c>
      <c r="N41" s="223">
        <v>182</v>
      </c>
      <c r="O41" s="223">
        <v>351</v>
      </c>
      <c r="P41" s="223">
        <v>107</v>
      </c>
      <c r="Q41" s="223">
        <v>949</v>
      </c>
      <c r="R41" s="223">
        <v>4134</v>
      </c>
      <c r="S41" s="223">
        <v>490</v>
      </c>
      <c r="T41" s="81" t="s">
        <v>359</v>
      </c>
      <c r="U41" s="211"/>
      <c r="V41" s="318"/>
      <c r="W41" s="86"/>
      <c r="X41" s="86"/>
    </row>
    <row r="42" spans="1:24" s="85" customFormat="1" ht="19.5" customHeight="1">
      <c r="A42" s="84" t="s">
        <v>360</v>
      </c>
      <c r="B42" s="314" t="s">
        <v>228</v>
      </c>
      <c r="C42" s="224">
        <v>13358</v>
      </c>
      <c r="D42" s="171" t="s">
        <v>714</v>
      </c>
      <c r="E42" s="322" t="s">
        <v>716</v>
      </c>
      <c r="F42" s="171">
        <v>1019</v>
      </c>
      <c r="G42" s="322" t="s">
        <v>716</v>
      </c>
      <c r="H42" s="171">
        <v>871</v>
      </c>
      <c r="I42" s="322" t="s">
        <v>716</v>
      </c>
      <c r="J42" s="223">
        <v>749</v>
      </c>
      <c r="K42" s="223">
        <v>148</v>
      </c>
      <c r="L42" s="223">
        <v>12338</v>
      </c>
      <c r="M42" s="223">
        <v>2636</v>
      </c>
      <c r="N42" s="223">
        <v>173</v>
      </c>
      <c r="O42" s="223">
        <v>313</v>
      </c>
      <c r="P42" s="223">
        <v>167</v>
      </c>
      <c r="Q42" s="223">
        <v>1741</v>
      </c>
      <c r="R42" s="223">
        <v>5980</v>
      </c>
      <c r="S42" s="223">
        <v>1328</v>
      </c>
      <c r="T42" s="81" t="s">
        <v>360</v>
      </c>
      <c r="U42" s="211"/>
      <c r="V42" s="318"/>
      <c r="W42" s="86"/>
      <c r="X42" s="86"/>
    </row>
    <row r="43" spans="1:24" s="85" customFormat="1" ht="15.75" customHeight="1">
      <c r="A43" s="84" t="s">
        <v>361</v>
      </c>
      <c r="B43" s="314" t="s">
        <v>229</v>
      </c>
      <c r="C43" s="289">
        <v>11040</v>
      </c>
      <c r="D43" s="171">
        <v>17</v>
      </c>
      <c r="E43" s="290"/>
      <c r="F43" s="171">
        <v>1836</v>
      </c>
      <c r="G43" s="290"/>
      <c r="H43" s="171">
        <v>1754</v>
      </c>
      <c r="I43" s="290"/>
      <c r="J43" s="290">
        <v>1707</v>
      </c>
      <c r="K43" s="290">
        <v>82</v>
      </c>
      <c r="L43" s="290">
        <v>9187</v>
      </c>
      <c r="M43" s="290">
        <v>2401</v>
      </c>
      <c r="N43" s="290">
        <v>52</v>
      </c>
      <c r="O43" s="290">
        <v>307</v>
      </c>
      <c r="P43" s="290">
        <v>132</v>
      </c>
      <c r="Q43" s="290">
        <v>1596</v>
      </c>
      <c r="R43" s="290">
        <v>4152</v>
      </c>
      <c r="S43" s="290">
        <v>547</v>
      </c>
      <c r="T43" s="81" t="s">
        <v>361</v>
      </c>
      <c r="U43" s="169"/>
      <c r="W43" s="86"/>
      <c r="X43" s="86"/>
    </row>
    <row r="44" spans="1:24" s="85" customFormat="1" ht="22.5" customHeight="1">
      <c r="A44" s="84" t="s">
        <v>362</v>
      </c>
      <c r="B44" s="314" t="s">
        <v>230</v>
      </c>
      <c r="C44" s="224">
        <v>15317</v>
      </c>
      <c r="D44" s="171">
        <v>162</v>
      </c>
      <c r="E44" s="223"/>
      <c r="F44" s="171">
        <v>3659</v>
      </c>
      <c r="G44" s="223"/>
      <c r="H44" s="171">
        <v>3200</v>
      </c>
      <c r="I44" s="223"/>
      <c r="J44" s="223">
        <v>3135</v>
      </c>
      <c r="K44" s="223">
        <v>459</v>
      </c>
      <c r="L44" s="223">
        <v>11495</v>
      </c>
      <c r="M44" s="223">
        <v>2843</v>
      </c>
      <c r="N44" s="223">
        <v>33</v>
      </c>
      <c r="O44" s="223">
        <v>302</v>
      </c>
      <c r="P44" s="223">
        <v>114</v>
      </c>
      <c r="Q44" s="223">
        <v>1211</v>
      </c>
      <c r="R44" s="223">
        <v>6367</v>
      </c>
      <c r="S44" s="223">
        <v>625</v>
      </c>
      <c r="T44" s="81" t="s">
        <v>362</v>
      </c>
      <c r="U44" s="169"/>
      <c r="W44" s="86"/>
      <c r="X44" s="86"/>
    </row>
    <row r="45" spans="1:24" s="85" customFormat="1" ht="15.75" customHeight="1">
      <c r="A45" s="84" t="s">
        <v>363</v>
      </c>
      <c r="B45" s="314" t="s">
        <v>231</v>
      </c>
      <c r="C45" s="289">
        <v>14147</v>
      </c>
      <c r="D45" s="171">
        <v>159</v>
      </c>
      <c r="E45" s="290"/>
      <c r="F45" s="171">
        <v>1790</v>
      </c>
      <c r="G45" s="290"/>
      <c r="H45" s="171">
        <v>1542</v>
      </c>
      <c r="I45" s="290"/>
      <c r="J45" s="290">
        <v>1408</v>
      </c>
      <c r="K45" s="290">
        <v>248</v>
      </c>
      <c r="L45" s="290">
        <v>12198</v>
      </c>
      <c r="M45" s="290">
        <v>2830</v>
      </c>
      <c r="N45" s="290">
        <v>106</v>
      </c>
      <c r="O45" s="290">
        <v>388</v>
      </c>
      <c r="P45" s="290">
        <v>105</v>
      </c>
      <c r="Q45" s="290">
        <v>1256</v>
      </c>
      <c r="R45" s="290">
        <v>6723</v>
      </c>
      <c r="S45" s="290">
        <v>790</v>
      </c>
      <c r="T45" s="81" t="s">
        <v>363</v>
      </c>
      <c r="U45" s="169"/>
      <c r="W45" s="86"/>
      <c r="X45" s="86"/>
    </row>
    <row r="46" spans="1:24" s="85" customFormat="1" ht="15.75" customHeight="1">
      <c r="A46" s="84" t="s">
        <v>364</v>
      </c>
      <c r="B46" s="314" t="s">
        <v>232</v>
      </c>
      <c r="C46" s="289">
        <v>18368</v>
      </c>
      <c r="D46" s="171">
        <v>389</v>
      </c>
      <c r="E46" s="290"/>
      <c r="F46" s="171">
        <v>5205</v>
      </c>
      <c r="G46" s="290"/>
      <c r="H46" s="171">
        <v>4845</v>
      </c>
      <c r="I46" s="290"/>
      <c r="J46" s="290">
        <v>4560</v>
      </c>
      <c r="K46" s="290">
        <v>360</v>
      </c>
      <c r="L46" s="290">
        <v>12774</v>
      </c>
      <c r="M46" s="290">
        <v>3512</v>
      </c>
      <c r="N46" s="290">
        <v>99</v>
      </c>
      <c r="O46" s="290">
        <v>348</v>
      </c>
      <c r="P46" s="290">
        <v>88</v>
      </c>
      <c r="Q46" s="290">
        <v>1505</v>
      </c>
      <c r="R46" s="290">
        <v>6672</v>
      </c>
      <c r="S46" s="290">
        <v>550</v>
      </c>
      <c r="T46" s="81" t="s">
        <v>364</v>
      </c>
      <c r="U46" s="169"/>
      <c r="W46" s="86"/>
      <c r="X46" s="86"/>
    </row>
    <row r="47" spans="1:24" s="85" customFormat="1" ht="15.75" customHeight="1">
      <c r="A47" s="84" t="s">
        <v>365</v>
      </c>
      <c r="B47" s="314" t="s">
        <v>233</v>
      </c>
      <c r="C47" s="289">
        <v>18164</v>
      </c>
      <c r="D47" s="171">
        <v>312</v>
      </c>
      <c r="E47" s="290"/>
      <c r="F47" s="171">
        <v>2603</v>
      </c>
      <c r="G47" s="290"/>
      <c r="H47" s="171">
        <v>2261</v>
      </c>
      <c r="I47" s="290"/>
      <c r="J47" s="290">
        <v>2122</v>
      </c>
      <c r="K47" s="290">
        <v>342</v>
      </c>
      <c r="L47" s="290">
        <v>15249</v>
      </c>
      <c r="M47" s="290">
        <v>3428</v>
      </c>
      <c r="N47" s="290">
        <v>41</v>
      </c>
      <c r="O47" s="290">
        <v>435</v>
      </c>
      <c r="P47" s="290">
        <v>113</v>
      </c>
      <c r="Q47" s="290">
        <v>1524</v>
      </c>
      <c r="R47" s="290">
        <v>8233</v>
      </c>
      <c r="S47" s="290">
        <v>1475</v>
      </c>
      <c r="T47" s="81" t="s">
        <v>365</v>
      </c>
      <c r="U47" s="169"/>
      <c r="W47" s="86"/>
      <c r="X47" s="86"/>
    </row>
    <row r="48" spans="1:24" s="85" customFormat="1" ht="15.75" customHeight="1">
      <c r="A48" s="84" t="s">
        <v>366</v>
      </c>
      <c r="B48" s="314" t="s">
        <v>234</v>
      </c>
      <c r="C48" s="289">
        <v>10683</v>
      </c>
      <c r="D48" s="171">
        <v>149</v>
      </c>
      <c r="E48" s="290"/>
      <c r="F48" s="171">
        <v>1984</v>
      </c>
      <c r="G48" s="290"/>
      <c r="H48" s="171">
        <v>1736</v>
      </c>
      <c r="I48" s="290"/>
      <c r="J48" s="290">
        <v>1651</v>
      </c>
      <c r="K48" s="290">
        <v>248</v>
      </c>
      <c r="L48" s="290">
        <v>8550</v>
      </c>
      <c r="M48" s="290">
        <v>2258</v>
      </c>
      <c r="N48" s="290">
        <v>17</v>
      </c>
      <c r="O48" s="290">
        <v>227</v>
      </c>
      <c r="P48" s="290">
        <v>105</v>
      </c>
      <c r="Q48" s="290">
        <v>850</v>
      </c>
      <c r="R48" s="290">
        <v>4458</v>
      </c>
      <c r="S48" s="290">
        <v>635</v>
      </c>
      <c r="T48" s="81" t="s">
        <v>366</v>
      </c>
      <c r="U48" s="169"/>
      <c r="W48" s="86"/>
      <c r="X48" s="86"/>
    </row>
    <row r="49" spans="1:24" s="85" customFormat="1" ht="15.75" customHeight="1">
      <c r="A49" s="84" t="s">
        <v>367</v>
      </c>
      <c r="B49" s="314" t="s">
        <v>235</v>
      </c>
      <c r="C49" s="289">
        <v>20990</v>
      </c>
      <c r="D49" s="171">
        <v>216</v>
      </c>
      <c r="E49" s="290"/>
      <c r="F49" s="171">
        <v>4842</v>
      </c>
      <c r="G49" s="290"/>
      <c r="H49" s="171">
        <v>4439</v>
      </c>
      <c r="I49" s="290"/>
      <c r="J49" s="290">
        <v>4207</v>
      </c>
      <c r="K49" s="290">
        <v>403</v>
      </c>
      <c r="L49" s="290">
        <v>15932</v>
      </c>
      <c r="M49" s="290">
        <v>4425</v>
      </c>
      <c r="N49" s="290">
        <v>76</v>
      </c>
      <c r="O49" s="290">
        <v>401</v>
      </c>
      <c r="P49" s="290">
        <v>72</v>
      </c>
      <c r="Q49" s="290">
        <v>1886</v>
      </c>
      <c r="R49" s="290">
        <v>7763</v>
      </c>
      <c r="S49" s="290">
        <v>1309</v>
      </c>
      <c r="T49" s="81" t="s">
        <v>367</v>
      </c>
      <c r="U49" s="169"/>
      <c r="W49" s="86"/>
      <c r="X49" s="86"/>
    </row>
    <row r="50" spans="1:24" s="85" customFormat="1" ht="22.5" customHeight="1">
      <c r="A50" s="84" t="s">
        <v>368</v>
      </c>
      <c r="B50" s="314" t="s">
        <v>236</v>
      </c>
      <c r="C50" s="224">
        <v>22504</v>
      </c>
      <c r="D50" s="171">
        <v>333</v>
      </c>
      <c r="E50" s="223"/>
      <c r="F50" s="171">
        <v>4896</v>
      </c>
      <c r="G50" s="223"/>
      <c r="H50" s="171">
        <v>4521</v>
      </c>
      <c r="I50" s="223"/>
      <c r="J50" s="223">
        <v>4294</v>
      </c>
      <c r="K50" s="223">
        <v>375</v>
      </c>
      <c r="L50" s="223">
        <v>17263</v>
      </c>
      <c r="M50" s="223">
        <v>5713</v>
      </c>
      <c r="N50" s="223">
        <v>201</v>
      </c>
      <c r="O50" s="223">
        <v>401</v>
      </c>
      <c r="P50" s="223">
        <v>134</v>
      </c>
      <c r="Q50" s="223">
        <v>2097</v>
      </c>
      <c r="R50" s="223">
        <v>7966</v>
      </c>
      <c r="S50" s="223">
        <v>751</v>
      </c>
      <c r="T50" s="81" t="s">
        <v>368</v>
      </c>
      <c r="U50" s="169"/>
      <c r="W50" s="86"/>
      <c r="X50" s="86"/>
    </row>
    <row r="51" spans="1:24" s="85" customFormat="1" ht="15.75" customHeight="1">
      <c r="A51" s="84" t="s">
        <v>369</v>
      </c>
      <c r="B51" s="314" t="s">
        <v>237</v>
      </c>
      <c r="C51" s="289">
        <v>10133</v>
      </c>
      <c r="D51" s="171">
        <v>343</v>
      </c>
      <c r="E51" s="290"/>
      <c r="F51" s="171">
        <v>2633</v>
      </c>
      <c r="G51" s="290"/>
      <c r="H51" s="171">
        <v>2405</v>
      </c>
      <c r="I51" s="290"/>
      <c r="J51" s="290">
        <v>2345</v>
      </c>
      <c r="K51" s="290">
        <v>228</v>
      </c>
      <c r="L51" s="290">
        <v>7157</v>
      </c>
      <c r="M51" s="290">
        <v>2111</v>
      </c>
      <c r="N51" s="290">
        <v>93</v>
      </c>
      <c r="O51" s="290">
        <v>107</v>
      </c>
      <c r="P51" s="290">
        <v>48</v>
      </c>
      <c r="Q51" s="290">
        <v>807</v>
      </c>
      <c r="R51" s="290">
        <v>3450</v>
      </c>
      <c r="S51" s="290">
        <v>541</v>
      </c>
      <c r="T51" s="81" t="s">
        <v>369</v>
      </c>
      <c r="U51" s="169"/>
      <c r="W51" s="86"/>
      <c r="X51" s="86"/>
    </row>
    <row r="52" spans="1:24" s="85" customFormat="1" ht="15.75" customHeight="1">
      <c r="A52" s="84" t="s">
        <v>370</v>
      </c>
      <c r="B52" s="314" t="s">
        <v>238</v>
      </c>
      <c r="C52" s="289">
        <v>9642</v>
      </c>
      <c r="D52" s="171">
        <v>277</v>
      </c>
      <c r="E52" s="290"/>
      <c r="F52" s="171">
        <v>2545</v>
      </c>
      <c r="G52" s="290"/>
      <c r="H52" s="171">
        <v>2359</v>
      </c>
      <c r="I52" s="290"/>
      <c r="J52" s="290">
        <v>2306</v>
      </c>
      <c r="K52" s="290">
        <v>186</v>
      </c>
      <c r="L52" s="290">
        <v>6820</v>
      </c>
      <c r="M52" s="290">
        <v>1786</v>
      </c>
      <c r="N52" s="290">
        <v>24</v>
      </c>
      <c r="O52" s="290">
        <v>152</v>
      </c>
      <c r="P52" s="290">
        <v>35</v>
      </c>
      <c r="Q52" s="290">
        <v>691</v>
      </c>
      <c r="R52" s="290">
        <v>3820</v>
      </c>
      <c r="S52" s="290">
        <v>312</v>
      </c>
      <c r="T52" s="81" t="s">
        <v>370</v>
      </c>
      <c r="U52" s="169"/>
      <c r="W52" s="86"/>
      <c r="X52" s="86"/>
    </row>
    <row r="53" spans="1:24" s="85" customFormat="1" ht="15.75" customHeight="1">
      <c r="A53" s="84" t="s">
        <v>371</v>
      </c>
      <c r="B53" s="314" t="s">
        <v>239</v>
      </c>
      <c r="C53" s="289">
        <v>16335</v>
      </c>
      <c r="D53" s="171">
        <v>177</v>
      </c>
      <c r="E53" s="290"/>
      <c r="F53" s="171">
        <v>3961</v>
      </c>
      <c r="G53" s="290"/>
      <c r="H53" s="171">
        <v>3668</v>
      </c>
      <c r="I53" s="290"/>
      <c r="J53" s="290">
        <v>3521</v>
      </c>
      <c r="K53" s="290">
        <v>293</v>
      </c>
      <c r="L53" s="290">
        <v>12197</v>
      </c>
      <c r="M53" s="290">
        <v>3505</v>
      </c>
      <c r="N53" s="290">
        <v>306</v>
      </c>
      <c r="O53" s="290">
        <v>293</v>
      </c>
      <c r="P53" s="290">
        <v>124</v>
      </c>
      <c r="Q53" s="290">
        <v>1305</v>
      </c>
      <c r="R53" s="290">
        <v>6114</v>
      </c>
      <c r="S53" s="290">
        <v>550</v>
      </c>
      <c r="T53" s="81" t="s">
        <v>371</v>
      </c>
      <c r="U53" s="169"/>
      <c r="W53" s="86"/>
      <c r="X53" s="86"/>
    </row>
    <row r="54" spans="1:24" s="85" customFormat="1" ht="15.75" customHeight="1">
      <c r="A54" s="84" t="s">
        <v>372</v>
      </c>
      <c r="B54" s="314" t="s">
        <v>240</v>
      </c>
      <c r="C54" s="289">
        <v>11724</v>
      </c>
      <c r="D54" s="171">
        <v>234</v>
      </c>
      <c r="E54" s="290"/>
      <c r="F54" s="171">
        <v>1894</v>
      </c>
      <c r="G54" s="290"/>
      <c r="H54" s="171">
        <v>1611</v>
      </c>
      <c r="I54" s="290"/>
      <c r="J54" s="290">
        <v>1548</v>
      </c>
      <c r="K54" s="290">
        <v>283</v>
      </c>
      <c r="L54" s="290">
        <v>9596</v>
      </c>
      <c r="M54" s="290">
        <v>2652</v>
      </c>
      <c r="N54" s="290">
        <v>19</v>
      </c>
      <c r="O54" s="290">
        <v>80</v>
      </c>
      <c r="P54" s="290">
        <v>81</v>
      </c>
      <c r="Q54" s="290">
        <v>832</v>
      </c>
      <c r="R54" s="290">
        <v>5560</v>
      </c>
      <c r="S54" s="290">
        <v>372</v>
      </c>
      <c r="T54" s="81" t="s">
        <v>372</v>
      </c>
      <c r="U54" s="169"/>
      <c r="W54" s="86"/>
      <c r="X54" s="86"/>
    </row>
    <row r="55" spans="1:24" s="85" customFormat="1" ht="15.75" customHeight="1">
      <c r="A55" s="84" t="s">
        <v>373</v>
      </c>
      <c r="B55" s="314" t="s">
        <v>241</v>
      </c>
      <c r="C55" s="289">
        <v>10159</v>
      </c>
      <c r="D55" s="171">
        <v>91</v>
      </c>
      <c r="E55" s="290"/>
      <c r="F55" s="171">
        <v>3175</v>
      </c>
      <c r="G55" s="290"/>
      <c r="H55" s="171">
        <v>3036</v>
      </c>
      <c r="I55" s="290"/>
      <c r="J55" s="290">
        <v>2959</v>
      </c>
      <c r="K55" s="290">
        <v>139</v>
      </c>
      <c r="L55" s="290">
        <v>6893</v>
      </c>
      <c r="M55" s="290">
        <v>1684</v>
      </c>
      <c r="N55" s="290">
        <v>26</v>
      </c>
      <c r="O55" s="290">
        <v>220</v>
      </c>
      <c r="P55" s="290">
        <v>46</v>
      </c>
      <c r="Q55" s="290">
        <v>1045</v>
      </c>
      <c r="R55" s="290">
        <v>3670</v>
      </c>
      <c r="S55" s="290">
        <v>202</v>
      </c>
      <c r="T55" s="81" t="s">
        <v>373</v>
      </c>
      <c r="U55" s="169"/>
      <c r="W55" s="86"/>
      <c r="X55" s="86"/>
    </row>
    <row r="56" spans="1:24" s="85" customFormat="1" ht="22.5" customHeight="1">
      <c r="A56" s="84" t="s">
        <v>374</v>
      </c>
      <c r="B56" s="314" t="s">
        <v>242</v>
      </c>
      <c r="C56" s="224">
        <v>18234</v>
      </c>
      <c r="D56" s="171">
        <v>253</v>
      </c>
      <c r="E56" s="223"/>
      <c r="F56" s="171">
        <v>3932</v>
      </c>
      <c r="G56" s="223"/>
      <c r="H56" s="171">
        <v>3612</v>
      </c>
      <c r="I56" s="223"/>
      <c r="J56" s="223">
        <v>3399</v>
      </c>
      <c r="K56" s="223">
        <v>320</v>
      </c>
      <c r="L56" s="223">
        <v>14049</v>
      </c>
      <c r="M56" s="223">
        <v>3579</v>
      </c>
      <c r="N56" s="223">
        <v>82</v>
      </c>
      <c r="O56" s="223">
        <v>414</v>
      </c>
      <c r="P56" s="223">
        <v>104</v>
      </c>
      <c r="Q56" s="223">
        <v>1486</v>
      </c>
      <c r="R56" s="223">
        <v>7483</v>
      </c>
      <c r="S56" s="223">
        <v>901</v>
      </c>
      <c r="T56" s="81" t="s">
        <v>374</v>
      </c>
      <c r="U56" s="169"/>
      <c r="W56" s="86"/>
      <c r="X56" s="86"/>
    </row>
    <row r="57" spans="1:24" s="85" customFormat="1" ht="15.75" customHeight="1">
      <c r="A57" s="84" t="s">
        <v>375</v>
      </c>
      <c r="B57" s="314" t="s">
        <v>243</v>
      </c>
      <c r="C57" s="289">
        <v>12001</v>
      </c>
      <c r="D57" s="171">
        <v>484</v>
      </c>
      <c r="E57" s="290"/>
      <c r="F57" s="171">
        <v>2663</v>
      </c>
      <c r="G57" s="290"/>
      <c r="H57" s="171">
        <v>2396</v>
      </c>
      <c r="I57" s="290"/>
      <c r="J57" s="290">
        <v>2290</v>
      </c>
      <c r="K57" s="290">
        <v>267</v>
      </c>
      <c r="L57" s="290">
        <v>8854</v>
      </c>
      <c r="M57" s="290">
        <v>2867</v>
      </c>
      <c r="N57" s="290">
        <v>11</v>
      </c>
      <c r="O57" s="290">
        <v>178</v>
      </c>
      <c r="P57" s="290">
        <v>50</v>
      </c>
      <c r="Q57" s="290">
        <v>880</v>
      </c>
      <c r="R57" s="290">
        <v>4523</v>
      </c>
      <c r="S57" s="290">
        <v>345</v>
      </c>
      <c r="T57" s="81" t="s">
        <v>375</v>
      </c>
      <c r="U57" s="169"/>
      <c r="W57" s="86"/>
      <c r="X57" s="86"/>
    </row>
    <row r="58" spans="1:24" s="85" customFormat="1" ht="15.75" customHeight="1">
      <c r="A58" s="84" t="s">
        <v>376</v>
      </c>
      <c r="B58" s="314" t="s">
        <v>244</v>
      </c>
      <c r="C58" s="289">
        <v>13927</v>
      </c>
      <c r="D58" s="171">
        <v>605</v>
      </c>
      <c r="E58" s="290"/>
      <c r="F58" s="171">
        <v>3778</v>
      </c>
      <c r="G58" s="290"/>
      <c r="H58" s="171">
        <v>3502</v>
      </c>
      <c r="I58" s="290"/>
      <c r="J58" s="290">
        <v>3415</v>
      </c>
      <c r="K58" s="290">
        <v>276</v>
      </c>
      <c r="L58" s="290">
        <v>9544</v>
      </c>
      <c r="M58" s="290">
        <v>2509</v>
      </c>
      <c r="N58" s="290">
        <v>19</v>
      </c>
      <c r="O58" s="290">
        <v>332</v>
      </c>
      <c r="P58" s="290">
        <v>67</v>
      </c>
      <c r="Q58" s="290">
        <v>1036</v>
      </c>
      <c r="R58" s="290">
        <v>5058</v>
      </c>
      <c r="S58" s="290">
        <v>523</v>
      </c>
      <c r="T58" s="81" t="s">
        <v>376</v>
      </c>
      <c r="U58" s="169"/>
      <c r="W58" s="86"/>
      <c r="X58" s="86"/>
    </row>
    <row r="59" spans="1:24" s="85" customFormat="1" ht="15.75" customHeight="1">
      <c r="A59" s="84" t="s">
        <v>377</v>
      </c>
      <c r="B59" s="314" t="s">
        <v>245</v>
      </c>
      <c r="C59" s="289">
        <v>13802</v>
      </c>
      <c r="D59" s="171">
        <v>360</v>
      </c>
      <c r="E59" s="290"/>
      <c r="F59" s="171">
        <v>3008</v>
      </c>
      <c r="G59" s="290"/>
      <c r="H59" s="171">
        <v>2560</v>
      </c>
      <c r="I59" s="290"/>
      <c r="J59" s="290">
        <v>2441</v>
      </c>
      <c r="K59" s="290">
        <v>448</v>
      </c>
      <c r="L59" s="290">
        <v>10434</v>
      </c>
      <c r="M59" s="290">
        <v>3065</v>
      </c>
      <c r="N59" s="290">
        <v>59</v>
      </c>
      <c r="O59" s="290">
        <v>190</v>
      </c>
      <c r="P59" s="290">
        <v>76</v>
      </c>
      <c r="Q59" s="290">
        <v>880</v>
      </c>
      <c r="R59" s="290">
        <v>5707</v>
      </c>
      <c r="S59" s="290">
        <v>457</v>
      </c>
      <c r="T59" s="81" t="s">
        <v>377</v>
      </c>
      <c r="U59" s="169"/>
      <c r="W59" s="86"/>
      <c r="X59" s="86"/>
    </row>
    <row r="60" spans="1:24" s="85" customFormat="1" ht="15.75" customHeight="1">
      <c r="A60" s="84" t="s">
        <v>378</v>
      </c>
      <c r="B60" s="314" t="s">
        <v>246</v>
      </c>
      <c r="C60" s="289">
        <v>13453</v>
      </c>
      <c r="D60" s="171">
        <v>267</v>
      </c>
      <c r="E60" s="290"/>
      <c r="F60" s="171">
        <v>2621</v>
      </c>
      <c r="G60" s="290"/>
      <c r="H60" s="171">
        <v>2371</v>
      </c>
      <c r="I60" s="290"/>
      <c r="J60" s="290">
        <v>2217</v>
      </c>
      <c r="K60" s="290">
        <v>250</v>
      </c>
      <c r="L60" s="290">
        <v>10565</v>
      </c>
      <c r="M60" s="290">
        <v>3012</v>
      </c>
      <c r="N60" s="290">
        <v>57</v>
      </c>
      <c r="O60" s="290">
        <v>312</v>
      </c>
      <c r="P60" s="290">
        <v>110</v>
      </c>
      <c r="Q60" s="290">
        <v>993</v>
      </c>
      <c r="R60" s="290">
        <v>5592</v>
      </c>
      <c r="S60" s="290">
        <v>489</v>
      </c>
      <c r="T60" s="81" t="s">
        <v>378</v>
      </c>
      <c r="U60" s="169"/>
      <c r="W60" s="86"/>
      <c r="X60" s="86"/>
    </row>
    <row r="61" spans="1:24" s="30" customFormat="1" ht="21.75" customHeight="1">
      <c r="A61" s="42">
        <v>16</v>
      </c>
      <c r="B61" s="159" t="s">
        <v>216</v>
      </c>
      <c r="C61" s="77">
        <v>385374</v>
      </c>
      <c r="D61" s="282">
        <v>5039</v>
      </c>
      <c r="E61" s="291"/>
      <c r="F61" s="282">
        <v>67305</v>
      </c>
      <c r="G61" s="291"/>
      <c r="H61" s="282">
        <v>60777</v>
      </c>
      <c r="I61" s="291"/>
      <c r="J61" s="291">
        <v>57187</v>
      </c>
      <c r="K61" s="291">
        <v>6528</v>
      </c>
      <c r="L61" s="291">
        <v>313015</v>
      </c>
      <c r="M61" s="291">
        <v>77890</v>
      </c>
      <c r="N61" s="291">
        <v>5451</v>
      </c>
      <c r="O61" s="291">
        <v>8947</v>
      </c>
      <c r="P61" s="291">
        <v>3253</v>
      </c>
      <c r="Q61" s="291">
        <v>42212</v>
      </c>
      <c r="R61" s="291">
        <v>155841</v>
      </c>
      <c r="S61" s="291">
        <v>19421</v>
      </c>
      <c r="T61" s="202">
        <v>16</v>
      </c>
      <c r="U61" s="174"/>
      <c r="W61" s="203"/>
      <c r="X61" s="203"/>
    </row>
    <row r="62" spans="3:11" ht="12.75">
      <c r="C62" s="22"/>
      <c r="D62" s="22"/>
      <c r="E62" s="22"/>
      <c r="F62" s="22"/>
      <c r="G62" s="22"/>
      <c r="H62" s="22"/>
      <c r="I62" s="22"/>
      <c r="J62" s="22"/>
      <c r="K62" s="87"/>
    </row>
    <row r="63" spans="1:11" ht="12.75">
      <c r="A63" s="17" t="s">
        <v>196</v>
      </c>
      <c r="C63" s="22"/>
      <c r="D63" s="22"/>
      <c r="E63" s="22"/>
      <c r="F63" s="22"/>
      <c r="G63" s="22"/>
      <c r="H63" s="22"/>
      <c r="I63" s="22"/>
      <c r="J63" s="22"/>
      <c r="K63" s="87"/>
    </row>
    <row r="64" spans="1:12" ht="40.5" customHeight="1">
      <c r="A64" s="399" t="s">
        <v>718</v>
      </c>
      <c r="B64" s="399"/>
      <c r="C64" s="399"/>
      <c r="D64" s="399"/>
      <c r="E64" s="399"/>
      <c r="F64" s="399"/>
      <c r="G64" s="399"/>
      <c r="H64" s="399"/>
      <c r="I64" s="399"/>
      <c r="J64" s="399"/>
      <c r="K64" s="399"/>
      <c r="L64" s="399"/>
    </row>
    <row r="65" spans="3:11" ht="12.75">
      <c r="C65" s="22"/>
      <c r="D65" s="22"/>
      <c r="E65" s="22"/>
      <c r="F65" s="22"/>
      <c r="G65" s="22"/>
      <c r="H65" s="22"/>
      <c r="I65" s="22"/>
      <c r="J65" s="22"/>
      <c r="K65" s="87"/>
    </row>
    <row r="66" spans="3:11" ht="12.75">
      <c r="C66" s="22"/>
      <c r="D66" s="22"/>
      <c r="E66" s="22"/>
      <c r="F66" s="22"/>
      <c r="G66" s="22"/>
      <c r="H66" s="22"/>
      <c r="I66" s="22"/>
      <c r="J66" s="22"/>
      <c r="K66" s="87"/>
    </row>
    <row r="67" spans="3:11" ht="12.75">
      <c r="C67" s="22"/>
      <c r="D67" s="22"/>
      <c r="E67" s="22"/>
      <c r="F67" s="22"/>
      <c r="G67" s="22"/>
      <c r="H67" s="22"/>
      <c r="I67" s="22"/>
      <c r="J67" s="22"/>
      <c r="K67" s="87"/>
    </row>
    <row r="68" spans="3:11" ht="12.75">
      <c r="C68" s="22"/>
      <c r="D68" s="22"/>
      <c r="E68" s="22"/>
      <c r="F68" s="22"/>
      <c r="G68" s="22"/>
      <c r="H68" s="22"/>
      <c r="I68" s="22"/>
      <c r="J68" s="22"/>
      <c r="K68" s="87"/>
    </row>
    <row r="69" spans="3:11" ht="12.75">
      <c r="C69" s="22"/>
      <c r="D69" s="22"/>
      <c r="E69" s="22"/>
      <c r="F69" s="22"/>
      <c r="G69" s="22"/>
      <c r="H69" s="22"/>
      <c r="I69" s="22"/>
      <c r="J69" s="22"/>
      <c r="K69" s="87"/>
    </row>
    <row r="70" spans="3:11" ht="12.75">
      <c r="C70" s="22"/>
      <c r="D70" s="22"/>
      <c r="E70" s="22"/>
      <c r="F70" s="22"/>
      <c r="G70" s="22"/>
      <c r="H70" s="22"/>
      <c r="I70" s="22"/>
      <c r="J70" s="22"/>
      <c r="K70" s="87"/>
    </row>
    <row r="71" spans="3:11" ht="12.75">
      <c r="C71" s="22"/>
      <c r="D71" s="22"/>
      <c r="E71" s="22"/>
      <c r="F71" s="22"/>
      <c r="G71" s="22"/>
      <c r="H71" s="22"/>
      <c r="I71" s="22"/>
      <c r="J71" s="22"/>
      <c r="K71" s="87"/>
    </row>
    <row r="72" spans="3:11" ht="12.75">
      <c r="C72" s="22"/>
      <c r="D72" s="22"/>
      <c r="E72" s="22"/>
      <c r="F72" s="22"/>
      <c r="G72" s="22"/>
      <c r="H72" s="22"/>
      <c r="I72" s="22"/>
      <c r="J72" s="22"/>
      <c r="K72" s="87"/>
    </row>
    <row r="73" spans="3:11" ht="12.75">
      <c r="C73" s="22"/>
      <c r="D73" s="22"/>
      <c r="E73" s="22"/>
      <c r="F73" s="22"/>
      <c r="G73" s="22"/>
      <c r="H73" s="22"/>
      <c r="I73" s="22"/>
      <c r="J73" s="22"/>
      <c r="K73" s="87"/>
    </row>
    <row r="74" spans="3:11" ht="12.75">
      <c r="C74" s="22"/>
      <c r="D74" s="22"/>
      <c r="E74" s="22"/>
      <c r="F74" s="22"/>
      <c r="G74" s="22"/>
      <c r="H74" s="22"/>
      <c r="I74" s="22"/>
      <c r="J74" s="22"/>
      <c r="K74" s="87"/>
    </row>
    <row r="75" spans="3:11" ht="12.75">
      <c r="C75" s="22"/>
      <c r="D75" s="22"/>
      <c r="E75" s="22"/>
      <c r="F75" s="22"/>
      <c r="G75" s="22"/>
      <c r="H75" s="22"/>
      <c r="I75" s="22"/>
      <c r="J75" s="22"/>
      <c r="K75" s="87"/>
    </row>
    <row r="76" spans="3:11" ht="12.75">
      <c r="C76" s="22"/>
      <c r="D76" s="22"/>
      <c r="E76" s="22"/>
      <c r="F76" s="22"/>
      <c r="G76" s="22"/>
      <c r="H76" s="22"/>
      <c r="I76" s="22"/>
      <c r="J76" s="22"/>
      <c r="K76" s="87"/>
    </row>
    <row r="77" spans="3:11" ht="12.75">
      <c r="C77" s="22"/>
      <c r="D77" s="22"/>
      <c r="E77" s="22"/>
      <c r="F77" s="22"/>
      <c r="G77" s="22"/>
      <c r="H77" s="22"/>
      <c r="I77" s="22"/>
      <c r="J77" s="22"/>
      <c r="K77" s="87"/>
    </row>
    <row r="78" spans="3:11" ht="12.75">
      <c r="C78" s="22"/>
      <c r="D78" s="22"/>
      <c r="E78" s="22"/>
      <c r="F78" s="22"/>
      <c r="G78" s="22"/>
      <c r="H78" s="22"/>
      <c r="I78" s="22"/>
      <c r="J78" s="22"/>
      <c r="K78" s="87"/>
    </row>
    <row r="79" spans="3:10" ht="12.75">
      <c r="C79" s="22"/>
      <c r="D79" s="22"/>
      <c r="E79" s="22"/>
      <c r="F79" s="22"/>
      <c r="G79" s="22"/>
      <c r="H79" s="22"/>
      <c r="I79" s="22"/>
      <c r="J79" s="22"/>
    </row>
    <row r="80" spans="3:10" ht="12.75">
      <c r="C80" s="22"/>
      <c r="D80" s="22"/>
      <c r="E80" s="22"/>
      <c r="F80" s="22"/>
      <c r="G80" s="22"/>
      <c r="H80" s="22"/>
      <c r="I80" s="22"/>
      <c r="J80" s="22"/>
    </row>
    <row r="81" spans="3:10" ht="12.75">
      <c r="C81" s="22"/>
      <c r="D81" s="22"/>
      <c r="E81" s="22"/>
      <c r="F81" s="22"/>
      <c r="G81" s="22"/>
      <c r="H81" s="22"/>
      <c r="I81" s="22"/>
      <c r="J81" s="22"/>
    </row>
    <row r="82" spans="3:10" ht="12.75">
      <c r="C82" s="22"/>
      <c r="D82" s="22"/>
      <c r="E82" s="22"/>
      <c r="F82" s="22"/>
      <c r="G82" s="22"/>
      <c r="H82" s="22"/>
      <c r="I82" s="22"/>
      <c r="J82" s="22"/>
    </row>
    <row r="83" spans="3:10" ht="12.75">
      <c r="C83" s="22"/>
      <c r="D83" s="22"/>
      <c r="E83" s="22"/>
      <c r="F83" s="22"/>
      <c r="G83" s="22"/>
      <c r="H83" s="22"/>
      <c r="I83" s="22"/>
      <c r="J83" s="22"/>
    </row>
    <row r="84" spans="3:10" ht="12.75">
      <c r="C84" s="22"/>
      <c r="D84" s="22"/>
      <c r="E84" s="22"/>
      <c r="F84" s="22"/>
      <c r="G84" s="22"/>
      <c r="H84" s="22"/>
      <c r="I84" s="22"/>
      <c r="J84" s="22"/>
    </row>
    <row r="85" spans="3:10" ht="12.75">
      <c r="C85" s="22"/>
      <c r="D85" s="22"/>
      <c r="E85" s="22"/>
      <c r="F85" s="22"/>
      <c r="G85" s="22"/>
      <c r="H85" s="22"/>
      <c r="I85" s="22"/>
      <c r="J85" s="22"/>
    </row>
    <row r="86" spans="3:10" ht="12.75">
      <c r="C86" s="22"/>
      <c r="D86" s="22"/>
      <c r="E86" s="22"/>
      <c r="F86" s="22"/>
      <c r="G86" s="22"/>
      <c r="H86" s="22"/>
      <c r="I86" s="22"/>
      <c r="J86" s="22"/>
    </row>
    <row r="87" spans="3:10" ht="12.75">
      <c r="C87" s="22"/>
      <c r="D87" s="22"/>
      <c r="E87" s="22"/>
      <c r="F87" s="22"/>
      <c r="G87" s="22"/>
      <c r="H87" s="22"/>
      <c r="I87" s="22"/>
      <c r="J87" s="22"/>
    </row>
    <row r="88" spans="3:10" ht="12.75">
      <c r="C88" s="22"/>
      <c r="D88" s="22"/>
      <c r="E88" s="22"/>
      <c r="F88" s="22"/>
      <c r="G88" s="22"/>
      <c r="H88" s="22"/>
      <c r="I88" s="22"/>
      <c r="J88" s="22"/>
    </row>
    <row r="89" spans="3:10" ht="12.75">
      <c r="C89" s="22"/>
      <c r="D89" s="22"/>
      <c r="E89" s="22"/>
      <c r="F89" s="22"/>
      <c r="G89" s="22"/>
      <c r="H89" s="22"/>
      <c r="I89" s="22"/>
      <c r="J89" s="22"/>
    </row>
    <row r="90" spans="3:10" ht="12.75">
      <c r="C90" s="22"/>
      <c r="D90" s="22"/>
      <c r="E90" s="22"/>
      <c r="F90" s="22"/>
      <c r="G90" s="22"/>
      <c r="H90" s="22"/>
      <c r="I90" s="22"/>
      <c r="J90" s="22"/>
    </row>
    <row r="91" spans="3:10" ht="12.75">
      <c r="C91" s="22"/>
      <c r="D91" s="22"/>
      <c r="E91" s="22"/>
      <c r="F91" s="22"/>
      <c r="G91" s="22"/>
      <c r="H91" s="22"/>
      <c r="I91" s="22"/>
      <c r="J91" s="22"/>
    </row>
    <row r="92" spans="3:10" ht="12.75">
      <c r="C92" s="22"/>
      <c r="D92" s="22"/>
      <c r="E92" s="22"/>
      <c r="F92" s="22"/>
      <c r="G92" s="22"/>
      <c r="H92" s="22"/>
      <c r="I92" s="22"/>
      <c r="J92" s="22"/>
    </row>
    <row r="93" spans="3:10" ht="12.75">
      <c r="C93" s="22"/>
      <c r="D93" s="22"/>
      <c r="E93" s="22"/>
      <c r="F93" s="22"/>
      <c r="G93" s="22"/>
      <c r="H93" s="22"/>
      <c r="I93" s="22"/>
      <c r="J93" s="22"/>
    </row>
    <row r="94" spans="3:10" ht="12.75">
      <c r="C94" s="22"/>
      <c r="D94" s="22"/>
      <c r="E94" s="22"/>
      <c r="F94" s="22"/>
      <c r="G94" s="22"/>
      <c r="H94" s="22"/>
      <c r="I94" s="22"/>
      <c r="J94" s="22"/>
    </row>
    <row r="95" spans="3:10" ht="12.75">
      <c r="C95" s="22"/>
      <c r="D95" s="22"/>
      <c r="E95" s="22"/>
      <c r="F95" s="22"/>
      <c r="G95" s="22"/>
      <c r="H95" s="22"/>
      <c r="I95" s="22"/>
      <c r="J95" s="22"/>
    </row>
    <row r="96" spans="3:10" ht="12.75">
      <c r="C96" s="22"/>
      <c r="D96" s="22"/>
      <c r="E96" s="22"/>
      <c r="F96" s="22"/>
      <c r="G96" s="22"/>
      <c r="H96" s="22"/>
      <c r="I96" s="22"/>
      <c r="J96" s="22"/>
    </row>
    <row r="97" spans="3:10" ht="12.75">
      <c r="C97" s="22"/>
      <c r="D97" s="22"/>
      <c r="E97" s="22"/>
      <c r="F97" s="22"/>
      <c r="G97" s="22"/>
      <c r="H97" s="22"/>
      <c r="I97" s="22"/>
      <c r="J97" s="22"/>
    </row>
    <row r="98" spans="3:10" ht="12.75">
      <c r="C98" s="22"/>
      <c r="D98" s="22"/>
      <c r="E98" s="22"/>
      <c r="F98" s="22"/>
      <c r="G98" s="22"/>
      <c r="H98" s="22"/>
      <c r="I98" s="22"/>
      <c r="J98" s="22"/>
    </row>
    <row r="99" spans="3:10" ht="12.75">
      <c r="C99" s="22"/>
      <c r="D99" s="22"/>
      <c r="E99" s="22"/>
      <c r="F99" s="22"/>
      <c r="G99" s="22"/>
      <c r="H99" s="22"/>
      <c r="I99" s="22"/>
      <c r="J99" s="22"/>
    </row>
    <row r="100" spans="3:10" ht="12.75">
      <c r="C100" s="22"/>
      <c r="D100" s="22"/>
      <c r="E100" s="22"/>
      <c r="F100" s="22"/>
      <c r="G100" s="22"/>
      <c r="H100" s="22"/>
      <c r="I100" s="22"/>
      <c r="J100" s="22"/>
    </row>
    <row r="101" spans="3:10" ht="12.75">
      <c r="C101" s="22"/>
      <c r="D101" s="22"/>
      <c r="E101" s="22"/>
      <c r="F101" s="22"/>
      <c r="G101" s="22"/>
      <c r="H101" s="22"/>
      <c r="I101" s="22"/>
      <c r="J101" s="22"/>
    </row>
    <row r="102" spans="3:10" ht="12.75">
      <c r="C102" s="22"/>
      <c r="D102" s="22"/>
      <c r="E102" s="22"/>
      <c r="F102" s="22"/>
      <c r="G102" s="22"/>
      <c r="H102" s="22"/>
      <c r="I102" s="22"/>
      <c r="J102" s="22"/>
    </row>
    <row r="103" spans="3:10" ht="12.75">
      <c r="C103" s="22"/>
      <c r="D103" s="22"/>
      <c r="E103" s="22"/>
      <c r="F103" s="22"/>
      <c r="G103" s="22"/>
      <c r="H103" s="22"/>
      <c r="I103" s="22"/>
      <c r="J103" s="22"/>
    </row>
    <row r="104" spans="3:10" ht="12.75">
      <c r="C104" s="22"/>
      <c r="D104" s="22"/>
      <c r="E104" s="22"/>
      <c r="F104" s="22"/>
      <c r="G104" s="22"/>
      <c r="H104" s="22"/>
      <c r="I104" s="22"/>
      <c r="J104" s="22"/>
    </row>
    <row r="105" spans="3:10" ht="12.75">
      <c r="C105" s="22"/>
      <c r="D105" s="22"/>
      <c r="E105" s="22"/>
      <c r="F105" s="22"/>
      <c r="G105" s="22"/>
      <c r="H105" s="22"/>
      <c r="I105" s="22"/>
      <c r="J105" s="22"/>
    </row>
    <row r="106" spans="3:10" ht="12.75">
      <c r="C106" s="22"/>
      <c r="D106" s="22"/>
      <c r="E106" s="22"/>
      <c r="F106" s="22"/>
      <c r="G106" s="22"/>
      <c r="H106" s="22"/>
      <c r="I106" s="22"/>
      <c r="J106" s="22"/>
    </row>
    <row r="107" spans="3:10" ht="12.75">
      <c r="C107" s="22"/>
      <c r="D107" s="22"/>
      <c r="E107" s="22"/>
      <c r="F107" s="22"/>
      <c r="G107" s="22"/>
      <c r="H107" s="22"/>
      <c r="I107" s="22"/>
      <c r="J107" s="22"/>
    </row>
    <row r="108" spans="3:10" ht="12.75">
      <c r="C108" s="22"/>
      <c r="D108" s="22"/>
      <c r="E108" s="22"/>
      <c r="F108" s="22"/>
      <c r="G108" s="22"/>
      <c r="H108" s="22"/>
      <c r="I108" s="22"/>
      <c r="J108" s="22"/>
    </row>
    <row r="109" spans="3:10" ht="12.75">
      <c r="C109" s="22"/>
      <c r="D109" s="22"/>
      <c r="E109" s="22"/>
      <c r="F109" s="22"/>
      <c r="G109" s="22"/>
      <c r="H109" s="22"/>
      <c r="I109" s="22"/>
      <c r="J109" s="22"/>
    </row>
    <row r="110" spans="3:10" ht="12.75">
      <c r="C110" s="22"/>
      <c r="D110" s="22"/>
      <c r="E110" s="22"/>
      <c r="F110" s="22"/>
      <c r="G110" s="22"/>
      <c r="H110" s="22"/>
      <c r="I110" s="22"/>
      <c r="J110" s="22"/>
    </row>
    <row r="111" spans="3:10" ht="12.75">
      <c r="C111" s="22"/>
      <c r="D111" s="22"/>
      <c r="E111" s="22"/>
      <c r="F111" s="22"/>
      <c r="G111" s="22"/>
      <c r="H111" s="22"/>
      <c r="I111" s="22"/>
      <c r="J111" s="22"/>
    </row>
    <row r="112" spans="3:10" ht="12.75">
      <c r="C112" s="22"/>
      <c r="D112" s="22"/>
      <c r="E112" s="22"/>
      <c r="F112" s="22"/>
      <c r="G112" s="22"/>
      <c r="H112" s="22"/>
      <c r="I112" s="22"/>
      <c r="J112" s="22"/>
    </row>
    <row r="113" spans="3:10" ht="12.75">
      <c r="C113" s="22"/>
      <c r="D113" s="22"/>
      <c r="E113" s="22"/>
      <c r="F113" s="22"/>
      <c r="G113" s="22"/>
      <c r="H113" s="22"/>
      <c r="I113" s="22"/>
      <c r="J113" s="22"/>
    </row>
    <row r="114" spans="3:10" ht="12.75">
      <c r="C114" s="22"/>
      <c r="D114" s="22"/>
      <c r="E114" s="22"/>
      <c r="F114" s="22"/>
      <c r="G114" s="22"/>
      <c r="H114" s="22"/>
      <c r="I114" s="22"/>
      <c r="J114" s="22"/>
    </row>
    <row r="115" spans="3:10" ht="12.75">
      <c r="C115" s="22"/>
      <c r="D115" s="22"/>
      <c r="E115" s="22"/>
      <c r="F115" s="22"/>
      <c r="G115" s="22"/>
      <c r="H115" s="22"/>
      <c r="I115" s="22"/>
      <c r="J115" s="22"/>
    </row>
    <row r="116" spans="3:10" ht="12.75">
      <c r="C116" s="22"/>
      <c r="D116" s="22"/>
      <c r="E116" s="22"/>
      <c r="F116" s="22"/>
      <c r="G116" s="22"/>
      <c r="H116" s="22"/>
      <c r="I116" s="22"/>
      <c r="J116" s="22"/>
    </row>
    <row r="117" spans="3:10" ht="12.75">
      <c r="C117" s="22"/>
      <c r="D117" s="22"/>
      <c r="E117" s="22"/>
      <c r="F117" s="22"/>
      <c r="G117" s="22"/>
      <c r="H117" s="22"/>
      <c r="I117" s="22"/>
      <c r="J117" s="22"/>
    </row>
    <row r="118" spans="3:10" ht="12.75">
      <c r="C118" s="22"/>
      <c r="D118" s="22"/>
      <c r="E118" s="22"/>
      <c r="F118" s="22"/>
      <c r="G118" s="22"/>
      <c r="H118" s="22"/>
      <c r="I118" s="22"/>
      <c r="J118" s="22"/>
    </row>
    <row r="119" spans="3:10" ht="12.75">
      <c r="C119" s="22"/>
      <c r="D119" s="22"/>
      <c r="E119" s="22"/>
      <c r="F119" s="22"/>
      <c r="G119" s="22"/>
      <c r="H119" s="22"/>
      <c r="I119" s="22"/>
      <c r="J119" s="22"/>
    </row>
    <row r="120" spans="3:10" ht="12.75">
      <c r="C120" s="22"/>
      <c r="D120" s="22"/>
      <c r="E120" s="22"/>
      <c r="F120" s="22"/>
      <c r="G120" s="22"/>
      <c r="H120" s="22"/>
      <c r="I120" s="22"/>
      <c r="J120" s="22"/>
    </row>
    <row r="121" spans="3:10" ht="12.75">
      <c r="C121" s="22"/>
      <c r="D121" s="22"/>
      <c r="E121" s="22"/>
      <c r="F121" s="22"/>
      <c r="G121" s="22"/>
      <c r="H121" s="22"/>
      <c r="I121" s="22"/>
      <c r="J121" s="22"/>
    </row>
    <row r="122" spans="3:10" ht="12.75">
      <c r="C122" s="22"/>
      <c r="D122" s="22"/>
      <c r="E122" s="22"/>
      <c r="F122" s="22"/>
      <c r="G122" s="22"/>
      <c r="H122" s="22"/>
      <c r="I122" s="22"/>
      <c r="J122" s="22"/>
    </row>
    <row r="123" spans="3:10" ht="12.75">
      <c r="C123" s="22"/>
      <c r="D123" s="22"/>
      <c r="E123" s="22"/>
      <c r="F123" s="22"/>
      <c r="G123" s="22"/>
      <c r="H123" s="22"/>
      <c r="I123" s="22"/>
      <c r="J123" s="22"/>
    </row>
    <row r="124" spans="3:10" ht="12.75">
      <c r="C124" s="22"/>
      <c r="D124" s="22"/>
      <c r="E124" s="22"/>
      <c r="F124" s="22"/>
      <c r="G124" s="22"/>
      <c r="H124" s="22"/>
      <c r="I124" s="22"/>
      <c r="J124" s="22"/>
    </row>
    <row r="125" spans="3:10" ht="12.75">
      <c r="C125" s="22"/>
      <c r="D125" s="22"/>
      <c r="E125" s="22"/>
      <c r="F125" s="22"/>
      <c r="G125" s="22"/>
      <c r="H125" s="22"/>
      <c r="I125" s="22"/>
      <c r="J125" s="22"/>
    </row>
    <row r="126" s="30" customFormat="1" ht="12.75">
      <c r="U126" s="31"/>
    </row>
    <row r="127" s="30" customFormat="1" ht="12.75">
      <c r="U127" s="31"/>
    </row>
    <row r="128" spans="11:20" ht="12.75">
      <c r="K128" s="78"/>
      <c r="L128" s="78"/>
      <c r="M128" s="78"/>
      <c r="N128" s="78"/>
      <c r="O128" s="78"/>
      <c r="P128" s="78"/>
      <c r="Q128" s="78"/>
      <c r="R128" s="78"/>
      <c r="S128" s="78"/>
      <c r="T128" s="78"/>
    </row>
    <row r="129" spans="11:20" ht="12.75">
      <c r="K129" s="78"/>
      <c r="L129" s="78"/>
      <c r="M129" s="78"/>
      <c r="N129" s="78"/>
      <c r="O129" s="78"/>
      <c r="P129" s="78"/>
      <c r="Q129" s="78"/>
      <c r="R129" s="78"/>
      <c r="S129" s="78"/>
      <c r="T129" s="78"/>
    </row>
    <row r="130" spans="12:20" ht="12.75">
      <c r="L130" s="88"/>
      <c r="M130" s="78"/>
      <c r="N130" s="78"/>
      <c r="O130" s="78"/>
      <c r="P130" s="78"/>
      <c r="Q130" s="78"/>
      <c r="R130" s="78"/>
      <c r="S130" s="78"/>
      <c r="T130" s="78"/>
    </row>
    <row r="131" spans="11:20" ht="12.75">
      <c r="K131" s="78"/>
      <c r="L131" s="78"/>
      <c r="M131" s="78"/>
      <c r="N131" s="78"/>
      <c r="O131" s="78"/>
      <c r="P131" s="78"/>
      <c r="Q131" s="78"/>
      <c r="R131" s="78"/>
      <c r="S131" s="78"/>
      <c r="T131" s="78"/>
    </row>
    <row r="132" spans="11:20" ht="12.75">
      <c r="K132" s="78"/>
      <c r="L132" s="78"/>
      <c r="M132" s="78"/>
      <c r="N132" s="78"/>
      <c r="O132" s="78"/>
      <c r="P132" s="78"/>
      <c r="Q132" s="78"/>
      <c r="R132" s="78"/>
      <c r="S132" s="78"/>
      <c r="T132" s="78"/>
    </row>
    <row r="133" spans="11:20" ht="12.75">
      <c r="K133" s="78"/>
      <c r="L133" s="78"/>
      <c r="M133" s="78"/>
      <c r="N133" s="78"/>
      <c r="O133" s="78"/>
      <c r="P133" s="78"/>
      <c r="Q133" s="78"/>
      <c r="R133" s="78"/>
      <c r="S133" s="78"/>
      <c r="T133" s="78"/>
    </row>
    <row r="134" spans="3:10" ht="12.75">
      <c r="C134" s="22"/>
      <c r="D134" s="22"/>
      <c r="E134" s="22"/>
      <c r="F134" s="22"/>
      <c r="G134" s="22"/>
      <c r="H134" s="22"/>
      <c r="I134" s="22"/>
      <c r="J134" s="22"/>
    </row>
    <row r="135" spans="3:10" ht="12.75">
      <c r="C135" s="22"/>
      <c r="D135" s="22"/>
      <c r="E135" s="22"/>
      <c r="F135" s="22"/>
      <c r="G135" s="22"/>
      <c r="H135" s="22"/>
      <c r="I135" s="22"/>
      <c r="J135" s="22"/>
    </row>
    <row r="136" spans="3:10" ht="12.75">
      <c r="C136" s="22"/>
      <c r="D136" s="22"/>
      <c r="E136" s="22"/>
      <c r="F136" s="22"/>
      <c r="G136" s="22"/>
      <c r="H136" s="22"/>
      <c r="I136" s="22"/>
      <c r="J136" s="22"/>
    </row>
    <row r="137" spans="3:10" ht="12.75">
      <c r="C137" s="22"/>
      <c r="D137" s="22"/>
      <c r="E137" s="22"/>
      <c r="F137" s="22"/>
      <c r="G137" s="22"/>
      <c r="H137" s="22"/>
      <c r="I137" s="22"/>
      <c r="J137" s="22"/>
    </row>
    <row r="138" spans="3:10" ht="12.75">
      <c r="C138" s="22"/>
      <c r="D138" s="22"/>
      <c r="E138" s="22"/>
      <c r="F138" s="22"/>
      <c r="G138" s="22"/>
      <c r="H138" s="22"/>
      <c r="I138" s="22"/>
      <c r="J138" s="22"/>
    </row>
  </sheetData>
  <sheetProtection/>
  <mergeCells count="26">
    <mergeCell ref="C3:C11"/>
    <mergeCell ref="D3:K3"/>
    <mergeCell ref="H4:K4"/>
    <mergeCell ref="D4:E11"/>
    <mergeCell ref="F4:G11"/>
    <mergeCell ref="H5:I11"/>
    <mergeCell ref="A64:L64"/>
    <mergeCell ref="A37:K37"/>
    <mergeCell ref="A12:K12"/>
    <mergeCell ref="L12:T12"/>
    <mergeCell ref="L37:T37"/>
    <mergeCell ref="S5:S11"/>
    <mergeCell ref="A3:A11"/>
    <mergeCell ref="B3:B11"/>
    <mergeCell ref="J5:J11"/>
    <mergeCell ref="K5:K11"/>
    <mergeCell ref="L4:L11"/>
    <mergeCell ref="P5:P11"/>
    <mergeCell ref="T3:T11"/>
    <mergeCell ref="M4:S4"/>
    <mergeCell ref="Q5:Q11"/>
    <mergeCell ref="R5:R11"/>
    <mergeCell ref="M5:M11"/>
    <mergeCell ref="N5:N11"/>
    <mergeCell ref="O5:O11"/>
    <mergeCell ref="L3:S3"/>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69"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403" t="s">
        <v>411</v>
      </c>
      <c r="B1" s="403"/>
      <c r="C1" s="403"/>
      <c r="D1" s="403"/>
      <c r="E1" s="403"/>
      <c r="F1" s="403"/>
      <c r="G1" s="9"/>
    </row>
    <row r="2" spans="1:7" ht="15">
      <c r="A2" s="403" t="s">
        <v>693</v>
      </c>
      <c r="B2" s="403"/>
      <c r="C2" s="403"/>
      <c r="D2" s="403"/>
      <c r="E2" s="403"/>
      <c r="F2" s="403"/>
      <c r="G2" s="9"/>
    </row>
    <row r="3" spans="1:7" ht="12.75">
      <c r="A3" s="23"/>
      <c r="B3" s="23"/>
      <c r="C3" s="23"/>
      <c r="D3" s="23"/>
      <c r="E3" s="23"/>
      <c r="F3" s="23"/>
      <c r="G3" s="29"/>
    </row>
    <row r="4" spans="1:7" ht="16.5" customHeight="1">
      <c r="A4" s="483" t="s">
        <v>217</v>
      </c>
      <c r="B4" s="448" t="s">
        <v>171</v>
      </c>
      <c r="C4" s="438" t="s">
        <v>251</v>
      </c>
      <c r="D4" s="438"/>
      <c r="E4" s="438"/>
      <c r="F4" s="439"/>
      <c r="G4" s="204"/>
    </row>
    <row r="5" spans="1:7" ht="15">
      <c r="A5" s="475"/>
      <c r="B5" s="449"/>
      <c r="C5" s="418" t="s">
        <v>254</v>
      </c>
      <c r="D5" s="418" t="s">
        <v>172</v>
      </c>
      <c r="E5" s="418" t="s">
        <v>252</v>
      </c>
      <c r="F5" s="468" t="s">
        <v>253</v>
      </c>
      <c r="G5" s="9"/>
    </row>
    <row r="6" spans="1:7" ht="12.75">
      <c r="A6" s="475"/>
      <c r="B6" s="449"/>
      <c r="C6" s="418"/>
      <c r="D6" s="418"/>
      <c r="E6" s="418"/>
      <c r="F6" s="468"/>
      <c r="G6" s="29"/>
    </row>
    <row r="7" spans="1:7" ht="16.5" customHeight="1">
      <c r="A7" s="446"/>
      <c r="B7" s="450"/>
      <c r="C7" s="453" t="s">
        <v>255</v>
      </c>
      <c r="D7" s="453"/>
      <c r="E7" s="453"/>
      <c r="F7" s="469"/>
      <c r="G7" s="204"/>
    </row>
    <row r="8" spans="1:7" s="206" customFormat="1" ht="51" customHeight="1">
      <c r="A8" s="504" t="s">
        <v>174</v>
      </c>
      <c r="B8" s="504"/>
      <c r="C8" s="504"/>
      <c r="D8" s="504"/>
      <c r="E8" s="504"/>
      <c r="F8" s="504"/>
      <c r="G8" s="205"/>
    </row>
    <row r="9" spans="1:9" ht="15.75" customHeight="1">
      <c r="A9" s="26" t="s">
        <v>224</v>
      </c>
      <c r="B9" s="224">
        <v>106617</v>
      </c>
      <c r="C9" s="223">
        <v>101888</v>
      </c>
      <c r="D9" s="223">
        <v>4721</v>
      </c>
      <c r="E9" s="223">
        <v>79043</v>
      </c>
      <c r="F9" s="223">
        <v>27570</v>
      </c>
      <c r="G9" s="29"/>
      <c r="H9" s="89"/>
      <c r="I9" s="89"/>
    </row>
    <row r="10" spans="1:9" ht="15.75" customHeight="1">
      <c r="A10" s="26" t="s">
        <v>225</v>
      </c>
      <c r="B10" s="224">
        <v>35884</v>
      </c>
      <c r="C10" s="223">
        <v>35147</v>
      </c>
      <c r="D10" s="223">
        <v>733</v>
      </c>
      <c r="E10" s="223">
        <v>25613</v>
      </c>
      <c r="F10" s="223">
        <v>10271</v>
      </c>
      <c r="G10" s="29"/>
      <c r="H10" s="89"/>
      <c r="I10" s="89"/>
    </row>
    <row r="11" spans="1:9" ht="15.75" customHeight="1">
      <c r="A11" s="26" t="s">
        <v>226</v>
      </c>
      <c r="B11" s="224">
        <v>54359</v>
      </c>
      <c r="C11" s="223">
        <v>52035</v>
      </c>
      <c r="D11" s="223">
        <v>2318</v>
      </c>
      <c r="E11" s="223">
        <v>39024</v>
      </c>
      <c r="F11" s="223">
        <v>15330</v>
      </c>
      <c r="G11" s="29"/>
      <c r="H11" s="89"/>
      <c r="I11" s="89"/>
    </row>
    <row r="12" spans="1:9" ht="15.75" customHeight="1">
      <c r="A12" s="26" t="s">
        <v>227</v>
      </c>
      <c r="B12" s="224">
        <v>15674</v>
      </c>
      <c r="C12" s="223">
        <v>15169</v>
      </c>
      <c r="D12" s="223">
        <v>503</v>
      </c>
      <c r="E12" s="223">
        <v>11525</v>
      </c>
      <c r="F12" s="223">
        <v>4149</v>
      </c>
      <c r="G12" s="29"/>
      <c r="H12" s="89"/>
      <c r="I12" s="89"/>
    </row>
    <row r="13" spans="1:9" ht="15.75" customHeight="1">
      <c r="A13" s="26" t="s">
        <v>228</v>
      </c>
      <c r="B13" s="224">
        <v>23731</v>
      </c>
      <c r="C13" s="223">
        <v>22661</v>
      </c>
      <c r="D13" s="223">
        <v>1060</v>
      </c>
      <c r="E13" s="223">
        <v>16204</v>
      </c>
      <c r="F13" s="223">
        <v>7527</v>
      </c>
      <c r="G13" s="29"/>
      <c r="H13" s="89"/>
      <c r="I13" s="89"/>
    </row>
    <row r="14" spans="1:9" ht="15.75" customHeight="1">
      <c r="A14" s="26" t="s">
        <v>229</v>
      </c>
      <c r="B14" s="224">
        <v>23699</v>
      </c>
      <c r="C14" s="223">
        <v>23044</v>
      </c>
      <c r="D14" s="223">
        <v>649</v>
      </c>
      <c r="E14" s="223">
        <v>17881</v>
      </c>
      <c r="F14" s="223">
        <v>5815</v>
      </c>
      <c r="G14" s="29"/>
      <c r="H14" s="89"/>
      <c r="I14" s="89"/>
    </row>
    <row r="15" spans="1:9" ht="21.75" customHeight="1">
      <c r="A15" s="26" t="s">
        <v>230</v>
      </c>
      <c r="B15" s="224">
        <v>35672</v>
      </c>
      <c r="C15" s="223">
        <v>34556</v>
      </c>
      <c r="D15" s="223">
        <v>1113</v>
      </c>
      <c r="E15" s="223">
        <v>26270</v>
      </c>
      <c r="F15" s="223">
        <v>9400</v>
      </c>
      <c r="G15" s="29"/>
      <c r="H15" s="89"/>
      <c r="I15" s="89"/>
    </row>
    <row r="16" spans="1:9" ht="15.75" customHeight="1">
      <c r="A16" s="26" t="s">
        <v>231</v>
      </c>
      <c r="B16" s="224">
        <v>30207</v>
      </c>
      <c r="C16" s="223">
        <v>29496</v>
      </c>
      <c r="D16" s="223">
        <v>708</v>
      </c>
      <c r="E16" s="223">
        <v>21759</v>
      </c>
      <c r="F16" s="223">
        <v>8447</v>
      </c>
      <c r="G16" s="29"/>
      <c r="H16" s="89"/>
      <c r="I16" s="89"/>
    </row>
    <row r="17" spans="1:9" ht="15.75" customHeight="1">
      <c r="A17" s="26" t="s">
        <v>232</v>
      </c>
      <c r="B17" s="224">
        <v>41322</v>
      </c>
      <c r="C17" s="223">
        <v>39846</v>
      </c>
      <c r="D17" s="223">
        <v>1473</v>
      </c>
      <c r="E17" s="223">
        <v>31858</v>
      </c>
      <c r="F17" s="223">
        <v>9464</v>
      </c>
      <c r="G17" s="29"/>
      <c r="H17" s="89"/>
      <c r="I17" s="89"/>
    </row>
    <row r="18" spans="1:9" ht="15.75" customHeight="1">
      <c r="A18" s="26" t="s">
        <v>233</v>
      </c>
      <c r="B18" s="224">
        <v>35214</v>
      </c>
      <c r="C18" s="223">
        <v>34188</v>
      </c>
      <c r="D18" s="223">
        <v>1023</v>
      </c>
      <c r="E18" s="223">
        <v>24562</v>
      </c>
      <c r="F18" s="223">
        <v>10652</v>
      </c>
      <c r="G18" s="29"/>
      <c r="H18" s="89"/>
      <c r="I18" s="89"/>
    </row>
    <row r="19" spans="1:9" ht="15.75" customHeight="1">
      <c r="A19" s="26" t="s">
        <v>234</v>
      </c>
      <c r="B19" s="224">
        <v>20569</v>
      </c>
      <c r="C19" s="223">
        <v>20226</v>
      </c>
      <c r="D19" s="223">
        <v>343</v>
      </c>
      <c r="E19" s="223">
        <v>14415</v>
      </c>
      <c r="F19" s="223">
        <v>6153</v>
      </c>
      <c r="G19" s="29"/>
      <c r="H19" s="89"/>
      <c r="I19" s="89"/>
    </row>
    <row r="20" spans="1:9" ht="15.75" customHeight="1">
      <c r="A20" s="26" t="s">
        <v>235</v>
      </c>
      <c r="B20" s="224">
        <v>42782</v>
      </c>
      <c r="C20" s="223">
        <v>41462</v>
      </c>
      <c r="D20" s="223">
        <v>1318</v>
      </c>
      <c r="E20" s="223">
        <v>31960</v>
      </c>
      <c r="F20" s="223">
        <v>10820</v>
      </c>
      <c r="G20" s="29"/>
      <c r="H20" s="89"/>
      <c r="I20" s="89"/>
    </row>
    <row r="21" spans="1:9" ht="21.75" customHeight="1">
      <c r="A21" s="26" t="s">
        <v>236</v>
      </c>
      <c r="B21" s="224">
        <v>48236</v>
      </c>
      <c r="C21" s="223">
        <v>46196</v>
      </c>
      <c r="D21" s="223">
        <v>2036</v>
      </c>
      <c r="E21" s="223">
        <v>37439</v>
      </c>
      <c r="F21" s="223">
        <v>10794</v>
      </c>
      <c r="G21" s="29"/>
      <c r="H21" s="89"/>
      <c r="I21" s="89"/>
    </row>
    <row r="22" spans="1:9" ht="15.75" customHeight="1">
      <c r="A22" s="26" t="s">
        <v>237</v>
      </c>
      <c r="B22" s="224">
        <v>23812</v>
      </c>
      <c r="C22" s="223">
        <v>23181</v>
      </c>
      <c r="D22" s="223">
        <v>629</v>
      </c>
      <c r="E22" s="223">
        <v>18995</v>
      </c>
      <c r="F22" s="223">
        <v>4816</v>
      </c>
      <c r="G22" s="29"/>
      <c r="H22" s="89"/>
      <c r="I22" s="89"/>
    </row>
    <row r="23" spans="1:9" ht="15.75" customHeight="1">
      <c r="A23" s="26" t="s">
        <v>238</v>
      </c>
      <c r="B23" s="224">
        <v>20123</v>
      </c>
      <c r="C23" s="223">
        <v>19491</v>
      </c>
      <c r="D23" s="223">
        <v>629</v>
      </c>
      <c r="E23" s="223">
        <v>15118</v>
      </c>
      <c r="F23" s="223">
        <v>5004</v>
      </c>
      <c r="G23" s="29"/>
      <c r="H23" s="89"/>
      <c r="I23" s="89"/>
    </row>
    <row r="24" spans="1:9" ht="15.75" customHeight="1">
      <c r="A24" s="26" t="s">
        <v>239</v>
      </c>
      <c r="B24" s="224">
        <v>37813</v>
      </c>
      <c r="C24" s="223">
        <v>36570</v>
      </c>
      <c r="D24" s="223">
        <v>1238</v>
      </c>
      <c r="E24" s="223">
        <v>29034</v>
      </c>
      <c r="F24" s="223">
        <v>8777</v>
      </c>
      <c r="G24" s="29"/>
      <c r="H24" s="89"/>
      <c r="I24" s="89"/>
    </row>
    <row r="25" spans="1:9" ht="15.75" customHeight="1">
      <c r="A25" s="26" t="s">
        <v>240</v>
      </c>
      <c r="B25" s="224">
        <v>25179</v>
      </c>
      <c r="C25" s="223">
        <v>24269</v>
      </c>
      <c r="D25" s="223">
        <v>898</v>
      </c>
      <c r="E25" s="223">
        <v>18423</v>
      </c>
      <c r="F25" s="223">
        <v>6756</v>
      </c>
      <c r="G25" s="29"/>
      <c r="H25" s="89"/>
      <c r="I25" s="89"/>
    </row>
    <row r="26" spans="1:9" ht="15.75" customHeight="1">
      <c r="A26" s="26" t="s">
        <v>241</v>
      </c>
      <c r="B26" s="224">
        <v>21164</v>
      </c>
      <c r="C26" s="223">
        <v>20397</v>
      </c>
      <c r="D26" s="223">
        <v>765</v>
      </c>
      <c r="E26" s="223">
        <v>16964</v>
      </c>
      <c r="F26" s="223">
        <v>4200</v>
      </c>
      <c r="G26" s="29"/>
      <c r="H26" s="89"/>
      <c r="I26" s="89"/>
    </row>
    <row r="27" spans="1:9" ht="21.75" customHeight="1">
      <c r="A27" s="26" t="s">
        <v>242</v>
      </c>
      <c r="B27" s="224">
        <v>36261</v>
      </c>
      <c r="C27" s="223">
        <v>35716</v>
      </c>
      <c r="D27" s="223">
        <v>540</v>
      </c>
      <c r="E27" s="223">
        <v>26560</v>
      </c>
      <c r="F27" s="223">
        <v>9701</v>
      </c>
      <c r="G27" s="29"/>
      <c r="H27" s="89"/>
      <c r="I27" s="89"/>
    </row>
    <row r="28" spans="1:9" ht="15.75" customHeight="1">
      <c r="A28" s="26" t="s">
        <v>243</v>
      </c>
      <c r="B28" s="224">
        <v>26548</v>
      </c>
      <c r="C28" s="223">
        <v>25723</v>
      </c>
      <c r="D28" s="223">
        <v>822</v>
      </c>
      <c r="E28" s="223">
        <v>20311</v>
      </c>
      <c r="F28" s="223">
        <v>6237</v>
      </c>
      <c r="G28" s="29"/>
      <c r="H28" s="89"/>
      <c r="I28" s="89"/>
    </row>
    <row r="29" spans="1:9" ht="15.75" customHeight="1">
      <c r="A29" s="26" t="s">
        <v>244</v>
      </c>
      <c r="B29" s="224">
        <v>30339</v>
      </c>
      <c r="C29" s="223">
        <v>29383</v>
      </c>
      <c r="D29" s="223">
        <v>953</v>
      </c>
      <c r="E29" s="223">
        <v>22947</v>
      </c>
      <c r="F29" s="223">
        <v>7391</v>
      </c>
      <c r="G29" s="29"/>
      <c r="H29" s="89"/>
      <c r="I29" s="89"/>
    </row>
    <row r="30" spans="1:9" ht="15.75" customHeight="1">
      <c r="A30" s="26" t="s">
        <v>245</v>
      </c>
      <c r="B30" s="224">
        <v>29885</v>
      </c>
      <c r="C30" s="223">
        <v>29288</v>
      </c>
      <c r="D30" s="223">
        <v>595</v>
      </c>
      <c r="E30" s="223">
        <v>22005</v>
      </c>
      <c r="F30" s="223">
        <v>7876</v>
      </c>
      <c r="G30" s="29"/>
      <c r="H30" s="89"/>
      <c r="I30" s="89"/>
    </row>
    <row r="31" spans="1:9" ht="15.75" customHeight="1">
      <c r="A31" s="26" t="s">
        <v>246</v>
      </c>
      <c r="B31" s="224">
        <v>27419</v>
      </c>
      <c r="C31" s="223">
        <v>26902</v>
      </c>
      <c r="D31" s="223">
        <v>515</v>
      </c>
      <c r="E31" s="223">
        <v>19503</v>
      </c>
      <c r="F31" s="223">
        <v>7916</v>
      </c>
      <c r="G31" s="29"/>
      <c r="H31" s="89"/>
      <c r="I31" s="89"/>
    </row>
    <row r="32" spans="1:9" s="30" customFormat="1" ht="21.75" customHeight="1">
      <c r="A32" s="28" t="s">
        <v>216</v>
      </c>
      <c r="B32" s="97">
        <v>792509</v>
      </c>
      <c r="C32" s="98">
        <v>766834</v>
      </c>
      <c r="D32" s="98">
        <v>25582</v>
      </c>
      <c r="E32" s="98">
        <v>587413</v>
      </c>
      <c r="F32" s="98">
        <v>205066</v>
      </c>
      <c r="G32" s="31"/>
      <c r="H32" s="92"/>
      <c r="I32" s="92"/>
    </row>
    <row r="33" spans="1:7" s="206" customFormat="1" ht="51" customHeight="1">
      <c r="A33" s="504" t="s">
        <v>323</v>
      </c>
      <c r="B33" s="504"/>
      <c r="C33" s="504"/>
      <c r="D33" s="504"/>
      <c r="E33" s="504"/>
      <c r="F33" s="504"/>
      <c r="G33" s="205"/>
    </row>
    <row r="34" spans="1:9" ht="15.75" customHeight="1">
      <c r="A34" s="26" t="s">
        <v>224</v>
      </c>
      <c r="B34" s="224">
        <v>54775</v>
      </c>
      <c r="C34" s="223">
        <v>53040</v>
      </c>
      <c r="D34" s="223">
        <v>1731</v>
      </c>
      <c r="E34" s="223">
        <v>33116</v>
      </c>
      <c r="F34" s="223">
        <v>21656</v>
      </c>
      <c r="G34" s="29"/>
      <c r="H34" s="89"/>
      <c r="I34" s="89"/>
    </row>
    <row r="35" spans="1:9" ht="15.75" customHeight="1">
      <c r="A35" s="26" t="s">
        <v>225</v>
      </c>
      <c r="B35" s="224">
        <v>19869</v>
      </c>
      <c r="C35" s="223">
        <v>19638</v>
      </c>
      <c r="D35" s="223">
        <v>230</v>
      </c>
      <c r="E35" s="223">
        <v>11562</v>
      </c>
      <c r="F35" s="223">
        <v>8307</v>
      </c>
      <c r="G35" s="29"/>
      <c r="H35" s="89"/>
      <c r="I35" s="89"/>
    </row>
    <row r="36" spans="1:9" ht="15.75" customHeight="1">
      <c r="A36" s="26" t="s">
        <v>226</v>
      </c>
      <c r="B36" s="224">
        <v>28048</v>
      </c>
      <c r="C36" s="223">
        <v>27061</v>
      </c>
      <c r="D36" s="223">
        <v>984</v>
      </c>
      <c r="E36" s="223">
        <v>16547</v>
      </c>
      <c r="F36" s="223">
        <v>11498</v>
      </c>
      <c r="G36" s="29"/>
      <c r="H36" s="89"/>
      <c r="I36" s="89"/>
    </row>
    <row r="37" spans="1:9" ht="15.75" customHeight="1">
      <c r="A37" s="26" t="s">
        <v>227</v>
      </c>
      <c r="B37" s="224">
        <v>8701</v>
      </c>
      <c r="C37" s="223">
        <v>8486</v>
      </c>
      <c r="D37" s="223">
        <v>213</v>
      </c>
      <c r="E37" s="223">
        <v>5258</v>
      </c>
      <c r="F37" s="223">
        <v>3443</v>
      </c>
      <c r="G37" s="29"/>
      <c r="H37" s="89"/>
      <c r="I37" s="89"/>
    </row>
    <row r="38" spans="1:9" ht="15.75" customHeight="1">
      <c r="A38" s="26" t="s">
        <v>228</v>
      </c>
      <c r="B38" s="224">
        <v>13358</v>
      </c>
      <c r="C38" s="223">
        <v>13029</v>
      </c>
      <c r="D38" s="223">
        <v>323</v>
      </c>
      <c r="E38" s="223">
        <v>7410</v>
      </c>
      <c r="F38" s="223">
        <v>5948</v>
      </c>
      <c r="G38" s="29"/>
      <c r="H38" s="89"/>
      <c r="I38" s="89"/>
    </row>
    <row r="39" spans="1:9" ht="15.75" customHeight="1">
      <c r="A39" s="26" t="s">
        <v>229</v>
      </c>
      <c r="B39" s="224">
        <v>11040</v>
      </c>
      <c r="C39" s="223">
        <v>10809</v>
      </c>
      <c r="D39" s="223">
        <v>229</v>
      </c>
      <c r="E39" s="223">
        <v>6224</v>
      </c>
      <c r="F39" s="223">
        <v>4816</v>
      </c>
      <c r="G39" s="29"/>
      <c r="H39" s="89"/>
      <c r="I39" s="89"/>
    </row>
    <row r="40" spans="1:9" ht="21.75" customHeight="1">
      <c r="A40" s="26" t="s">
        <v>230</v>
      </c>
      <c r="B40" s="224">
        <v>15317</v>
      </c>
      <c r="C40" s="223">
        <v>15070</v>
      </c>
      <c r="D40" s="223">
        <v>246</v>
      </c>
      <c r="E40" s="223">
        <v>7059</v>
      </c>
      <c r="F40" s="223">
        <v>8257</v>
      </c>
      <c r="G40" s="29"/>
      <c r="H40" s="89"/>
      <c r="I40" s="89"/>
    </row>
    <row r="41" spans="1:9" ht="15.75" customHeight="1">
      <c r="A41" s="26" t="s">
        <v>231</v>
      </c>
      <c r="B41" s="224">
        <v>14147</v>
      </c>
      <c r="C41" s="223">
        <v>13917</v>
      </c>
      <c r="D41" s="223">
        <v>229</v>
      </c>
      <c r="E41" s="223">
        <v>7198</v>
      </c>
      <c r="F41" s="223">
        <v>6948</v>
      </c>
      <c r="G41" s="29"/>
      <c r="H41" s="89"/>
      <c r="I41" s="89"/>
    </row>
    <row r="42" spans="1:9" ht="15.75" customHeight="1">
      <c r="A42" s="26" t="s">
        <v>232</v>
      </c>
      <c r="B42" s="224">
        <v>18368</v>
      </c>
      <c r="C42" s="223">
        <v>17859</v>
      </c>
      <c r="D42" s="223">
        <v>508</v>
      </c>
      <c r="E42" s="223">
        <v>9983</v>
      </c>
      <c r="F42" s="223">
        <v>8385</v>
      </c>
      <c r="G42" s="29"/>
      <c r="H42" s="89"/>
      <c r="I42" s="89"/>
    </row>
    <row r="43" spans="1:9" ht="15.75" customHeight="1">
      <c r="A43" s="26" t="s">
        <v>233</v>
      </c>
      <c r="B43" s="224">
        <v>18164</v>
      </c>
      <c r="C43" s="223">
        <v>17915</v>
      </c>
      <c r="D43" s="223">
        <v>248</v>
      </c>
      <c r="E43" s="223">
        <v>9051</v>
      </c>
      <c r="F43" s="223">
        <v>9113</v>
      </c>
      <c r="G43" s="29"/>
      <c r="H43" s="89"/>
      <c r="I43" s="89"/>
    </row>
    <row r="44" spans="1:9" ht="15.75" customHeight="1">
      <c r="A44" s="26" t="s">
        <v>234</v>
      </c>
      <c r="B44" s="224">
        <v>10683</v>
      </c>
      <c r="C44" s="223">
        <v>10564</v>
      </c>
      <c r="D44" s="223">
        <v>119</v>
      </c>
      <c r="E44" s="223">
        <v>5546</v>
      </c>
      <c r="F44" s="223">
        <v>5137</v>
      </c>
      <c r="G44" s="29"/>
      <c r="H44" s="89"/>
      <c r="I44" s="89"/>
    </row>
    <row r="45" spans="1:9" ht="15.75" customHeight="1">
      <c r="A45" s="26" t="s">
        <v>235</v>
      </c>
      <c r="B45" s="224">
        <v>20990</v>
      </c>
      <c r="C45" s="223">
        <v>20558</v>
      </c>
      <c r="D45" s="223">
        <v>431</v>
      </c>
      <c r="E45" s="223">
        <v>11650</v>
      </c>
      <c r="F45" s="223">
        <v>9339</v>
      </c>
      <c r="G45" s="29"/>
      <c r="H45" s="89"/>
      <c r="I45" s="89"/>
    </row>
    <row r="46" spans="1:9" ht="21.75" customHeight="1">
      <c r="A46" s="26" t="s">
        <v>236</v>
      </c>
      <c r="B46" s="224">
        <v>22504</v>
      </c>
      <c r="C46" s="223">
        <v>21881</v>
      </c>
      <c r="D46" s="223">
        <v>621</v>
      </c>
      <c r="E46" s="223">
        <v>13322</v>
      </c>
      <c r="F46" s="223">
        <v>9180</v>
      </c>
      <c r="G46" s="29"/>
      <c r="H46" s="89"/>
      <c r="I46" s="89"/>
    </row>
    <row r="47" spans="1:9" ht="15.75" customHeight="1">
      <c r="A47" s="26" t="s">
        <v>237</v>
      </c>
      <c r="B47" s="224">
        <v>10133</v>
      </c>
      <c r="C47" s="223">
        <v>9917</v>
      </c>
      <c r="D47" s="223">
        <v>216</v>
      </c>
      <c r="E47" s="223">
        <v>6144</v>
      </c>
      <c r="F47" s="223">
        <v>3989</v>
      </c>
      <c r="G47" s="29"/>
      <c r="H47" s="89"/>
      <c r="I47" s="89"/>
    </row>
    <row r="48" spans="1:9" ht="15.75" customHeight="1">
      <c r="A48" s="26" t="s">
        <v>238</v>
      </c>
      <c r="B48" s="224">
        <v>9642</v>
      </c>
      <c r="C48" s="223">
        <v>9419</v>
      </c>
      <c r="D48" s="223">
        <v>222</v>
      </c>
      <c r="E48" s="223">
        <v>5367</v>
      </c>
      <c r="F48" s="223">
        <v>4275</v>
      </c>
      <c r="G48" s="29"/>
      <c r="H48" s="89"/>
      <c r="I48" s="89"/>
    </row>
    <row r="49" spans="1:9" ht="15.75" customHeight="1">
      <c r="A49" s="26" t="s">
        <v>239</v>
      </c>
      <c r="B49" s="224">
        <v>16335</v>
      </c>
      <c r="C49" s="223">
        <v>15948</v>
      </c>
      <c r="D49" s="223">
        <v>386</v>
      </c>
      <c r="E49" s="223">
        <v>9392</v>
      </c>
      <c r="F49" s="223">
        <v>6942</v>
      </c>
      <c r="G49" s="29"/>
      <c r="H49" s="89"/>
      <c r="I49" s="89"/>
    </row>
    <row r="50" spans="1:9" ht="15.75" customHeight="1">
      <c r="A50" s="26" t="s">
        <v>240</v>
      </c>
      <c r="B50" s="224">
        <v>11724</v>
      </c>
      <c r="C50" s="223">
        <v>11463</v>
      </c>
      <c r="D50" s="223">
        <v>258</v>
      </c>
      <c r="E50" s="223">
        <v>6586</v>
      </c>
      <c r="F50" s="223">
        <v>5138</v>
      </c>
      <c r="G50" s="29"/>
      <c r="H50" s="89"/>
      <c r="I50" s="89"/>
    </row>
    <row r="51" spans="1:9" ht="15.75" customHeight="1">
      <c r="A51" s="26" t="s">
        <v>241</v>
      </c>
      <c r="B51" s="224">
        <v>10159</v>
      </c>
      <c r="C51" s="223">
        <v>9903</v>
      </c>
      <c r="D51" s="223">
        <v>255</v>
      </c>
      <c r="E51" s="223">
        <v>6519</v>
      </c>
      <c r="F51" s="223">
        <v>3640</v>
      </c>
      <c r="G51" s="29"/>
      <c r="H51" s="89"/>
      <c r="I51" s="89"/>
    </row>
    <row r="52" spans="1:9" ht="21.75" customHeight="1">
      <c r="A52" s="26" t="s">
        <v>242</v>
      </c>
      <c r="B52" s="224">
        <v>18234</v>
      </c>
      <c r="C52" s="223">
        <v>18011</v>
      </c>
      <c r="D52" s="223">
        <v>221</v>
      </c>
      <c r="E52" s="223">
        <v>9999</v>
      </c>
      <c r="F52" s="223">
        <v>8235</v>
      </c>
      <c r="G52" s="29"/>
      <c r="H52" s="89"/>
      <c r="I52" s="89"/>
    </row>
    <row r="53" spans="1:9" ht="15.75" customHeight="1">
      <c r="A53" s="26" t="s">
        <v>243</v>
      </c>
      <c r="B53" s="224">
        <v>12001</v>
      </c>
      <c r="C53" s="223">
        <v>11719</v>
      </c>
      <c r="D53" s="223">
        <v>282</v>
      </c>
      <c r="E53" s="223">
        <v>6953</v>
      </c>
      <c r="F53" s="223">
        <v>5048</v>
      </c>
      <c r="G53" s="29"/>
      <c r="H53" s="89"/>
      <c r="I53" s="89"/>
    </row>
    <row r="54" spans="1:9" ht="15.75" customHeight="1">
      <c r="A54" s="26" t="s">
        <v>244</v>
      </c>
      <c r="B54" s="224">
        <v>13927</v>
      </c>
      <c r="C54" s="223">
        <v>13627</v>
      </c>
      <c r="D54" s="223">
        <v>298</v>
      </c>
      <c r="E54" s="223">
        <v>7698</v>
      </c>
      <c r="F54" s="223">
        <v>6229</v>
      </c>
      <c r="G54" s="29"/>
      <c r="H54" s="89"/>
      <c r="I54" s="89"/>
    </row>
    <row r="55" spans="1:9" ht="15.75" customHeight="1">
      <c r="A55" s="26" t="s">
        <v>245</v>
      </c>
      <c r="B55" s="224">
        <v>13802</v>
      </c>
      <c r="C55" s="223">
        <v>13618</v>
      </c>
      <c r="D55" s="223">
        <v>184</v>
      </c>
      <c r="E55" s="223">
        <v>7294</v>
      </c>
      <c r="F55" s="223">
        <v>6507</v>
      </c>
      <c r="G55" s="29"/>
      <c r="H55" s="89"/>
      <c r="I55" s="89"/>
    </row>
    <row r="56" spans="1:9" ht="15.75" customHeight="1">
      <c r="A56" s="26" t="s">
        <v>246</v>
      </c>
      <c r="B56" s="224">
        <v>13453</v>
      </c>
      <c r="C56" s="223">
        <v>13333</v>
      </c>
      <c r="D56" s="223">
        <v>119</v>
      </c>
      <c r="E56" s="223">
        <v>6789</v>
      </c>
      <c r="F56" s="223">
        <v>6664</v>
      </c>
      <c r="G56" s="29"/>
      <c r="H56" s="89"/>
      <c r="I56" s="89"/>
    </row>
    <row r="57" spans="1:9" s="30" customFormat="1" ht="21.75" customHeight="1">
      <c r="A57" s="28" t="s">
        <v>216</v>
      </c>
      <c r="B57" s="97">
        <v>385374</v>
      </c>
      <c r="C57" s="98">
        <v>376785</v>
      </c>
      <c r="D57" s="98">
        <v>8553</v>
      </c>
      <c r="E57" s="98">
        <v>216667</v>
      </c>
      <c r="F57" s="98">
        <v>168694</v>
      </c>
      <c r="G57" s="31"/>
      <c r="H57" s="92"/>
      <c r="I57" s="92"/>
    </row>
    <row r="58" ht="39.75" customHeight="1">
      <c r="A58" s="22" t="s">
        <v>196</v>
      </c>
    </row>
    <row r="59" spans="1:6" ht="18" customHeight="1">
      <c r="A59" s="515" t="s">
        <v>547</v>
      </c>
      <c r="B59" s="515"/>
      <c r="C59" s="515"/>
      <c r="D59" s="515"/>
      <c r="E59" s="515"/>
      <c r="F59" s="515"/>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3" sqref="A3"/>
    </sheetView>
  </sheetViews>
  <sheetFormatPr defaultColWidth="11.421875" defaultRowHeight="12.75"/>
  <cols>
    <col min="1" max="1" width="6.421875" style="8" customWidth="1"/>
    <col min="2" max="2" width="1.421875" style="8" customWidth="1"/>
    <col min="3" max="3" width="57.2812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403" t="s">
        <v>694</v>
      </c>
      <c r="B1" s="403"/>
      <c r="C1" s="403"/>
      <c r="D1" s="403"/>
      <c r="E1" s="403"/>
      <c r="F1" s="403"/>
      <c r="G1" s="403"/>
      <c r="H1" s="403"/>
    </row>
    <row r="2" spans="1:8" s="52" customFormat="1" ht="15">
      <c r="A2" s="519" t="s">
        <v>581</v>
      </c>
      <c r="B2" s="519"/>
      <c r="C2" s="519"/>
      <c r="D2" s="519"/>
      <c r="E2" s="519"/>
      <c r="F2" s="519"/>
      <c r="G2" s="519"/>
      <c r="H2" s="519"/>
    </row>
    <row r="3" spans="4:8" ht="12.75" customHeight="1">
      <c r="D3" s="11"/>
      <c r="E3" s="11"/>
      <c r="F3" s="11"/>
      <c r="G3" s="11"/>
      <c r="H3" s="11"/>
    </row>
    <row r="4" spans="1:8" ht="17.25" customHeight="1">
      <c r="A4" s="457" t="s">
        <v>582</v>
      </c>
      <c r="B4" s="470" t="s">
        <v>583</v>
      </c>
      <c r="C4" s="387"/>
      <c r="D4" s="448" t="s">
        <v>574</v>
      </c>
      <c r="E4" s="438" t="s">
        <v>575</v>
      </c>
      <c r="F4" s="438"/>
      <c r="G4" s="438"/>
      <c r="H4" s="439"/>
    </row>
    <row r="5" spans="1:8" ht="17.25" customHeight="1">
      <c r="A5" s="458"/>
      <c r="B5" s="471"/>
      <c r="C5" s="389"/>
      <c r="D5" s="449"/>
      <c r="E5" s="440" t="s">
        <v>660</v>
      </c>
      <c r="F5" s="441"/>
      <c r="G5" s="441"/>
      <c r="H5" s="407" t="s">
        <v>661</v>
      </c>
    </row>
    <row r="6" spans="1:8" ht="17.25" customHeight="1">
      <c r="A6" s="458"/>
      <c r="B6" s="471"/>
      <c r="C6" s="389"/>
      <c r="D6" s="449"/>
      <c r="E6" s="418" t="s">
        <v>576</v>
      </c>
      <c r="F6" s="440" t="s">
        <v>577</v>
      </c>
      <c r="G6" s="441"/>
      <c r="H6" s="451"/>
    </row>
    <row r="7" spans="1:8" ht="15" customHeight="1">
      <c r="A7" s="458"/>
      <c r="B7" s="471"/>
      <c r="C7" s="389"/>
      <c r="D7" s="449"/>
      <c r="E7" s="418"/>
      <c r="F7" s="398" t="s">
        <v>669</v>
      </c>
      <c r="G7" s="398" t="s">
        <v>670</v>
      </c>
      <c r="H7" s="451"/>
    </row>
    <row r="8" spans="1:8" ht="15" customHeight="1">
      <c r="A8" s="458"/>
      <c r="B8" s="471"/>
      <c r="C8" s="389"/>
      <c r="D8" s="449"/>
      <c r="E8" s="418"/>
      <c r="F8" s="436"/>
      <c r="G8" s="436"/>
      <c r="H8" s="451"/>
    </row>
    <row r="9" spans="1:8" ht="15" customHeight="1">
      <c r="A9" s="458"/>
      <c r="B9" s="471"/>
      <c r="C9" s="389"/>
      <c r="D9" s="449"/>
      <c r="E9" s="418"/>
      <c r="F9" s="436"/>
      <c r="G9" s="436"/>
      <c r="H9" s="451"/>
    </row>
    <row r="10" spans="1:8" ht="15" customHeight="1">
      <c r="A10" s="459"/>
      <c r="B10" s="455"/>
      <c r="C10" s="391"/>
      <c r="D10" s="450"/>
      <c r="E10" s="453"/>
      <c r="F10" s="437"/>
      <c r="G10" s="437"/>
      <c r="H10" s="452"/>
    </row>
    <row r="11" spans="1:10" s="30" customFormat="1" ht="9.75" customHeight="1">
      <c r="A11" s="8"/>
      <c r="B11" s="8"/>
      <c r="C11" s="38"/>
      <c r="D11" s="280"/>
      <c r="E11" s="93"/>
      <c r="F11" s="27"/>
      <c r="G11" s="27"/>
      <c r="H11" s="27"/>
      <c r="I11" s="93"/>
      <c r="J11" s="27"/>
    </row>
    <row r="12" spans="1:8" ht="12.75">
      <c r="A12" s="491" t="s">
        <v>174</v>
      </c>
      <c r="B12" s="491"/>
      <c r="C12" s="491"/>
      <c r="D12" s="491"/>
      <c r="E12" s="491"/>
      <c r="F12" s="491"/>
      <c r="G12" s="491"/>
      <c r="H12" s="491"/>
    </row>
    <row r="13" spans="1:10" s="30" customFormat="1" ht="9" customHeight="1">
      <c r="A13" s="8"/>
      <c r="B13" s="8"/>
      <c r="C13" s="38"/>
      <c r="D13" s="93"/>
      <c r="E13" s="93"/>
      <c r="F13" s="27"/>
      <c r="G13" s="27"/>
      <c r="H13" s="27"/>
      <c r="I13" s="93"/>
      <c r="J13" s="27"/>
    </row>
    <row r="14" spans="1:12" s="22" customFormat="1" ht="19.5" customHeight="1">
      <c r="A14" s="42">
        <v>1</v>
      </c>
      <c r="B14" s="43" t="s">
        <v>558</v>
      </c>
      <c r="C14" s="292"/>
      <c r="D14" s="282">
        <v>18050</v>
      </c>
      <c r="E14" s="282">
        <v>15198</v>
      </c>
      <c r="F14" s="282">
        <v>14009</v>
      </c>
      <c r="G14" s="282">
        <v>1189</v>
      </c>
      <c r="H14" s="282">
        <v>1488</v>
      </c>
      <c r="I14" s="282"/>
      <c r="J14" s="285"/>
      <c r="K14" s="282"/>
      <c r="L14" s="8"/>
    </row>
    <row r="15" spans="1:12" s="22" customFormat="1" ht="19.5" customHeight="1">
      <c r="A15" s="42">
        <v>2</v>
      </c>
      <c r="B15" s="43" t="s">
        <v>559</v>
      </c>
      <c r="C15" s="292"/>
      <c r="D15" s="282">
        <v>226152</v>
      </c>
      <c r="E15" s="282">
        <v>196909</v>
      </c>
      <c r="F15" s="282">
        <v>181397</v>
      </c>
      <c r="G15" s="282">
        <v>15512</v>
      </c>
      <c r="H15" s="282">
        <v>17310</v>
      </c>
      <c r="I15" s="282"/>
      <c r="J15" s="285"/>
      <c r="K15" s="282"/>
      <c r="L15" s="8"/>
    </row>
    <row r="16" spans="1:12" s="22" customFormat="1" ht="3.75" customHeight="1">
      <c r="A16" s="170"/>
      <c r="B16" s="17"/>
      <c r="C16" s="293"/>
      <c r="D16" s="171"/>
      <c r="E16" s="171"/>
      <c r="F16" s="171"/>
      <c r="G16" s="171"/>
      <c r="H16" s="171"/>
      <c r="I16" s="171"/>
      <c r="J16" s="197"/>
      <c r="K16" s="171"/>
      <c r="L16" s="8"/>
    </row>
    <row r="17" spans="1:11" s="281" customFormat="1" ht="25.5" customHeight="1">
      <c r="A17" s="49">
        <v>21</v>
      </c>
      <c r="B17" s="17"/>
      <c r="C17" s="294" t="s">
        <v>640</v>
      </c>
      <c r="D17" s="171">
        <v>7821</v>
      </c>
      <c r="E17" s="171">
        <v>7038</v>
      </c>
      <c r="F17" s="171">
        <v>6754</v>
      </c>
      <c r="G17" s="171">
        <v>284</v>
      </c>
      <c r="H17" s="171">
        <v>428</v>
      </c>
      <c r="I17" s="171"/>
      <c r="J17" s="197"/>
      <c r="K17" s="171"/>
    </row>
    <row r="18" spans="1:12" s="22" customFormat="1" ht="16.5" customHeight="1">
      <c r="A18" s="170">
        <v>22</v>
      </c>
      <c r="B18" s="17"/>
      <c r="C18" s="293" t="s">
        <v>584</v>
      </c>
      <c r="D18" s="171">
        <v>21619</v>
      </c>
      <c r="E18" s="171">
        <v>18903</v>
      </c>
      <c r="F18" s="171">
        <v>18636</v>
      </c>
      <c r="G18" s="171">
        <v>267</v>
      </c>
      <c r="H18" s="171">
        <v>1712</v>
      </c>
      <c r="I18" s="171"/>
      <c r="J18" s="197"/>
      <c r="K18" s="171"/>
      <c r="L18" s="8"/>
    </row>
    <row r="19" spans="1:12" s="22" customFormat="1" ht="16.5" customHeight="1">
      <c r="A19" s="170">
        <v>23</v>
      </c>
      <c r="B19" s="17"/>
      <c r="C19" s="293" t="s">
        <v>585</v>
      </c>
      <c r="D19" s="171">
        <v>7373</v>
      </c>
      <c r="E19" s="171">
        <v>6209</v>
      </c>
      <c r="F19" s="171">
        <v>5823</v>
      </c>
      <c r="G19" s="171">
        <v>386</v>
      </c>
      <c r="H19" s="171">
        <v>719</v>
      </c>
      <c r="I19" s="171"/>
      <c r="J19" s="197"/>
      <c r="K19" s="171"/>
      <c r="L19" s="8"/>
    </row>
    <row r="20" spans="1:12" s="22" customFormat="1" ht="16.5" customHeight="1">
      <c r="A20" s="170">
        <v>24</v>
      </c>
      <c r="B20" s="17"/>
      <c r="C20" s="293" t="s">
        <v>586</v>
      </c>
      <c r="D20" s="171">
        <v>49798</v>
      </c>
      <c r="E20" s="171">
        <v>43846</v>
      </c>
      <c r="F20" s="171">
        <v>43126</v>
      </c>
      <c r="G20" s="171">
        <v>720</v>
      </c>
      <c r="H20" s="171">
        <v>3873</v>
      </c>
      <c r="I20" s="171"/>
      <c r="J20" s="197"/>
      <c r="K20" s="171"/>
      <c r="L20" s="8"/>
    </row>
    <row r="21" spans="1:12" s="22" customFormat="1" ht="16.5" customHeight="1">
      <c r="A21" s="170">
        <v>25</v>
      </c>
      <c r="B21" s="17"/>
      <c r="C21" s="293" t="s">
        <v>587</v>
      </c>
      <c r="D21" s="171">
        <v>55845</v>
      </c>
      <c r="E21" s="171">
        <v>47686</v>
      </c>
      <c r="F21" s="171">
        <v>45628</v>
      </c>
      <c r="G21" s="171">
        <v>2058</v>
      </c>
      <c r="H21" s="171">
        <v>5455</v>
      </c>
      <c r="I21" s="171"/>
      <c r="J21" s="197"/>
      <c r="K21" s="171"/>
      <c r="L21" s="8"/>
    </row>
    <row r="22" spans="1:12" s="22" customFormat="1" ht="16.5" customHeight="1">
      <c r="A22" s="170">
        <v>26</v>
      </c>
      <c r="B22" s="17"/>
      <c r="C22" s="293" t="s">
        <v>588</v>
      </c>
      <c r="D22" s="171">
        <v>29146</v>
      </c>
      <c r="E22" s="171">
        <v>25391</v>
      </c>
      <c r="F22" s="171">
        <v>23097</v>
      </c>
      <c r="G22" s="171">
        <v>2294</v>
      </c>
      <c r="H22" s="171">
        <v>2370</v>
      </c>
      <c r="I22" s="171"/>
      <c r="J22" s="197"/>
      <c r="K22" s="171"/>
      <c r="L22" s="8"/>
    </row>
    <row r="23" spans="1:12" s="22" customFormat="1" ht="3.75" customHeight="1">
      <c r="A23" s="170"/>
      <c r="B23" s="17"/>
      <c r="C23" s="293"/>
      <c r="D23" s="171"/>
      <c r="E23" s="171"/>
      <c r="F23" s="171"/>
      <c r="G23" s="171"/>
      <c r="H23" s="171"/>
      <c r="I23" s="171"/>
      <c r="J23" s="197"/>
      <c r="K23" s="171"/>
      <c r="L23" s="8"/>
    </row>
    <row r="24" spans="1:11" s="281" customFormat="1" ht="25.5" customHeight="1">
      <c r="A24" s="49">
        <v>27</v>
      </c>
      <c r="B24" s="17"/>
      <c r="C24" s="294" t="s">
        <v>625</v>
      </c>
      <c r="D24" s="171">
        <v>25919</v>
      </c>
      <c r="E24" s="171">
        <v>24573</v>
      </c>
      <c r="F24" s="171">
        <v>15447</v>
      </c>
      <c r="G24" s="171">
        <v>9126</v>
      </c>
      <c r="H24" s="171">
        <v>542</v>
      </c>
      <c r="I24" s="171"/>
      <c r="J24" s="197"/>
      <c r="K24" s="171"/>
    </row>
    <row r="25" spans="1:12" s="22" customFormat="1" ht="16.5" customHeight="1">
      <c r="A25" s="170">
        <v>28</v>
      </c>
      <c r="B25" s="17"/>
      <c r="C25" s="293" t="s">
        <v>589</v>
      </c>
      <c r="D25" s="171">
        <v>4974</v>
      </c>
      <c r="E25" s="171">
        <v>4333</v>
      </c>
      <c r="F25" s="171">
        <v>4252</v>
      </c>
      <c r="G25" s="171">
        <v>81</v>
      </c>
      <c r="H25" s="171">
        <v>252</v>
      </c>
      <c r="I25" s="171"/>
      <c r="J25" s="197"/>
      <c r="K25" s="171"/>
      <c r="L25" s="8"/>
    </row>
    <row r="26" spans="1:12" s="22" customFormat="1" ht="16.5" customHeight="1">
      <c r="A26" s="170">
        <v>29</v>
      </c>
      <c r="B26" s="17"/>
      <c r="C26" s="293" t="s">
        <v>590</v>
      </c>
      <c r="D26" s="171">
        <v>23657</v>
      </c>
      <c r="E26" s="171">
        <v>18930</v>
      </c>
      <c r="F26" s="171">
        <v>18634</v>
      </c>
      <c r="G26" s="171">
        <v>296</v>
      </c>
      <c r="H26" s="171">
        <v>1959</v>
      </c>
      <c r="I26" s="171"/>
      <c r="J26" s="197"/>
      <c r="K26" s="171"/>
      <c r="L26" s="8"/>
    </row>
    <row r="27" spans="1:12" s="22" customFormat="1" ht="19.5" customHeight="1">
      <c r="A27" s="42">
        <v>3</v>
      </c>
      <c r="B27" s="43" t="s">
        <v>560</v>
      </c>
      <c r="C27" s="292"/>
      <c r="D27" s="282">
        <v>63840</v>
      </c>
      <c r="E27" s="282">
        <v>56475</v>
      </c>
      <c r="F27" s="282">
        <v>51546</v>
      </c>
      <c r="G27" s="282">
        <v>4929</v>
      </c>
      <c r="H27" s="282">
        <v>2793</v>
      </c>
      <c r="I27" s="282"/>
      <c r="J27" s="285"/>
      <c r="K27" s="282"/>
      <c r="L27" s="8"/>
    </row>
    <row r="28" spans="1:12" s="22" customFormat="1" ht="16.5" customHeight="1">
      <c r="A28" s="170">
        <v>31</v>
      </c>
      <c r="B28" s="17"/>
      <c r="C28" s="293" t="s">
        <v>591</v>
      </c>
      <c r="D28" s="171">
        <v>6805</v>
      </c>
      <c r="E28" s="171">
        <v>6374</v>
      </c>
      <c r="F28" s="171">
        <v>2955</v>
      </c>
      <c r="G28" s="171">
        <v>3419</v>
      </c>
      <c r="H28" s="171">
        <v>110</v>
      </c>
      <c r="I28" s="171"/>
      <c r="J28" s="197"/>
      <c r="K28" s="171"/>
      <c r="L28" s="8"/>
    </row>
    <row r="29" spans="1:12" s="22" customFormat="1" ht="16.5" customHeight="1">
      <c r="A29" s="170">
        <v>32</v>
      </c>
      <c r="B29" s="17"/>
      <c r="C29" s="293" t="s">
        <v>592</v>
      </c>
      <c r="D29" s="171">
        <v>21713</v>
      </c>
      <c r="E29" s="171">
        <v>18531</v>
      </c>
      <c r="F29" s="171">
        <v>17741</v>
      </c>
      <c r="G29" s="171">
        <v>790</v>
      </c>
      <c r="H29" s="171">
        <v>1113</v>
      </c>
      <c r="I29" s="171"/>
      <c r="J29" s="197"/>
      <c r="K29" s="171"/>
      <c r="L29" s="8"/>
    </row>
    <row r="30" spans="1:12" s="22" customFormat="1" ht="16.5" customHeight="1">
      <c r="A30" s="170">
        <v>33</v>
      </c>
      <c r="B30" s="17"/>
      <c r="C30" s="293" t="s">
        <v>593</v>
      </c>
      <c r="D30" s="171">
        <v>11511</v>
      </c>
      <c r="E30" s="171">
        <v>10142</v>
      </c>
      <c r="F30" s="171">
        <v>10076</v>
      </c>
      <c r="G30" s="171">
        <v>66</v>
      </c>
      <c r="H30" s="171">
        <v>573</v>
      </c>
      <c r="I30" s="171"/>
      <c r="J30" s="197"/>
      <c r="K30" s="171"/>
      <c r="L30" s="8"/>
    </row>
    <row r="31" spans="1:12" s="22" customFormat="1" ht="16.5" customHeight="1">
      <c r="A31" s="170">
        <v>34</v>
      </c>
      <c r="B31" s="17"/>
      <c r="C31" s="293" t="s">
        <v>594</v>
      </c>
      <c r="D31" s="171">
        <v>23811</v>
      </c>
      <c r="E31" s="171">
        <v>21428</v>
      </c>
      <c r="F31" s="171">
        <v>20774</v>
      </c>
      <c r="G31" s="171">
        <v>654</v>
      </c>
      <c r="H31" s="171">
        <v>997</v>
      </c>
      <c r="I31" s="171"/>
      <c r="J31" s="197"/>
      <c r="K31" s="171"/>
      <c r="L31" s="8"/>
    </row>
    <row r="32" spans="1:12" s="22" customFormat="1" ht="19.5" customHeight="1">
      <c r="A32" s="42">
        <v>4</v>
      </c>
      <c r="B32" s="43" t="s">
        <v>561</v>
      </c>
      <c r="C32" s="292"/>
      <c r="D32" s="282">
        <v>18403</v>
      </c>
      <c r="E32" s="282">
        <v>16774</v>
      </c>
      <c r="F32" s="282">
        <v>9235</v>
      </c>
      <c r="G32" s="282">
        <v>7539</v>
      </c>
      <c r="H32" s="282">
        <v>836</v>
      </c>
      <c r="I32" s="282"/>
      <c r="J32" s="285"/>
      <c r="K32" s="282"/>
      <c r="L32" s="8"/>
    </row>
    <row r="33" spans="1:12" s="22" customFormat="1" ht="16.5" customHeight="1">
      <c r="A33" s="170">
        <v>41</v>
      </c>
      <c r="B33" s="17"/>
      <c r="C33" s="293" t="s">
        <v>595</v>
      </c>
      <c r="D33" s="171">
        <v>7089</v>
      </c>
      <c r="E33" s="171">
        <v>6626</v>
      </c>
      <c r="F33" s="171">
        <v>4467</v>
      </c>
      <c r="G33" s="171">
        <v>2159</v>
      </c>
      <c r="H33" s="171">
        <v>260</v>
      </c>
      <c r="I33" s="171"/>
      <c r="J33" s="197"/>
      <c r="K33" s="171"/>
      <c r="L33" s="8"/>
    </row>
    <row r="34" spans="1:12" s="22" customFormat="1" ht="16.5" customHeight="1">
      <c r="A34" s="170">
        <v>42</v>
      </c>
      <c r="B34" s="17"/>
      <c r="C34" s="293" t="s">
        <v>596</v>
      </c>
      <c r="D34" s="171">
        <v>969</v>
      </c>
      <c r="E34" s="171">
        <v>906</v>
      </c>
      <c r="F34" s="171">
        <v>483</v>
      </c>
      <c r="G34" s="171">
        <v>423</v>
      </c>
      <c r="H34" s="171">
        <v>33</v>
      </c>
      <c r="I34" s="171"/>
      <c r="J34" s="197"/>
      <c r="K34" s="171"/>
      <c r="L34" s="8"/>
    </row>
    <row r="35" spans="1:12" s="22" customFormat="1" ht="16.5" customHeight="1">
      <c r="A35" s="170">
        <v>43</v>
      </c>
      <c r="B35" s="17"/>
      <c r="C35" s="293" t="s">
        <v>597</v>
      </c>
      <c r="D35" s="171">
        <v>10345</v>
      </c>
      <c r="E35" s="171">
        <v>9242</v>
      </c>
      <c r="F35" s="171">
        <v>4285</v>
      </c>
      <c r="G35" s="171">
        <v>4957</v>
      </c>
      <c r="H35" s="171">
        <v>543</v>
      </c>
      <c r="I35" s="171"/>
      <c r="J35" s="197"/>
      <c r="K35" s="171"/>
      <c r="L35" s="8"/>
    </row>
    <row r="36" spans="1:12" s="22" customFormat="1" ht="19.5" customHeight="1">
      <c r="A36" s="42">
        <v>5</v>
      </c>
      <c r="B36" s="43" t="s">
        <v>562</v>
      </c>
      <c r="C36" s="292"/>
      <c r="D36" s="282">
        <v>119768</v>
      </c>
      <c r="E36" s="282">
        <v>94300</v>
      </c>
      <c r="F36" s="282">
        <v>91621</v>
      </c>
      <c r="G36" s="282">
        <v>2679</v>
      </c>
      <c r="H36" s="282">
        <v>7655</v>
      </c>
      <c r="I36" s="282"/>
      <c r="J36" s="285"/>
      <c r="K36" s="282"/>
      <c r="L36" s="8"/>
    </row>
    <row r="37" spans="1:12" s="22" customFormat="1" ht="16.5" customHeight="1">
      <c r="A37" s="170">
        <v>51</v>
      </c>
      <c r="B37" s="17"/>
      <c r="C37" s="293" t="s">
        <v>598</v>
      </c>
      <c r="D37" s="171">
        <v>55370</v>
      </c>
      <c r="E37" s="171">
        <v>41039</v>
      </c>
      <c r="F37" s="171">
        <v>39620</v>
      </c>
      <c r="G37" s="171">
        <v>1419</v>
      </c>
      <c r="H37" s="171">
        <v>4689</v>
      </c>
      <c r="I37" s="171"/>
      <c r="J37" s="197"/>
      <c r="K37" s="171"/>
      <c r="L37" s="8"/>
    </row>
    <row r="38" spans="1:12" s="22" customFormat="1" ht="16.5" customHeight="1">
      <c r="A38" s="170">
        <v>52</v>
      </c>
      <c r="B38" s="17"/>
      <c r="C38" s="293" t="s">
        <v>599</v>
      </c>
      <c r="D38" s="171">
        <v>37831</v>
      </c>
      <c r="E38" s="171">
        <v>33109</v>
      </c>
      <c r="F38" s="171">
        <v>32802</v>
      </c>
      <c r="G38" s="171">
        <v>307</v>
      </c>
      <c r="H38" s="171">
        <v>1159</v>
      </c>
      <c r="I38" s="171"/>
      <c r="J38" s="197"/>
      <c r="K38" s="171"/>
      <c r="L38" s="8"/>
    </row>
    <row r="39" spans="1:12" s="22" customFormat="1" ht="16.5" customHeight="1">
      <c r="A39" s="170">
        <v>53</v>
      </c>
      <c r="B39" s="17"/>
      <c r="C39" s="293" t="s">
        <v>600</v>
      </c>
      <c r="D39" s="171">
        <v>7697</v>
      </c>
      <c r="E39" s="171">
        <v>6493</v>
      </c>
      <c r="F39" s="171">
        <v>5725</v>
      </c>
      <c r="G39" s="171">
        <v>768</v>
      </c>
      <c r="H39" s="171">
        <v>327</v>
      </c>
      <c r="I39" s="171"/>
      <c r="J39" s="197"/>
      <c r="K39" s="171"/>
      <c r="L39" s="8"/>
    </row>
    <row r="40" spans="1:12" s="22" customFormat="1" ht="16.5" customHeight="1">
      <c r="A40" s="170">
        <v>54</v>
      </c>
      <c r="B40" s="17"/>
      <c r="C40" s="293" t="s">
        <v>601</v>
      </c>
      <c r="D40" s="171">
        <v>18870</v>
      </c>
      <c r="E40" s="171">
        <v>13659</v>
      </c>
      <c r="F40" s="171">
        <v>13474</v>
      </c>
      <c r="G40" s="171">
        <v>185</v>
      </c>
      <c r="H40" s="171">
        <v>1480</v>
      </c>
      <c r="I40" s="171"/>
      <c r="J40" s="197"/>
      <c r="K40" s="171"/>
      <c r="L40" s="8"/>
    </row>
    <row r="41" spans="1:12" s="22" customFormat="1" ht="7.5" customHeight="1">
      <c r="A41" s="170"/>
      <c r="B41" s="17"/>
      <c r="C41" s="293"/>
      <c r="D41" s="171"/>
      <c r="E41" s="171"/>
      <c r="F41" s="171"/>
      <c r="G41" s="171"/>
      <c r="H41" s="171"/>
      <c r="I41" s="171"/>
      <c r="J41" s="197"/>
      <c r="K41" s="171"/>
      <c r="L41" s="8"/>
    </row>
    <row r="42" spans="1:11" s="22" customFormat="1" ht="26.25" customHeight="1">
      <c r="A42" s="295">
        <v>6</v>
      </c>
      <c r="B42" s="516" t="s">
        <v>602</v>
      </c>
      <c r="C42" s="517"/>
      <c r="D42" s="282">
        <v>90035</v>
      </c>
      <c r="E42" s="282">
        <v>76678</v>
      </c>
      <c r="F42" s="282">
        <v>70296</v>
      </c>
      <c r="G42" s="282">
        <v>6382</v>
      </c>
      <c r="H42" s="282">
        <v>5517</v>
      </c>
      <c r="I42" s="282"/>
      <c r="J42" s="285"/>
      <c r="K42" s="282"/>
    </row>
    <row r="43" spans="1:12" s="22" customFormat="1" ht="16.5" customHeight="1">
      <c r="A43" s="170">
        <v>61</v>
      </c>
      <c r="B43" s="17"/>
      <c r="C43" s="293" t="s">
        <v>603</v>
      </c>
      <c r="D43" s="171">
        <v>18221</v>
      </c>
      <c r="E43" s="171">
        <v>16639</v>
      </c>
      <c r="F43" s="171">
        <v>12499</v>
      </c>
      <c r="G43" s="171">
        <v>4140</v>
      </c>
      <c r="H43" s="171">
        <v>578</v>
      </c>
      <c r="I43" s="171"/>
      <c r="J43" s="197"/>
      <c r="K43" s="171"/>
      <c r="L43" s="8"/>
    </row>
    <row r="44" spans="1:12" s="22" customFormat="1" ht="16.5" customHeight="1">
      <c r="A44" s="170">
        <v>62</v>
      </c>
      <c r="B44" s="17"/>
      <c r="C44" s="293" t="s">
        <v>604</v>
      </c>
      <c r="D44" s="171">
        <v>56153</v>
      </c>
      <c r="E44" s="171">
        <v>48021</v>
      </c>
      <c r="F44" s="171">
        <v>46628</v>
      </c>
      <c r="G44" s="171">
        <v>1393</v>
      </c>
      <c r="H44" s="171">
        <v>3344</v>
      </c>
      <c r="I44" s="171"/>
      <c r="J44" s="197"/>
      <c r="K44" s="171"/>
      <c r="L44" s="8"/>
    </row>
    <row r="45" spans="1:12" s="22" customFormat="1" ht="16.5" customHeight="1">
      <c r="A45" s="170">
        <v>63</v>
      </c>
      <c r="B45" s="17"/>
      <c r="C45" s="293" t="s">
        <v>605</v>
      </c>
      <c r="D45" s="171">
        <v>15661</v>
      </c>
      <c r="E45" s="171">
        <v>12018</v>
      </c>
      <c r="F45" s="171">
        <v>11169</v>
      </c>
      <c r="G45" s="171">
        <v>849</v>
      </c>
      <c r="H45" s="171">
        <v>1595</v>
      </c>
      <c r="I45" s="171"/>
      <c r="J45" s="197"/>
      <c r="K45" s="171"/>
      <c r="L45" s="8"/>
    </row>
    <row r="46" spans="1:12" s="22" customFormat="1" ht="19.5" customHeight="1">
      <c r="A46" s="42">
        <v>7</v>
      </c>
      <c r="B46" s="43" t="s">
        <v>564</v>
      </c>
      <c r="C46" s="292"/>
      <c r="D46" s="282">
        <v>136269</v>
      </c>
      <c r="E46" s="282">
        <v>125643</v>
      </c>
      <c r="F46" s="282">
        <v>94171</v>
      </c>
      <c r="G46" s="282">
        <v>31472</v>
      </c>
      <c r="H46" s="282">
        <v>4510</v>
      </c>
      <c r="I46" s="282"/>
      <c r="J46" s="285"/>
      <c r="K46" s="282"/>
      <c r="L46" s="8"/>
    </row>
    <row r="47" spans="1:11" s="22" customFormat="1" ht="16.5" customHeight="1">
      <c r="A47" s="170">
        <v>71</v>
      </c>
      <c r="B47" s="17"/>
      <c r="C47" s="293" t="s">
        <v>606</v>
      </c>
      <c r="D47" s="171">
        <v>85116</v>
      </c>
      <c r="E47" s="171">
        <v>77203</v>
      </c>
      <c r="F47" s="171">
        <v>58028</v>
      </c>
      <c r="G47" s="171">
        <v>19175</v>
      </c>
      <c r="H47" s="171">
        <v>2996</v>
      </c>
      <c r="I47" s="171"/>
      <c r="J47" s="197"/>
      <c r="K47" s="171"/>
    </row>
    <row r="48" spans="1:12" s="22" customFormat="1" ht="3.75" customHeight="1">
      <c r="A48" s="170"/>
      <c r="B48" s="17"/>
      <c r="C48" s="293"/>
      <c r="D48" s="171"/>
      <c r="E48" s="171"/>
      <c r="F48" s="171"/>
      <c r="G48" s="171"/>
      <c r="H48" s="171"/>
      <c r="I48" s="171"/>
      <c r="J48" s="197"/>
      <c r="K48" s="171"/>
      <c r="L48" s="8"/>
    </row>
    <row r="49" spans="1:11" s="281" customFormat="1" ht="25.5" customHeight="1">
      <c r="A49" s="49">
        <v>72</v>
      </c>
      <c r="B49" s="17"/>
      <c r="C49" s="294" t="s">
        <v>641</v>
      </c>
      <c r="D49" s="171">
        <v>25696</v>
      </c>
      <c r="E49" s="171">
        <v>24188</v>
      </c>
      <c r="F49" s="171">
        <v>18085</v>
      </c>
      <c r="G49" s="171">
        <v>6103</v>
      </c>
      <c r="H49" s="171">
        <v>767</v>
      </c>
      <c r="I49" s="171"/>
      <c r="J49" s="197"/>
      <c r="K49" s="171"/>
    </row>
    <row r="50" spans="1:12" s="22" customFormat="1" ht="16.5" customHeight="1">
      <c r="A50" s="170">
        <v>73</v>
      </c>
      <c r="B50" s="17"/>
      <c r="C50" s="293" t="s">
        <v>607</v>
      </c>
      <c r="D50" s="171">
        <v>25457</v>
      </c>
      <c r="E50" s="171">
        <v>24252</v>
      </c>
      <c r="F50" s="171">
        <v>18058</v>
      </c>
      <c r="G50" s="171">
        <v>6194</v>
      </c>
      <c r="H50" s="171">
        <v>747</v>
      </c>
      <c r="I50" s="171"/>
      <c r="J50" s="197"/>
      <c r="K50" s="171"/>
      <c r="L50" s="8"/>
    </row>
    <row r="51" spans="1:12" s="22" customFormat="1" ht="19.5" customHeight="1">
      <c r="A51" s="42">
        <v>8</v>
      </c>
      <c r="B51" s="43" t="s">
        <v>565</v>
      </c>
      <c r="C51" s="292"/>
      <c r="D51" s="282">
        <v>155256</v>
      </c>
      <c r="E51" s="282">
        <v>144936</v>
      </c>
      <c r="F51" s="282">
        <v>111005</v>
      </c>
      <c r="G51" s="282">
        <v>33931</v>
      </c>
      <c r="H51" s="282">
        <v>6117</v>
      </c>
      <c r="I51" s="282"/>
      <c r="J51" s="285"/>
      <c r="K51" s="282"/>
      <c r="L51" s="8"/>
    </row>
    <row r="52" spans="1:11" s="22" customFormat="1" ht="16.5" customHeight="1">
      <c r="A52" s="170">
        <v>81</v>
      </c>
      <c r="B52" s="17"/>
      <c r="C52" s="293" t="s">
        <v>608</v>
      </c>
      <c r="D52" s="171">
        <v>66429</v>
      </c>
      <c r="E52" s="171">
        <v>62379</v>
      </c>
      <c r="F52" s="171">
        <v>51624</v>
      </c>
      <c r="G52" s="171">
        <v>10755</v>
      </c>
      <c r="H52" s="171">
        <v>2501</v>
      </c>
      <c r="I52" s="171"/>
      <c r="J52" s="197"/>
      <c r="K52" s="171"/>
    </row>
    <row r="53" spans="1:12" s="22" customFormat="1" ht="3.75" customHeight="1">
      <c r="A53" s="170"/>
      <c r="B53" s="17"/>
      <c r="C53" s="293"/>
      <c r="D53" s="171"/>
      <c r="E53" s="171"/>
      <c r="F53" s="171"/>
      <c r="G53" s="171"/>
      <c r="H53" s="171"/>
      <c r="I53" s="171"/>
      <c r="J53" s="197"/>
      <c r="K53" s="171"/>
      <c r="L53" s="8"/>
    </row>
    <row r="54" spans="1:11" s="281" customFormat="1" ht="25.5" customHeight="1">
      <c r="A54" s="49">
        <v>82</v>
      </c>
      <c r="B54" s="17"/>
      <c r="C54" s="294" t="s">
        <v>642</v>
      </c>
      <c r="D54" s="171">
        <v>26962</v>
      </c>
      <c r="E54" s="171">
        <v>23929</v>
      </c>
      <c r="F54" s="171">
        <v>22910</v>
      </c>
      <c r="G54" s="171">
        <v>1019</v>
      </c>
      <c r="H54" s="171">
        <v>1838</v>
      </c>
      <c r="I54" s="171"/>
      <c r="J54" s="197"/>
      <c r="K54" s="171"/>
    </row>
    <row r="55" spans="1:11" s="22" customFormat="1" ht="16.5" customHeight="1">
      <c r="A55" s="170">
        <v>83</v>
      </c>
      <c r="B55" s="17"/>
      <c r="C55" s="293" t="s">
        <v>609</v>
      </c>
      <c r="D55" s="171">
        <v>42947</v>
      </c>
      <c r="E55" s="171">
        <v>40285</v>
      </c>
      <c r="F55" s="171">
        <v>32513</v>
      </c>
      <c r="G55" s="171">
        <v>7772</v>
      </c>
      <c r="H55" s="171">
        <v>1604</v>
      </c>
      <c r="I55" s="171"/>
      <c r="J55" s="197"/>
      <c r="K55" s="171"/>
    </row>
    <row r="56" spans="1:11" s="22" customFormat="1" ht="16.5" customHeight="1">
      <c r="A56" s="170">
        <v>84</v>
      </c>
      <c r="B56" s="17"/>
      <c r="C56" s="293" t="s">
        <v>610</v>
      </c>
      <c r="D56" s="171">
        <v>18918</v>
      </c>
      <c r="E56" s="171">
        <v>18343</v>
      </c>
      <c r="F56" s="171">
        <v>3958</v>
      </c>
      <c r="G56" s="171">
        <v>14385</v>
      </c>
      <c r="H56" s="171">
        <v>174</v>
      </c>
      <c r="I56" s="171"/>
      <c r="J56" s="197"/>
      <c r="K56" s="171"/>
    </row>
    <row r="57" spans="1:12" s="22" customFormat="1" ht="19.5" customHeight="1">
      <c r="A57" s="42">
        <v>9</v>
      </c>
      <c r="B57" s="43" t="s">
        <v>566</v>
      </c>
      <c r="C57" s="292"/>
      <c r="D57" s="282">
        <v>15527</v>
      </c>
      <c r="E57" s="282">
        <v>13327</v>
      </c>
      <c r="F57" s="282">
        <v>8683</v>
      </c>
      <c r="G57" s="282">
        <v>4644</v>
      </c>
      <c r="H57" s="282">
        <v>915</v>
      </c>
      <c r="I57" s="282"/>
      <c r="J57" s="285"/>
      <c r="K57" s="282"/>
      <c r="L57" s="8"/>
    </row>
    <row r="58" spans="1:12" s="22" customFormat="1" ht="4.5" customHeight="1">
      <c r="A58" s="42"/>
      <c r="B58" s="76"/>
      <c r="C58" s="14"/>
      <c r="D58" s="282"/>
      <c r="E58" s="282"/>
      <c r="F58" s="282"/>
      <c r="G58" s="282"/>
      <c r="H58" s="282"/>
      <c r="I58" s="282"/>
      <c r="J58" s="285"/>
      <c r="K58" s="282"/>
      <c r="L58" s="8"/>
    </row>
    <row r="59" spans="1:11" s="281" customFormat="1" ht="25.5" customHeight="1">
      <c r="A59" s="49">
        <v>91</v>
      </c>
      <c r="B59" s="17"/>
      <c r="C59" s="294" t="s">
        <v>643</v>
      </c>
      <c r="D59" s="171">
        <v>1301</v>
      </c>
      <c r="E59" s="171">
        <v>1230</v>
      </c>
      <c r="F59" s="171">
        <v>359</v>
      </c>
      <c r="G59" s="171">
        <v>871</v>
      </c>
      <c r="H59" s="171">
        <v>28</v>
      </c>
      <c r="I59" s="171"/>
      <c r="J59" s="197"/>
      <c r="K59" s="171"/>
    </row>
    <row r="60" spans="1:12" s="22" customFormat="1" ht="3.75" customHeight="1">
      <c r="A60" s="170"/>
      <c r="B60" s="17"/>
      <c r="C60" s="293"/>
      <c r="D60" s="171"/>
      <c r="E60" s="171"/>
      <c r="F60" s="171"/>
      <c r="G60" s="171"/>
      <c r="H60" s="171"/>
      <c r="I60" s="171"/>
      <c r="J60" s="197"/>
      <c r="K60" s="171"/>
      <c r="L60" s="8"/>
    </row>
    <row r="61" spans="1:11" s="281" customFormat="1" ht="25.5" customHeight="1">
      <c r="A61" s="49">
        <v>92</v>
      </c>
      <c r="B61" s="17"/>
      <c r="C61" s="294" t="s">
        <v>644</v>
      </c>
      <c r="D61" s="171">
        <v>9846</v>
      </c>
      <c r="E61" s="171">
        <v>8556</v>
      </c>
      <c r="F61" s="171">
        <v>6183</v>
      </c>
      <c r="G61" s="171">
        <v>2373</v>
      </c>
      <c r="H61" s="171">
        <v>577</v>
      </c>
      <c r="I61" s="171"/>
      <c r="J61" s="197"/>
      <c r="K61" s="171"/>
    </row>
    <row r="62" spans="1:11" s="22" customFormat="1" ht="4.5" customHeight="1">
      <c r="A62" s="49"/>
      <c r="B62" s="17"/>
      <c r="C62" s="294"/>
      <c r="D62" s="171"/>
      <c r="E62" s="171"/>
      <c r="F62" s="171"/>
      <c r="G62" s="171"/>
      <c r="H62" s="171"/>
      <c r="I62" s="171"/>
      <c r="J62" s="197"/>
      <c r="K62" s="171"/>
    </row>
    <row r="63" spans="1:11" s="281" customFormat="1" ht="25.5" customHeight="1">
      <c r="A63" s="49">
        <v>93</v>
      </c>
      <c r="B63" s="17"/>
      <c r="C63" s="294" t="s">
        <v>645</v>
      </c>
      <c r="D63" s="171">
        <v>1505</v>
      </c>
      <c r="E63" s="171">
        <v>1276</v>
      </c>
      <c r="F63" s="171">
        <v>1132</v>
      </c>
      <c r="G63" s="171">
        <v>144</v>
      </c>
      <c r="H63" s="171">
        <v>118</v>
      </c>
      <c r="I63" s="171"/>
      <c r="J63" s="197"/>
      <c r="K63" s="171"/>
    </row>
    <row r="64" spans="1:11" s="22" customFormat="1" ht="16.5" customHeight="1">
      <c r="A64" s="170">
        <v>94</v>
      </c>
      <c r="B64" s="17"/>
      <c r="C64" s="40" t="s">
        <v>611</v>
      </c>
      <c r="D64" s="171">
        <v>2875</v>
      </c>
      <c r="E64" s="171">
        <v>2265</v>
      </c>
      <c r="F64" s="171">
        <v>1009</v>
      </c>
      <c r="G64" s="171">
        <v>1256</v>
      </c>
      <c r="H64" s="171">
        <v>192</v>
      </c>
      <c r="I64" s="171"/>
      <c r="J64" s="197"/>
      <c r="K64" s="171"/>
    </row>
    <row r="65" spans="1:12" s="22" customFormat="1" ht="19.5" customHeight="1">
      <c r="A65" s="42"/>
      <c r="B65" s="43" t="s">
        <v>578</v>
      </c>
      <c r="C65" s="292"/>
      <c r="D65" s="282">
        <v>849535</v>
      </c>
      <c r="E65" s="282">
        <v>740912</v>
      </c>
      <c r="F65" s="282">
        <v>632607</v>
      </c>
      <c r="G65" s="282">
        <v>108305</v>
      </c>
      <c r="H65" s="282">
        <v>50345</v>
      </c>
      <c r="I65" s="282"/>
      <c r="J65" s="285"/>
      <c r="K65" s="282"/>
      <c r="L65" s="8"/>
    </row>
    <row r="66" spans="1:8" ht="14.25" customHeight="1">
      <c r="A66" s="48" t="s">
        <v>196</v>
      </c>
      <c r="B66" s="48"/>
      <c r="C66" s="283"/>
      <c r="D66" s="284"/>
      <c r="E66" s="284"/>
      <c r="F66" s="284"/>
      <c r="G66" s="284"/>
      <c r="H66" s="284"/>
    </row>
    <row r="67" spans="1:8" ht="31.5" customHeight="1">
      <c r="A67" s="381" t="s">
        <v>671</v>
      </c>
      <c r="B67" s="381"/>
      <c r="C67" s="381"/>
      <c r="D67" s="381"/>
      <c r="E67" s="381"/>
      <c r="F67" s="381"/>
      <c r="G67" s="381"/>
      <c r="H67" s="381"/>
    </row>
    <row r="68" spans="1:8" s="52" customFormat="1" ht="14.25">
      <c r="A68" s="456" t="s">
        <v>721</v>
      </c>
      <c r="B68" s="456"/>
      <c r="C68" s="456"/>
      <c r="D68" s="456"/>
      <c r="E68" s="456"/>
      <c r="F68" s="456"/>
      <c r="G68" s="456"/>
      <c r="H68" s="456"/>
    </row>
    <row r="69" spans="1:8" s="52" customFormat="1" ht="14.25">
      <c r="A69" s="518" t="s">
        <v>581</v>
      </c>
      <c r="B69" s="518"/>
      <c r="C69" s="518"/>
      <c r="D69" s="518"/>
      <c r="E69" s="518"/>
      <c r="F69" s="518"/>
      <c r="G69" s="518"/>
      <c r="H69" s="518"/>
    </row>
    <row r="70" spans="4:8" ht="12.75" customHeight="1">
      <c r="D70" s="11"/>
      <c r="E70" s="11"/>
      <c r="F70" s="11"/>
      <c r="G70" s="11"/>
      <c r="H70" s="11"/>
    </row>
    <row r="71" spans="1:8" ht="17.25" customHeight="1">
      <c r="A71" s="457" t="s">
        <v>582</v>
      </c>
      <c r="B71" s="470" t="s">
        <v>583</v>
      </c>
      <c r="C71" s="387"/>
      <c r="D71" s="448" t="s">
        <v>574</v>
      </c>
      <c r="E71" s="438" t="s">
        <v>575</v>
      </c>
      <c r="F71" s="438"/>
      <c r="G71" s="438"/>
      <c r="H71" s="439"/>
    </row>
    <row r="72" spans="1:8" ht="17.25" customHeight="1">
      <c r="A72" s="458"/>
      <c r="B72" s="471"/>
      <c r="C72" s="389"/>
      <c r="D72" s="449"/>
      <c r="E72" s="440" t="s">
        <v>660</v>
      </c>
      <c r="F72" s="441"/>
      <c r="G72" s="441"/>
      <c r="H72" s="407" t="s">
        <v>661</v>
      </c>
    </row>
    <row r="73" spans="1:8" ht="17.25" customHeight="1">
      <c r="A73" s="458"/>
      <c r="B73" s="471"/>
      <c r="C73" s="389"/>
      <c r="D73" s="449"/>
      <c r="E73" s="418" t="s">
        <v>576</v>
      </c>
      <c r="F73" s="440" t="s">
        <v>577</v>
      </c>
      <c r="G73" s="441"/>
      <c r="H73" s="451"/>
    </row>
    <row r="74" spans="1:8" ht="15" customHeight="1">
      <c r="A74" s="458"/>
      <c r="B74" s="471"/>
      <c r="C74" s="389"/>
      <c r="D74" s="449"/>
      <c r="E74" s="418"/>
      <c r="F74" s="398" t="s">
        <v>669</v>
      </c>
      <c r="G74" s="398" t="s">
        <v>670</v>
      </c>
      <c r="H74" s="451"/>
    </row>
    <row r="75" spans="1:8" ht="15" customHeight="1">
      <c r="A75" s="458"/>
      <c r="B75" s="471"/>
      <c r="C75" s="389"/>
      <c r="D75" s="449"/>
      <c r="E75" s="418"/>
      <c r="F75" s="436"/>
      <c r="G75" s="436"/>
      <c r="H75" s="451"/>
    </row>
    <row r="76" spans="1:8" ht="15" customHeight="1">
      <c r="A76" s="458"/>
      <c r="B76" s="471"/>
      <c r="C76" s="389"/>
      <c r="D76" s="449"/>
      <c r="E76" s="418"/>
      <c r="F76" s="436"/>
      <c r="G76" s="436"/>
      <c r="H76" s="451"/>
    </row>
    <row r="77" spans="1:8" ht="15" customHeight="1">
      <c r="A77" s="459"/>
      <c r="B77" s="455"/>
      <c r="C77" s="391"/>
      <c r="D77" s="450"/>
      <c r="E77" s="453"/>
      <c r="F77" s="437"/>
      <c r="G77" s="437"/>
      <c r="H77" s="452"/>
    </row>
    <row r="78" spans="1:10" s="30" customFormat="1" ht="9.75" customHeight="1">
      <c r="A78" s="8"/>
      <c r="B78" s="8"/>
      <c r="C78" s="38"/>
      <c r="D78" s="280"/>
      <c r="E78" s="93"/>
      <c r="F78" s="27"/>
      <c r="G78" s="27"/>
      <c r="H78" s="27"/>
      <c r="I78" s="93"/>
      <c r="J78" s="27"/>
    </row>
    <row r="79" spans="1:8" ht="12.75">
      <c r="A79" s="491" t="s">
        <v>306</v>
      </c>
      <c r="B79" s="491"/>
      <c r="C79" s="491"/>
      <c r="D79" s="491"/>
      <c r="E79" s="491"/>
      <c r="F79" s="491"/>
      <c r="G79" s="491"/>
      <c r="H79" s="491"/>
    </row>
    <row r="80" spans="1:10" s="30" customFormat="1" ht="9" customHeight="1">
      <c r="A80" s="8"/>
      <c r="B80" s="8"/>
      <c r="C80" s="38"/>
      <c r="D80" s="93"/>
      <c r="E80" s="93"/>
      <c r="F80" s="27"/>
      <c r="G80" s="27"/>
      <c r="H80" s="27"/>
      <c r="I80" s="93"/>
      <c r="J80" s="27"/>
    </row>
    <row r="81" spans="1:12" s="22" customFormat="1" ht="19.5" customHeight="1">
      <c r="A81" s="42">
        <v>1</v>
      </c>
      <c r="B81" s="43" t="s">
        <v>558</v>
      </c>
      <c r="C81" s="292"/>
      <c r="D81" s="282">
        <v>11931</v>
      </c>
      <c r="E81" s="282">
        <v>9969</v>
      </c>
      <c r="F81" s="282">
        <v>9266</v>
      </c>
      <c r="G81" s="282">
        <v>703</v>
      </c>
      <c r="H81" s="282">
        <v>1051</v>
      </c>
      <c r="I81" s="282"/>
      <c r="J81" s="285"/>
      <c r="K81" s="282"/>
      <c r="L81" s="8"/>
    </row>
    <row r="82" spans="1:12" s="22" customFormat="1" ht="19.5" customHeight="1">
      <c r="A82" s="42">
        <v>2</v>
      </c>
      <c r="B82" s="43" t="s">
        <v>559</v>
      </c>
      <c r="C82" s="292"/>
      <c r="D82" s="282">
        <v>176936</v>
      </c>
      <c r="E82" s="282">
        <v>155226</v>
      </c>
      <c r="F82" s="282">
        <v>142660</v>
      </c>
      <c r="G82" s="282">
        <v>12566</v>
      </c>
      <c r="H82" s="282">
        <v>13243</v>
      </c>
      <c r="I82" s="282"/>
      <c r="J82" s="285"/>
      <c r="K82" s="282"/>
      <c r="L82" s="8"/>
    </row>
    <row r="83" spans="1:12" s="22" customFormat="1" ht="3.75" customHeight="1">
      <c r="A83" s="170"/>
      <c r="B83" s="17"/>
      <c r="C83" s="293"/>
      <c r="D83" s="171"/>
      <c r="E83" s="171"/>
      <c r="F83" s="171"/>
      <c r="G83" s="171"/>
      <c r="H83" s="171"/>
      <c r="I83" s="171"/>
      <c r="J83" s="197"/>
      <c r="K83" s="171"/>
      <c r="L83" s="8"/>
    </row>
    <row r="84" spans="1:11" s="281" customFormat="1" ht="25.5" customHeight="1">
      <c r="A84" s="49">
        <v>21</v>
      </c>
      <c r="B84" s="17"/>
      <c r="C84" s="294" t="s">
        <v>640</v>
      </c>
      <c r="D84" s="171">
        <v>6338</v>
      </c>
      <c r="E84" s="171">
        <v>5690</v>
      </c>
      <c r="F84" s="171">
        <v>5454</v>
      </c>
      <c r="G84" s="171">
        <v>236</v>
      </c>
      <c r="H84" s="171">
        <v>342</v>
      </c>
      <c r="I84" s="171"/>
      <c r="J84" s="197"/>
      <c r="K84" s="171"/>
    </row>
    <row r="85" spans="1:12" s="22" customFormat="1" ht="16.5" customHeight="1">
      <c r="A85" s="170">
        <v>22</v>
      </c>
      <c r="B85" s="17"/>
      <c r="C85" s="293" t="s">
        <v>584</v>
      </c>
      <c r="D85" s="171">
        <v>16966</v>
      </c>
      <c r="E85" s="171">
        <v>14934</v>
      </c>
      <c r="F85" s="171">
        <v>14723</v>
      </c>
      <c r="G85" s="171">
        <v>211</v>
      </c>
      <c r="H85" s="171">
        <v>1290</v>
      </c>
      <c r="I85" s="171"/>
      <c r="J85" s="197"/>
      <c r="K85" s="171"/>
      <c r="L85" s="8"/>
    </row>
    <row r="86" spans="1:12" s="22" customFormat="1" ht="16.5" customHeight="1">
      <c r="A86" s="170">
        <v>23</v>
      </c>
      <c r="B86" s="17"/>
      <c r="C86" s="293" t="s">
        <v>585</v>
      </c>
      <c r="D86" s="171">
        <v>4605</v>
      </c>
      <c r="E86" s="171">
        <v>3969</v>
      </c>
      <c r="F86" s="171">
        <v>3774</v>
      </c>
      <c r="G86" s="171">
        <v>195</v>
      </c>
      <c r="H86" s="171">
        <v>378</v>
      </c>
      <c r="I86" s="171"/>
      <c r="J86" s="197"/>
      <c r="K86" s="171"/>
      <c r="L86" s="8"/>
    </row>
    <row r="87" spans="1:12" s="22" customFormat="1" ht="16.5" customHeight="1">
      <c r="A87" s="170">
        <v>24</v>
      </c>
      <c r="B87" s="17"/>
      <c r="C87" s="293" t="s">
        <v>586</v>
      </c>
      <c r="D87" s="171">
        <v>44231</v>
      </c>
      <c r="E87" s="171">
        <v>39145</v>
      </c>
      <c r="F87" s="171">
        <v>38530</v>
      </c>
      <c r="G87" s="171">
        <v>615</v>
      </c>
      <c r="H87" s="171">
        <v>3322</v>
      </c>
      <c r="I87" s="171"/>
      <c r="J87" s="197"/>
      <c r="K87" s="171"/>
      <c r="L87" s="8"/>
    </row>
    <row r="88" spans="1:12" s="22" customFormat="1" ht="16.5" customHeight="1">
      <c r="A88" s="170">
        <v>25</v>
      </c>
      <c r="B88" s="17"/>
      <c r="C88" s="293" t="s">
        <v>587</v>
      </c>
      <c r="D88" s="171">
        <v>47566</v>
      </c>
      <c r="E88" s="171">
        <v>41200</v>
      </c>
      <c r="F88" s="171">
        <v>39416</v>
      </c>
      <c r="G88" s="171">
        <v>1784</v>
      </c>
      <c r="H88" s="171">
        <v>4220</v>
      </c>
      <c r="I88" s="171"/>
      <c r="J88" s="197"/>
      <c r="K88" s="171"/>
      <c r="L88" s="8"/>
    </row>
    <row r="89" spans="1:12" s="22" customFormat="1" ht="16.5" customHeight="1">
      <c r="A89" s="170">
        <v>26</v>
      </c>
      <c r="B89" s="17"/>
      <c r="C89" s="293" t="s">
        <v>588</v>
      </c>
      <c r="D89" s="171">
        <v>25029</v>
      </c>
      <c r="E89" s="171">
        <v>21754</v>
      </c>
      <c r="F89" s="171">
        <v>19701</v>
      </c>
      <c r="G89" s="171">
        <v>2053</v>
      </c>
      <c r="H89" s="171">
        <v>2159</v>
      </c>
      <c r="I89" s="171"/>
      <c r="J89" s="197"/>
      <c r="K89" s="171"/>
      <c r="L89" s="8"/>
    </row>
    <row r="90" spans="1:12" s="22" customFormat="1" ht="3.75" customHeight="1">
      <c r="A90" s="170"/>
      <c r="B90" s="17"/>
      <c r="C90" s="293"/>
      <c r="D90" s="171"/>
      <c r="E90" s="171"/>
      <c r="F90" s="171"/>
      <c r="G90" s="171"/>
      <c r="H90" s="171"/>
      <c r="I90" s="171"/>
      <c r="J90" s="197"/>
      <c r="K90" s="171"/>
      <c r="L90" s="8"/>
    </row>
    <row r="91" spans="1:11" s="281" customFormat="1" ht="25.5" customHeight="1">
      <c r="A91" s="49">
        <v>27</v>
      </c>
      <c r="B91" s="17"/>
      <c r="C91" s="294" t="s">
        <v>625</v>
      </c>
      <c r="D91" s="171">
        <v>19155</v>
      </c>
      <c r="E91" s="171">
        <v>18202</v>
      </c>
      <c r="F91" s="171">
        <v>10911</v>
      </c>
      <c r="G91" s="171">
        <v>7291</v>
      </c>
      <c r="H91" s="171">
        <v>385</v>
      </c>
      <c r="I91" s="171"/>
      <c r="J91" s="197"/>
      <c r="K91" s="171"/>
    </row>
    <row r="92" spans="1:12" s="22" customFormat="1" ht="16.5" customHeight="1">
      <c r="A92" s="170">
        <v>28</v>
      </c>
      <c r="B92" s="17"/>
      <c r="C92" s="293" t="s">
        <v>589</v>
      </c>
      <c r="D92" s="171">
        <v>1952</v>
      </c>
      <c r="E92" s="171">
        <v>1664</v>
      </c>
      <c r="F92" s="171">
        <v>1632</v>
      </c>
      <c r="G92" s="171">
        <v>32</v>
      </c>
      <c r="H92" s="171">
        <v>112</v>
      </c>
      <c r="I92" s="171"/>
      <c r="J92" s="197"/>
      <c r="K92" s="171"/>
      <c r="L92" s="8"/>
    </row>
    <row r="93" spans="1:12" s="22" customFormat="1" ht="16.5" customHeight="1">
      <c r="A93" s="170">
        <v>29</v>
      </c>
      <c r="B93" s="17"/>
      <c r="C93" s="293" t="s">
        <v>590</v>
      </c>
      <c r="D93" s="171">
        <v>11094</v>
      </c>
      <c r="E93" s="171">
        <v>8668</v>
      </c>
      <c r="F93" s="171">
        <v>8519</v>
      </c>
      <c r="G93" s="171">
        <v>149</v>
      </c>
      <c r="H93" s="171">
        <v>1035</v>
      </c>
      <c r="I93" s="171"/>
      <c r="J93" s="197"/>
      <c r="K93" s="171"/>
      <c r="L93" s="8"/>
    </row>
    <row r="94" spans="1:12" s="22" customFormat="1" ht="19.5" customHeight="1">
      <c r="A94" s="42">
        <v>3</v>
      </c>
      <c r="B94" s="43" t="s">
        <v>560</v>
      </c>
      <c r="C94" s="292"/>
      <c r="D94" s="282">
        <v>60516</v>
      </c>
      <c r="E94" s="282">
        <v>53443</v>
      </c>
      <c r="F94" s="282">
        <v>49976</v>
      </c>
      <c r="G94" s="282">
        <v>3467</v>
      </c>
      <c r="H94" s="282">
        <v>2669</v>
      </c>
      <c r="I94" s="282"/>
      <c r="J94" s="285"/>
      <c r="K94" s="282"/>
      <c r="L94" s="8"/>
    </row>
    <row r="95" spans="1:12" s="22" customFormat="1" ht="16.5" customHeight="1">
      <c r="A95" s="170">
        <v>31</v>
      </c>
      <c r="B95" s="17"/>
      <c r="C95" s="293" t="s">
        <v>591</v>
      </c>
      <c r="D95" s="171">
        <v>5019</v>
      </c>
      <c r="E95" s="171">
        <v>4682</v>
      </c>
      <c r="F95" s="171">
        <v>2401</v>
      </c>
      <c r="G95" s="171">
        <v>2281</v>
      </c>
      <c r="H95" s="171">
        <v>85</v>
      </c>
      <c r="I95" s="171"/>
      <c r="J95" s="197"/>
      <c r="K95" s="171"/>
      <c r="L95" s="8"/>
    </row>
    <row r="96" spans="1:12" s="22" customFormat="1" ht="16.5" customHeight="1">
      <c r="A96" s="170">
        <v>32</v>
      </c>
      <c r="B96" s="17"/>
      <c r="C96" s="293" t="s">
        <v>592</v>
      </c>
      <c r="D96" s="171">
        <v>21359</v>
      </c>
      <c r="E96" s="171">
        <v>18206</v>
      </c>
      <c r="F96" s="171">
        <v>17655</v>
      </c>
      <c r="G96" s="171">
        <v>551</v>
      </c>
      <c r="H96" s="171">
        <v>1100</v>
      </c>
      <c r="I96" s="171"/>
      <c r="J96" s="197"/>
      <c r="K96" s="171"/>
      <c r="L96" s="8"/>
    </row>
    <row r="97" spans="1:12" s="22" customFormat="1" ht="16.5" customHeight="1">
      <c r="A97" s="170">
        <v>33</v>
      </c>
      <c r="B97" s="17"/>
      <c r="C97" s="293" t="s">
        <v>593</v>
      </c>
      <c r="D97" s="171">
        <v>11269</v>
      </c>
      <c r="E97" s="171">
        <v>9939</v>
      </c>
      <c r="F97" s="171">
        <v>9884</v>
      </c>
      <c r="G97" s="171">
        <v>55</v>
      </c>
      <c r="H97" s="171">
        <v>545</v>
      </c>
      <c r="I97" s="171"/>
      <c r="J97" s="197"/>
      <c r="K97" s="171"/>
      <c r="L97" s="8"/>
    </row>
    <row r="98" spans="1:12" s="22" customFormat="1" ht="16.5" customHeight="1">
      <c r="A98" s="170">
        <v>34</v>
      </c>
      <c r="B98" s="17"/>
      <c r="C98" s="293" t="s">
        <v>594</v>
      </c>
      <c r="D98" s="171">
        <v>22869</v>
      </c>
      <c r="E98" s="171">
        <v>20616</v>
      </c>
      <c r="F98" s="171">
        <v>20036</v>
      </c>
      <c r="G98" s="171">
        <v>580</v>
      </c>
      <c r="H98" s="171">
        <v>939</v>
      </c>
      <c r="I98" s="171"/>
      <c r="J98" s="197"/>
      <c r="K98" s="171"/>
      <c r="L98" s="8"/>
    </row>
    <row r="99" spans="1:12" s="22" customFormat="1" ht="19.5" customHeight="1">
      <c r="A99" s="42">
        <v>4</v>
      </c>
      <c r="B99" s="43" t="s">
        <v>561</v>
      </c>
      <c r="C99" s="292"/>
      <c r="D99" s="282">
        <v>12772</v>
      </c>
      <c r="E99" s="282">
        <v>11494</v>
      </c>
      <c r="F99" s="282">
        <v>6121</v>
      </c>
      <c r="G99" s="282">
        <v>5373</v>
      </c>
      <c r="H99" s="282">
        <v>662</v>
      </c>
      <c r="I99" s="282"/>
      <c r="J99" s="285"/>
      <c r="K99" s="282"/>
      <c r="L99" s="8"/>
    </row>
    <row r="100" spans="1:12" s="22" customFormat="1" ht="16.5" customHeight="1">
      <c r="A100" s="170">
        <v>41</v>
      </c>
      <c r="B100" s="17"/>
      <c r="C100" s="293" t="s">
        <v>595</v>
      </c>
      <c r="D100" s="171">
        <v>3368</v>
      </c>
      <c r="E100" s="171">
        <v>3106</v>
      </c>
      <c r="F100" s="171">
        <v>2110</v>
      </c>
      <c r="G100" s="171">
        <v>996</v>
      </c>
      <c r="H100" s="171">
        <v>147</v>
      </c>
      <c r="I100" s="171"/>
      <c r="J100" s="197"/>
      <c r="K100" s="171"/>
      <c r="L100" s="8"/>
    </row>
    <row r="101" spans="1:12" s="22" customFormat="1" ht="16.5" customHeight="1">
      <c r="A101" s="170">
        <v>42</v>
      </c>
      <c r="B101" s="17"/>
      <c r="C101" s="293" t="s">
        <v>596</v>
      </c>
      <c r="D101" s="171">
        <v>715</v>
      </c>
      <c r="E101" s="171">
        <v>659</v>
      </c>
      <c r="F101" s="171">
        <v>372</v>
      </c>
      <c r="G101" s="171">
        <v>287</v>
      </c>
      <c r="H101" s="171">
        <v>30</v>
      </c>
      <c r="I101" s="171"/>
      <c r="J101" s="197"/>
      <c r="K101" s="171"/>
      <c r="L101" s="8"/>
    </row>
    <row r="102" spans="1:12" s="22" customFormat="1" ht="16.5" customHeight="1">
      <c r="A102" s="170">
        <v>43</v>
      </c>
      <c r="B102" s="17"/>
      <c r="C102" s="293" t="s">
        <v>597</v>
      </c>
      <c r="D102" s="171">
        <v>8689</v>
      </c>
      <c r="E102" s="171">
        <v>7729</v>
      </c>
      <c r="F102" s="171">
        <v>3639</v>
      </c>
      <c r="G102" s="171">
        <v>4090</v>
      </c>
      <c r="H102" s="171">
        <v>485</v>
      </c>
      <c r="I102" s="171"/>
      <c r="J102" s="197"/>
      <c r="K102" s="171"/>
      <c r="L102" s="8"/>
    </row>
    <row r="103" spans="1:12" s="22" customFormat="1" ht="19.5" customHeight="1">
      <c r="A103" s="42">
        <v>5</v>
      </c>
      <c r="B103" s="43" t="s">
        <v>562</v>
      </c>
      <c r="C103" s="292"/>
      <c r="D103" s="282">
        <v>81876</v>
      </c>
      <c r="E103" s="282">
        <v>67305</v>
      </c>
      <c r="F103" s="282">
        <v>65469</v>
      </c>
      <c r="G103" s="282">
        <v>1836</v>
      </c>
      <c r="H103" s="282">
        <v>5074</v>
      </c>
      <c r="I103" s="282"/>
      <c r="J103" s="285"/>
      <c r="K103" s="282"/>
      <c r="L103" s="8"/>
    </row>
    <row r="104" spans="1:12" s="22" customFormat="1" ht="16.5" customHeight="1">
      <c r="A104" s="170">
        <v>51</v>
      </c>
      <c r="B104" s="17"/>
      <c r="C104" s="293" t="s">
        <v>598</v>
      </c>
      <c r="D104" s="171">
        <v>36114</v>
      </c>
      <c r="E104" s="171">
        <v>28077</v>
      </c>
      <c r="F104" s="171">
        <v>27172</v>
      </c>
      <c r="G104" s="171">
        <v>905</v>
      </c>
      <c r="H104" s="171">
        <v>3321</v>
      </c>
      <c r="I104" s="171"/>
      <c r="J104" s="197"/>
      <c r="K104" s="171"/>
      <c r="L104" s="8"/>
    </row>
    <row r="105" spans="1:12" s="22" customFormat="1" ht="16.5" customHeight="1">
      <c r="A105" s="170">
        <v>52</v>
      </c>
      <c r="B105" s="17"/>
      <c r="C105" s="293" t="s">
        <v>599</v>
      </c>
      <c r="D105" s="171">
        <v>36311</v>
      </c>
      <c r="E105" s="171">
        <v>31791</v>
      </c>
      <c r="F105" s="171">
        <v>31502</v>
      </c>
      <c r="G105" s="171">
        <v>289</v>
      </c>
      <c r="H105" s="171">
        <v>1098</v>
      </c>
      <c r="I105" s="171"/>
      <c r="J105" s="197"/>
      <c r="K105" s="171"/>
      <c r="L105" s="8"/>
    </row>
    <row r="106" spans="1:12" s="22" customFormat="1" ht="16.5" customHeight="1">
      <c r="A106" s="170">
        <v>53</v>
      </c>
      <c r="B106" s="17"/>
      <c r="C106" s="293" t="s">
        <v>600</v>
      </c>
      <c r="D106" s="171">
        <v>5395</v>
      </c>
      <c r="E106" s="171">
        <v>4624</v>
      </c>
      <c r="F106" s="171">
        <v>4033</v>
      </c>
      <c r="G106" s="171">
        <v>591</v>
      </c>
      <c r="H106" s="171">
        <v>215</v>
      </c>
      <c r="I106" s="171"/>
      <c r="J106" s="197"/>
      <c r="K106" s="171"/>
      <c r="L106" s="8"/>
    </row>
    <row r="107" spans="1:12" s="22" customFormat="1" ht="16.5" customHeight="1">
      <c r="A107" s="170">
        <v>54</v>
      </c>
      <c r="B107" s="17"/>
      <c r="C107" s="293" t="s">
        <v>601</v>
      </c>
      <c r="D107" s="171">
        <v>4056</v>
      </c>
      <c r="E107" s="171">
        <v>2813</v>
      </c>
      <c r="F107" s="171">
        <v>2762</v>
      </c>
      <c r="G107" s="171">
        <v>51</v>
      </c>
      <c r="H107" s="171">
        <v>440</v>
      </c>
      <c r="I107" s="171"/>
      <c r="J107" s="197"/>
      <c r="K107" s="171"/>
      <c r="L107" s="8"/>
    </row>
    <row r="108" spans="1:12" s="22" customFormat="1" ht="7.5" customHeight="1">
      <c r="A108" s="170"/>
      <c r="B108" s="17"/>
      <c r="C108" s="293"/>
      <c r="D108" s="171"/>
      <c r="E108" s="171"/>
      <c r="F108" s="171"/>
      <c r="G108" s="171"/>
      <c r="H108" s="171"/>
      <c r="I108" s="171"/>
      <c r="J108" s="197"/>
      <c r="K108" s="171"/>
      <c r="L108" s="8"/>
    </row>
    <row r="109" spans="1:11" s="22" customFormat="1" ht="26.25" customHeight="1">
      <c r="A109" s="295">
        <v>6</v>
      </c>
      <c r="B109" s="516" t="s">
        <v>602</v>
      </c>
      <c r="C109" s="517"/>
      <c r="D109" s="282">
        <v>26795</v>
      </c>
      <c r="E109" s="282">
        <v>22401</v>
      </c>
      <c r="F109" s="282">
        <v>18869</v>
      </c>
      <c r="G109" s="282">
        <v>3532</v>
      </c>
      <c r="H109" s="282">
        <v>2017</v>
      </c>
      <c r="I109" s="282"/>
      <c r="J109" s="285"/>
      <c r="K109" s="282"/>
    </row>
    <row r="110" spans="1:12" s="22" customFormat="1" ht="16.5" customHeight="1">
      <c r="A110" s="170">
        <v>61</v>
      </c>
      <c r="B110" s="17"/>
      <c r="C110" s="293" t="s">
        <v>603</v>
      </c>
      <c r="D110" s="171">
        <v>10906</v>
      </c>
      <c r="E110" s="171">
        <v>9920</v>
      </c>
      <c r="F110" s="171">
        <v>7283</v>
      </c>
      <c r="G110" s="171">
        <v>2637</v>
      </c>
      <c r="H110" s="171">
        <v>333</v>
      </c>
      <c r="I110" s="171"/>
      <c r="J110" s="197"/>
      <c r="K110" s="171"/>
      <c r="L110" s="8"/>
    </row>
    <row r="111" spans="1:12" s="22" customFormat="1" ht="16.5" customHeight="1">
      <c r="A111" s="170">
        <v>62</v>
      </c>
      <c r="B111" s="17"/>
      <c r="C111" s="293" t="s">
        <v>604</v>
      </c>
      <c r="D111" s="171">
        <v>12003</v>
      </c>
      <c r="E111" s="171">
        <v>9881</v>
      </c>
      <c r="F111" s="171">
        <v>9253</v>
      </c>
      <c r="G111" s="171">
        <v>628</v>
      </c>
      <c r="H111" s="171">
        <v>1117</v>
      </c>
      <c r="I111" s="171"/>
      <c r="J111" s="197"/>
      <c r="K111" s="171"/>
      <c r="L111" s="8"/>
    </row>
    <row r="112" spans="1:12" s="22" customFormat="1" ht="16.5" customHeight="1">
      <c r="A112" s="170">
        <v>63</v>
      </c>
      <c r="B112" s="17"/>
      <c r="C112" s="293" t="s">
        <v>605</v>
      </c>
      <c r="D112" s="171">
        <v>3886</v>
      </c>
      <c r="E112" s="171">
        <v>2600</v>
      </c>
      <c r="F112" s="171">
        <v>2333</v>
      </c>
      <c r="G112" s="171">
        <v>267</v>
      </c>
      <c r="H112" s="171">
        <v>567</v>
      </c>
      <c r="I112" s="171"/>
      <c r="J112" s="197"/>
      <c r="K112" s="171"/>
      <c r="L112" s="8"/>
    </row>
    <row r="113" spans="1:12" s="22" customFormat="1" ht="19.5" customHeight="1">
      <c r="A113" s="42">
        <v>7</v>
      </c>
      <c r="B113" s="43" t="s">
        <v>564</v>
      </c>
      <c r="C113" s="292"/>
      <c r="D113" s="282">
        <v>35323</v>
      </c>
      <c r="E113" s="282">
        <v>31803</v>
      </c>
      <c r="F113" s="282">
        <v>19209</v>
      </c>
      <c r="G113" s="282">
        <v>12594</v>
      </c>
      <c r="H113" s="282">
        <v>1653</v>
      </c>
      <c r="I113" s="282"/>
      <c r="J113" s="285"/>
      <c r="K113" s="282"/>
      <c r="L113" s="8"/>
    </row>
    <row r="114" spans="1:11" s="22" customFormat="1" ht="16.5" customHeight="1">
      <c r="A114" s="170">
        <v>71</v>
      </c>
      <c r="B114" s="17"/>
      <c r="C114" s="293" t="s">
        <v>606</v>
      </c>
      <c r="D114" s="171">
        <v>24403</v>
      </c>
      <c r="E114" s="171">
        <v>21693</v>
      </c>
      <c r="F114" s="171">
        <v>13061</v>
      </c>
      <c r="G114" s="171">
        <v>8632</v>
      </c>
      <c r="H114" s="171">
        <v>1146</v>
      </c>
      <c r="I114" s="171"/>
      <c r="J114" s="197"/>
      <c r="K114" s="171"/>
    </row>
    <row r="115" spans="1:12" s="22" customFormat="1" ht="3.75" customHeight="1">
      <c r="A115" s="170"/>
      <c r="B115" s="17"/>
      <c r="C115" s="293"/>
      <c r="D115" s="171"/>
      <c r="E115" s="171"/>
      <c r="F115" s="171"/>
      <c r="G115" s="171"/>
      <c r="H115" s="171"/>
      <c r="I115" s="171"/>
      <c r="J115" s="197"/>
      <c r="K115" s="171"/>
      <c r="L115" s="8"/>
    </row>
    <row r="116" spans="1:11" s="281" customFormat="1" ht="25.5" customHeight="1">
      <c r="A116" s="49">
        <v>72</v>
      </c>
      <c r="B116" s="17"/>
      <c r="C116" s="294" t="s">
        <v>641</v>
      </c>
      <c r="D116" s="171">
        <v>6335</v>
      </c>
      <c r="E116" s="171">
        <v>5796</v>
      </c>
      <c r="F116" s="171">
        <v>3784</v>
      </c>
      <c r="G116" s="171">
        <v>2012</v>
      </c>
      <c r="H116" s="171">
        <v>324</v>
      </c>
      <c r="I116" s="171"/>
      <c r="J116" s="197"/>
      <c r="K116" s="171"/>
    </row>
    <row r="117" spans="1:12" s="22" customFormat="1" ht="16.5" customHeight="1">
      <c r="A117" s="170">
        <v>73</v>
      </c>
      <c r="B117" s="17"/>
      <c r="C117" s="293" t="s">
        <v>607</v>
      </c>
      <c r="D117" s="171">
        <v>4585</v>
      </c>
      <c r="E117" s="171">
        <v>4314</v>
      </c>
      <c r="F117" s="171">
        <v>2364</v>
      </c>
      <c r="G117" s="171">
        <v>1950</v>
      </c>
      <c r="H117" s="171">
        <v>183</v>
      </c>
      <c r="I117" s="171"/>
      <c r="J117" s="197"/>
      <c r="K117" s="171"/>
      <c r="L117" s="8"/>
    </row>
    <row r="118" spans="1:12" s="22" customFormat="1" ht="19.5" customHeight="1">
      <c r="A118" s="42">
        <v>8</v>
      </c>
      <c r="B118" s="43" t="s">
        <v>565</v>
      </c>
      <c r="C118" s="292"/>
      <c r="D118" s="282">
        <v>27707</v>
      </c>
      <c r="E118" s="282">
        <v>25459</v>
      </c>
      <c r="F118" s="282">
        <v>14396</v>
      </c>
      <c r="G118" s="282">
        <v>11063</v>
      </c>
      <c r="H118" s="282">
        <v>1457</v>
      </c>
      <c r="I118" s="282"/>
      <c r="J118" s="285"/>
      <c r="K118" s="282"/>
      <c r="L118" s="8"/>
    </row>
    <row r="119" spans="1:11" s="22" customFormat="1" ht="16.5" customHeight="1">
      <c r="A119" s="170">
        <v>81</v>
      </c>
      <c r="B119" s="17"/>
      <c r="C119" s="293" t="s">
        <v>608</v>
      </c>
      <c r="D119" s="171">
        <v>10495</v>
      </c>
      <c r="E119" s="171">
        <v>9792</v>
      </c>
      <c r="F119" s="171">
        <v>5915</v>
      </c>
      <c r="G119" s="171">
        <v>3877</v>
      </c>
      <c r="H119" s="171">
        <v>520</v>
      </c>
      <c r="I119" s="171"/>
      <c r="J119" s="197"/>
      <c r="K119" s="171"/>
    </row>
    <row r="120" spans="1:12" s="22" customFormat="1" ht="3.75" customHeight="1">
      <c r="A120" s="170"/>
      <c r="B120" s="17"/>
      <c r="C120" s="293"/>
      <c r="D120" s="171"/>
      <c r="E120" s="171"/>
      <c r="F120" s="171"/>
      <c r="G120" s="171"/>
      <c r="H120" s="171"/>
      <c r="I120" s="171"/>
      <c r="J120" s="197"/>
      <c r="K120" s="171"/>
      <c r="L120" s="8"/>
    </row>
    <row r="121" spans="1:11" s="281" customFormat="1" ht="25.5" customHeight="1">
      <c r="A121" s="49">
        <v>82</v>
      </c>
      <c r="B121" s="17"/>
      <c r="C121" s="294" t="s">
        <v>642</v>
      </c>
      <c r="D121" s="171">
        <v>3916</v>
      </c>
      <c r="E121" s="171">
        <v>3318</v>
      </c>
      <c r="F121" s="171">
        <v>3016</v>
      </c>
      <c r="G121" s="171">
        <v>302</v>
      </c>
      <c r="H121" s="171">
        <v>400</v>
      </c>
      <c r="I121" s="171"/>
      <c r="J121" s="197"/>
      <c r="K121" s="171"/>
    </row>
    <row r="122" spans="1:11" s="22" customFormat="1" ht="16.5" customHeight="1">
      <c r="A122" s="170">
        <v>83</v>
      </c>
      <c r="B122" s="17"/>
      <c r="C122" s="293" t="s">
        <v>609</v>
      </c>
      <c r="D122" s="171">
        <v>5793</v>
      </c>
      <c r="E122" s="171">
        <v>5160</v>
      </c>
      <c r="F122" s="171">
        <v>3675</v>
      </c>
      <c r="G122" s="171">
        <v>1485</v>
      </c>
      <c r="H122" s="171">
        <v>428</v>
      </c>
      <c r="I122" s="171"/>
      <c r="J122" s="197"/>
      <c r="K122" s="171"/>
    </row>
    <row r="123" spans="1:11" s="22" customFormat="1" ht="16.5" customHeight="1">
      <c r="A123" s="170">
        <v>84</v>
      </c>
      <c r="B123" s="17"/>
      <c r="C123" s="293" t="s">
        <v>610</v>
      </c>
      <c r="D123" s="171">
        <v>7503</v>
      </c>
      <c r="E123" s="171">
        <v>7189</v>
      </c>
      <c r="F123" s="171">
        <v>1790</v>
      </c>
      <c r="G123" s="171">
        <v>5399</v>
      </c>
      <c r="H123" s="171">
        <v>109</v>
      </c>
      <c r="I123" s="171"/>
      <c r="J123" s="197"/>
      <c r="K123" s="171"/>
    </row>
    <row r="124" spans="1:12" s="22" customFormat="1" ht="19.5" customHeight="1">
      <c r="A124" s="42">
        <v>9</v>
      </c>
      <c r="B124" s="43" t="s">
        <v>566</v>
      </c>
      <c r="C124" s="292"/>
      <c r="D124" s="282">
        <v>7227</v>
      </c>
      <c r="E124" s="282">
        <v>6072</v>
      </c>
      <c r="F124" s="282">
        <v>3971</v>
      </c>
      <c r="G124" s="282">
        <v>2101</v>
      </c>
      <c r="H124" s="282">
        <v>518</v>
      </c>
      <c r="I124" s="282"/>
      <c r="J124" s="285"/>
      <c r="K124" s="282"/>
      <c r="L124" s="8"/>
    </row>
    <row r="125" spans="1:12" s="22" customFormat="1" ht="4.5" customHeight="1">
      <c r="A125" s="42"/>
      <c r="B125" s="76"/>
      <c r="C125" s="14"/>
      <c r="D125" s="282"/>
      <c r="E125" s="282"/>
      <c r="F125" s="282"/>
      <c r="G125" s="282"/>
      <c r="H125" s="282"/>
      <c r="I125" s="282"/>
      <c r="J125" s="285"/>
      <c r="K125" s="282"/>
      <c r="L125" s="8"/>
    </row>
    <row r="126" spans="1:11" s="281" customFormat="1" ht="25.5" customHeight="1">
      <c r="A126" s="49">
        <v>91</v>
      </c>
      <c r="B126" s="17"/>
      <c r="C126" s="294" t="s">
        <v>643</v>
      </c>
      <c r="D126" s="171">
        <v>442</v>
      </c>
      <c r="E126" s="171">
        <v>420</v>
      </c>
      <c r="F126" s="171">
        <v>135</v>
      </c>
      <c r="G126" s="171">
        <v>285</v>
      </c>
      <c r="H126" s="171">
        <v>9</v>
      </c>
      <c r="I126" s="171"/>
      <c r="J126" s="197"/>
      <c r="K126" s="171"/>
    </row>
    <row r="127" spans="1:12" s="22" customFormat="1" ht="3.75" customHeight="1">
      <c r="A127" s="170"/>
      <c r="B127" s="17"/>
      <c r="C127" s="293"/>
      <c r="D127" s="171"/>
      <c r="E127" s="171"/>
      <c r="F127" s="171"/>
      <c r="G127" s="171"/>
      <c r="H127" s="171"/>
      <c r="I127" s="171"/>
      <c r="J127" s="197"/>
      <c r="K127" s="171"/>
      <c r="L127" s="8"/>
    </row>
    <row r="128" spans="1:11" s="281" customFormat="1" ht="25.5" customHeight="1">
      <c r="A128" s="49">
        <v>92</v>
      </c>
      <c r="B128" s="17"/>
      <c r="C128" s="294" t="s">
        <v>644</v>
      </c>
      <c r="D128" s="171">
        <v>4277</v>
      </c>
      <c r="E128" s="171">
        <v>3665</v>
      </c>
      <c r="F128" s="171">
        <v>2603</v>
      </c>
      <c r="G128" s="171">
        <v>1062</v>
      </c>
      <c r="H128" s="171">
        <v>308</v>
      </c>
      <c r="I128" s="171"/>
      <c r="J128" s="197"/>
      <c r="K128" s="171"/>
    </row>
    <row r="129" spans="1:11" s="22" customFormat="1" ht="4.5" customHeight="1">
      <c r="A129" s="49"/>
      <c r="B129" s="17"/>
      <c r="C129" s="294"/>
      <c r="D129" s="171"/>
      <c r="E129" s="171"/>
      <c r="F129" s="171"/>
      <c r="G129" s="171"/>
      <c r="H129" s="171"/>
      <c r="I129" s="171"/>
      <c r="J129" s="197"/>
      <c r="K129" s="171"/>
    </row>
    <row r="130" spans="1:11" s="281" customFormat="1" ht="25.5" customHeight="1">
      <c r="A130" s="49">
        <v>93</v>
      </c>
      <c r="B130" s="17"/>
      <c r="C130" s="294" t="s">
        <v>645</v>
      </c>
      <c r="D130" s="171">
        <v>699</v>
      </c>
      <c r="E130" s="171">
        <v>593</v>
      </c>
      <c r="F130" s="171">
        <v>537</v>
      </c>
      <c r="G130" s="171">
        <v>56</v>
      </c>
      <c r="H130" s="171">
        <v>52</v>
      </c>
      <c r="I130" s="171"/>
      <c r="J130" s="197"/>
      <c r="K130" s="171"/>
    </row>
    <row r="131" spans="1:11" s="22" customFormat="1" ht="16.5" customHeight="1">
      <c r="A131" s="170">
        <v>94</v>
      </c>
      <c r="B131" s="17"/>
      <c r="C131" s="40" t="s">
        <v>611</v>
      </c>
      <c r="D131" s="171">
        <v>1809</v>
      </c>
      <c r="E131" s="171">
        <v>1394</v>
      </c>
      <c r="F131" s="171">
        <v>696</v>
      </c>
      <c r="G131" s="171">
        <v>698</v>
      </c>
      <c r="H131" s="171">
        <v>149</v>
      </c>
      <c r="I131" s="171"/>
      <c r="J131" s="197"/>
      <c r="K131" s="171"/>
    </row>
    <row r="132" spans="1:12" s="22" customFormat="1" ht="19.5" customHeight="1">
      <c r="A132" s="42"/>
      <c r="B132" s="43" t="s">
        <v>578</v>
      </c>
      <c r="C132" s="292"/>
      <c r="D132" s="282">
        <v>444830</v>
      </c>
      <c r="E132" s="282">
        <v>383605</v>
      </c>
      <c r="F132" s="282">
        <v>330354</v>
      </c>
      <c r="G132" s="282">
        <v>53251</v>
      </c>
      <c r="H132" s="282">
        <v>30225</v>
      </c>
      <c r="I132" s="282"/>
      <c r="J132" s="285"/>
      <c r="K132" s="282"/>
      <c r="L132" s="8"/>
    </row>
    <row r="133" spans="1:8" ht="14.25" customHeight="1">
      <c r="A133" s="48" t="s">
        <v>196</v>
      </c>
      <c r="B133" s="48"/>
      <c r="C133" s="283"/>
      <c r="D133" s="284"/>
      <c r="E133" s="284"/>
      <c r="F133" s="284"/>
      <c r="G133" s="284"/>
      <c r="H133" s="284"/>
    </row>
    <row r="134" spans="1:8" ht="31.5" customHeight="1">
      <c r="A134" s="381" t="s">
        <v>671</v>
      </c>
      <c r="B134" s="381"/>
      <c r="C134" s="381"/>
      <c r="D134" s="381"/>
      <c r="E134" s="381"/>
      <c r="F134" s="381"/>
      <c r="G134" s="381"/>
      <c r="H134" s="381"/>
    </row>
    <row r="135" spans="1:8" s="52" customFormat="1" ht="14.25">
      <c r="A135" s="456" t="s">
        <v>721</v>
      </c>
      <c r="B135" s="456"/>
      <c r="C135" s="456"/>
      <c r="D135" s="456"/>
      <c r="E135" s="456"/>
      <c r="F135" s="456"/>
      <c r="G135" s="456"/>
      <c r="H135" s="456"/>
    </row>
    <row r="136" spans="1:8" s="52" customFormat="1" ht="14.25">
      <c r="A136" s="518" t="s">
        <v>581</v>
      </c>
      <c r="B136" s="518"/>
      <c r="C136" s="518"/>
      <c r="D136" s="518"/>
      <c r="E136" s="518"/>
      <c r="F136" s="518"/>
      <c r="G136" s="518"/>
      <c r="H136" s="518"/>
    </row>
    <row r="137" spans="4:8" ht="12.75" customHeight="1">
      <c r="D137" s="11"/>
      <c r="E137" s="11"/>
      <c r="F137" s="11"/>
      <c r="G137" s="11"/>
      <c r="H137" s="11"/>
    </row>
    <row r="138" spans="1:8" ht="17.25" customHeight="1">
      <c r="A138" s="457" t="s">
        <v>582</v>
      </c>
      <c r="B138" s="470" t="s">
        <v>583</v>
      </c>
      <c r="C138" s="387"/>
      <c r="D138" s="448" t="s">
        <v>574</v>
      </c>
      <c r="E138" s="438" t="s">
        <v>575</v>
      </c>
      <c r="F138" s="438"/>
      <c r="G138" s="438"/>
      <c r="H138" s="439"/>
    </row>
    <row r="139" spans="1:8" ht="17.25" customHeight="1">
      <c r="A139" s="458"/>
      <c r="B139" s="471"/>
      <c r="C139" s="389"/>
      <c r="D139" s="449"/>
      <c r="E139" s="440" t="s">
        <v>660</v>
      </c>
      <c r="F139" s="441"/>
      <c r="G139" s="441"/>
      <c r="H139" s="407" t="s">
        <v>661</v>
      </c>
    </row>
    <row r="140" spans="1:8" ht="17.25" customHeight="1">
      <c r="A140" s="458"/>
      <c r="B140" s="471"/>
      <c r="C140" s="389"/>
      <c r="D140" s="449"/>
      <c r="E140" s="418" t="s">
        <v>576</v>
      </c>
      <c r="F140" s="440" t="s">
        <v>577</v>
      </c>
      <c r="G140" s="441"/>
      <c r="H140" s="451"/>
    </row>
    <row r="141" spans="1:8" ht="15" customHeight="1">
      <c r="A141" s="458"/>
      <c r="B141" s="471"/>
      <c r="C141" s="389"/>
      <c r="D141" s="449"/>
      <c r="E141" s="418"/>
      <c r="F141" s="398" t="s">
        <v>669</v>
      </c>
      <c r="G141" s="398" t="s">
        <v>670</v>
      </c>
      <c r="H141" s="451"/>
    </row>
    <row r="142" spans="1:8" ht="15" customHeight="1">
      <c r="A142" s="458"/>
      <c r="B142" s="471"/>
      <c r="C142" s="389"/>
      <c r="D142" s="449"/>
      <c r="E142" s="418"/>
      <c r="F142" s="436"/>
      <c r="G142" s="436"/>
      <c r="H142" s="451"/>
    </row>
    <row r="143" spans="1:8" ht="15" customHeight="1">
      <c r="A143" s="458"/>
      <c r="B143" s="471"/>
      <c r="C143" s="389"/>
      <c r="D143" s="449"/>
      <c r="E143" s="418"/>
      <c r="F143" s="436"/>
      <c r="G143" s="436"/>
      <c r="H143" s="451"/>
    </row>
    <row r="144" spans="1:8" ht="15" customHeight="1">
      <c r="A144" s="459"/>
      <c r="B144" s="455"/>
      <c r="C144" s="391"/>
      <c r="D144" s="450"/>
      <c r="E144" s="453"/>
      <c r="F144" s="437"/>
      <c r="G144" s="437"/>
      <c r="H144" s="452"/>
    </row>
    <row r="145" spans="1:10" s="30" customFormat="1" ht="9.75" customHeight="1">
      <c r="A145" s="8"/>
      <c r="B145" s="8"/>
      <c r="C145" s="38"/>
      <c r="D145" s="280"/>
      <c r="E145" s="93"/>
      <c r="F145" s="27"/>
      <c r="G145" s="27"/>
      <c r="H145" s="27"/>
      <c r="I145" s="93"/>
      <c r="J145" s="27"/>
    </row>
    <row r="146" spans="1:8" ht="12.75">
      <c r="A146" s="491" t="s">
        <v>222</v>
      </c>
      <c r="B146" s="491"/>
      <c r="C146" s="491"/>
      <c r="D146" s="491"/>
      <c r="E146" s="491"/>
      <c r="F146" s="491"/>
      <c r="G146" s="491"/>
      <c r="H146" s="491"/>
    </row>
    <row r="147" spans="1:10" s="30" customFormat="1" ht="9" customHeight="1">
      <c r="A147" s="8"/>
      <c r="B147" s="8"/>
      <c r="C147" s="38"/>
      <c r="D147" s="93"/>
      <c r="E147" s="93"/>
      <c r="F147" s="27"/>
      <c r="G147" s="27"/>
      <c r="H147" s="27"/>
      <c r="I147" s="93"/>
      <c r="J147" s="27"/>
    </row>
    <row r="148" spans="1:12" s="22" customFormat="1" ht="19.5" customHeight="1">
      <c r="A148" s="42">
        <v>1</v>
      </c>
      <c r="B148" s="43" t="s">
        <v>558</v>
      </c>
      <c r="C148" s="292"/>
      <c r="D148" s="282">
        <v>6119</v>
      </c>
      <c r="E148" s="282">
        <v>5229</v>
      </c>
      <c r="F148" s="282">
        <v>4743</v>
      </c>
      <c r="G148" s="282">
        <v>486</v>
      </c>
      <c r="H148" s="282">
        <v>437</v>
      </c>
      <c r="I148" s="282"/>
      <c r="J148" s="285"/>
      <c r="K148" s="282"/>
      <c r="L148" s="8"/>
    </row>
    <row r="149" spans="1:12" s="22" customFormat="1" ht="19.5" customHeight="1">
      <c r="A149" s="42">
        <v>2</v>
      </c>
      <c r="B149" s="43" t="s">
        <v>559</v>
      </c>
      <c r="C149" s="292"/>
      <c r="D149" s="282">
        <v>49216</v>
      </c>
      <c r="E149" s="282">
        <v>41683</v>
      </c>
      <c r="F149" s="282">
        <v>38737</v>
      </c>
      <c r="G149" s="282">
        <v>2946</v>
      </c>
      <c r="H149" s="282">
        <v>4067</v>
      </c>
      <c r="I149" s="282"/>
      <c r="J149" s="285"/>
      <c r="K149" s="282"/>
      <c r="L149" s="8"/>
    </row>
    <row r="150" spans="1:12" s="22" customFormat="1" ht="3.75" customHeight="1">
      <c r="A150" s="170"/>
      <c r="B150" s="17"/>
      <c r="C150" s="293"/>
      <c r="D150" s="171"/>
      <c r="E150" s="171"/>
      <c r="F150" s="171"/>
      <c r="G150" s="171"/>
      <c r="H150" s="171"/>
      <c r="I150" s="171"/>
      <c r="J150" s="197"/>
      <c r="K150" s="171"/>
      <c r="L150" s="8"/>
    </row>
    <row r="151" spans="1:11" s="281" customFormat="1" ht="25.5" customHeight="1">
      <c r="A151" s="49">
        <v>21</v>
      </c>
      <c r="B151" s="17"/>
      <c r="C151" s="294" t="s">
        <v>640</v>
      </c>
      <c r="D151" s="171">
        <v>1483</v>
      </c>
      <c r="E151" s="171">
        <v>1348</v>
      </c>
      <c r="F151" s="171">
        <v>1300</v>
      </c>
      <c r="G151" s="171">
        <v>48</v>
      </c>
      <c r="H151" s="171">
        <v>86</v>
      </c>
      <c r="I151" s="171"/>
      <c r="J151" s="197"/>
      <c r="K151" s="171"/>
    </row>
    <row r="152" spans="1:12" s="22" customFormat="1" ht="16.5" customHeight="1">
      <c r="A152" s="170">
        <v>22</v>
      </c>
      <c r="B152" s="17"/>
      <c r="C152" s="293" t="s">
        <v>584</v>
      </c>
      <c r="D152" s="171">
        <v>4653</v>
      </c>
      <c r="E152" s="171">
        <v>3969</v>
      </c>
      <c r="F152" s="171">
        <v>3913</v>
      </c>
      <c r="G152" s="171">
        <v>56</v>
      </c>
      <c r="H152" s="171">
        <v>422</v>
      </c>
      <c r="I152" s="171"/>
      <c r="J152" s="197"/>
      <c r="K152" s="171"/>
      <c r="L152" s="8"/>
    </row>
    <row r="153" spans="1:12" s="22" customFormat="1" ht="16.5" customHeight="1">
      <c r="A153" s="170">
        <v>23</v>
      </c>
      <c r="B153" s="17"/>
      <c r="C153" s="293" t="s">
        <v>585</v>
      </c>
      <c r="D153" s="171">
        <v>2768</v>
      </c>
      <c r="E153" s="171">
        <v>2240</v>
      </c>
      <c r="F153" s="171">
        <v>2049</v>
      </c>
      <c r="G153" s="171">
        <v>191</v>
      </c>
      <c r="H153" s="171">
        <v>341</v>
      </c>
      <c r="I153" s="171"/>
      <c r="J153" s="197"/>
      <c r="K153" s="171"/>
      <c r="L153" s="8"/>
    </row>
    <row r="154" spans="1:12" s="22" customFormat="1" ht="16.5" customHeight="1">
      <c r="A154" s="170">
        <v>24</v>
      </c>
      <c r="B154" s="17"/>
      <c r="C154" s="293" t="s">
        <v>586</v>
      </c>
      <c r="D154" s="171">
        <v>5567</v>
      </c>
      <c r="E154" s="171">
        <v>4701</v>
      </c>
      <c r="F154" s="171">
        <v>4596</v>
      </c>
      <c r="G154" s="171">
        <v>105</v>
      </c>
      <c r="H154" s="171">
        <v>551</v>
      </c>
      <c r="I154" s="171"/>
      <c r="J154" s="197"/>
      <c r="K154" s="171"/>
      <c r="L154" s="8"/>
    </row>
    <row r="155" spans="1:12" s="22" customFormat="1" ht="16.5" customHeight="1">
      <c r="A155" s="170">
        <v>25</v>
      </c>
      <c r="B155" s="17"/>
      <c r="C155" s="293" t="s">
        <v>587</v>
      </c>
      <c r="D155" s="171">
        <v>8279</v>
      </c>
      <c r="E155" s="171">
        <v>6486</v>
      </c>
      <c r="F155" s="171">
        <v>6212</v>
      </c>
      <c r="G155" s="171">
        <v>274</v>
      </c>
      <c r="H155" s="171">
        <v>1235</v>
      </c>
      <c r="I155" s="171"/>
      <c r="J155" s="197"/>
      <c r="K155" s="171"/>
      <c r="L155" s="8"/>
    </row>
    <row r="156" spans="1:12" s="22" customFormat="1" ht="16.5" customHeight="1">
      <c r="A156" s="170">
        <v>26</v>
      </c>
      <c r="B156" s="17"/>
      <c r="C156" s="293" t="s">
        <v>588</v>
      </c>
      <c r="D156" s="171">
        <v>4117</v>
      </c>
      <c r="E156" s="171">
        <v>3637</v>
      </c>
      <c r="F156" s="171">
        <v>3396</v>
      </c>
      <c r="G156" s="171">
        <v>241</v>
      </c>
      <c r="H156" s="171">
        <v>211</v>
      </c>
      <c r="I156" s="171"/>
      <c r="J156" s="197"/>
      <c r="K156" s="171"/>
      <c r="L156" s="8"/>
    </row>
    <row r="157" spans="1:12" s="22" customFormat="1" ht="3.75" customHeight="1">
      <c r="A157" s="170"/>
      <c r="B157" s="17"/>
      <c r="C157" s="293"/>
      <c r="D157" s="171"/>
      <c r="E157" s="171"/>
      <c r="F157" s="171"/>
      <c r="G157" s="171"/>
      <c r="H157" s="171"/>
      <c r="I157" s="171"/>
      <c r="J157" s="197"/>
      <c r="K157" s="171"/>
      <c r="L157" s="8"/>
    </row>
    <row r="158" spans="1:11" s="281" customFormat="1" ht="25.5" customHeight="1">
      <c r="A158" s="49">
        <v>27</v>
      </c>
      <c r="B158" s="17"/>
      <c r="C158" s="294" t="s">
        <v>625</v>
      </c>
      <c r="D158" s="171">
        <v>6764</v>
      </c>
      <c r="E158" s="171">
        <v>6371</v>
      </c>
      <c r="F158" s="171">
        <v>4536</v>
      </c>
      <c r="G158" s="171">
        <v>1835</v>
      </c>
      <c r="H158" s="171">
        <v>157</v>
      </c>
      <c r="I158" s="171"/>
      <c r="J158" s="197"/>
      <c r="K158" s="171"/>
    </row>
    <row r="159" spans="1:12" s="22" customFormat="1" ht="16.5" customHeight="1">
      <c r="A159" s="170">
        <v>28</v>
      </c>
      <c r="B159" s="17"/>
      <c r="C159" s="293" t="s">
        <v>589</v>
      </c>
      <c r="D159" s="171">
        <v>3022</v>
      </c>
      <c r="E159" s="171">
        <v>2669</v>
      </c>
      <c r="F159" s="171">
        <v>2620</v>
      </c>
      <c r="G159" s="171">
        <v>49</v>
      </c>
      <c r="H159" s="171">
        <v>140</v>
      </c>
      <c r="I159" s="171"/>
      <c r="J159" s="197"/>
      <c r="K159" s="171"/>
      <c r="L159" s="8"/>
    </row>
    <row r="160" spans="1:12" s="22" customFormat="1" ht="16.5" customHeight="1">
      <c r="A160" s="170">
        <v>29</v>
      </c>
      <c r="B160" s="17"/>
      <c r="C160" s="293" t="s">
        <v>590</v>
      </c>
      <c r="D160" s="171">
        <v>12563</v>
      </c>
      <c r="E160" s="171">
        <v>10262</v>
      </c>
      <c r="F160" s="171">
        <v>10115</v>
      </c>
      <c r="G160" s="171">
        <v>147</v>
      </c>
      <c r="H160" s="171">
        <v>924</v>
      </c>
      <c r="I160" s="171"/>
      <c r="J160" s="197"/>
      <c r="K160" s="171"/>
      <c r="L160" s="8"/>
    </row>
    <row r="161" spans="1:12" s="22" customFormat="1" ht="19.5" customHeight="1">
      <c r="A161" s="42">
        <v>3</v>
      </c>
      <c r="B161" s="43" t="s">
        <v>560</v>
      </c>
      <c r="C161" s="292"/>
      <c r="D161" s="282">
        <v>3324</v>
      </c>
      <c r="E161" s="282">
        <v>3032</v>
      </c>
      <c r="F161" s="282">
        <v>1570</v>
      </c>
      <c r="G161" s="282">
        <v>1462</v>
      </c>
      <c r="H161" s="282">
        <v>124</v>
      </c>
      <c r="I161" s="282"/>
      <c r="J161" s="285"/>
      <c r="K161" s="282"/>
      <c r="L161" s="8"/>
    </row>
    <row r="162" spans="1:12" s="22" customFormat="1" ht="16.5" customHeight="1">
      <c r="A162" s="170">
        <v>31</v>
      </c>
      <c r="B162" s="17"/>
      <c r="C162" s="293" t="s">
        <v>591</v>
      </c>
      <c r="D162" s="171">
        <v>1786</v>
      </c>
      <c r="E162" s="171">
        <v>1692</v>
      </c>
      <c r="F162" s="171">
        <v>554</v>
      </c>
      <c r="G162" s="171">
        <v>1138</v>
      </c>
      <c r="H162" s="171">
        <v>25</v>
      </c>
      <c r="I162" s="171"/>
      <c r="J162" s="197"/>
      <c r="K162" s="171"/>
      <c r="L162" s="8"/>
    </row>
    <row r="163" spans="1:12" s="22" customFormat="1" ht="16.5" customHeight="1">
      <c r="A163" s="170">
        <v>32</v>
      </c>
      <c r="B163" s="17"/>
      <c r="C163" s="293" t="s">
        <v>592</v>
      </c>
      <c r="D163" s="171">
        <v>354</v>
      </c>
      <c r="E163" s="171">
        <v>325</v>
      </c>
      <c r="F163" s="171">
        <v>86</v>
      </c>
      <c r="G163" s="171">
        <v>239</v>
      </c>
      <c r="H163" s="171">
        <v>13</v>
      </c>
      <c r="I163" s="171"/>
      <c r="J163" s="197"/>
      <c r="K163" s="171"/>
      <c r="L163" s="8"/>
    </row>
    <row r="164" spans="1:12" s="22" customFormat="1" ht="16.5" customHeight="1">
      <c r="A164" s="170">
        <v>33</v>
      </c>
      <c r="B164" s="17"/>
      <c r="C164" s="293" t="s">
        <v>593</v>
      </c>
      <c r="D164" s="171">
        <v>242</v>
      </c>
      <c r="E164" s="171">
        <v>203</v>
      </c>
      <c r="F164" s="171">
        <v>192</v>
      </c>
      <c r="G164" s="171">
        <v>11</v>
      </c>
      <c r="H164" s="171">
        <v>28</v>
      </c>
      <c r="I164" s="171"/>
      <c r="J164" s="197"/>
      <c r="K164" s="171"/>
      <c r="L164" s="8"/>
    </row>
    <row r="165" spans="1:12" s="22" customFormat="1" ht="16.5" customHeight="1">
      <c r="A165" s="170">
        <v>34</v>
      </c>
      <c r="B165" s="17"/>
      <c r="C165" s="293" t="s">
        <v>594</v>
      </c>
      <c r="D165" s="171">
        <v>942</v>
      </c>
      <c r="E165" s="171">
        <v>812</v>
      </c>
      <c r="F165" s="171">
        <v>738</v>
      </c>
      <c r="G165" s="171">
        <v>74</v>
      </c>
      <c r="H165" s="171">
        <v>58</v>
      </c>
      <c r="I165" s="171"/>
      <c r="J165" s="197"/>
      <c r="K165" s="171"/>
      <c r="L165" s="8"/>
    </row>
    <row r="166" spans="1:12" s="22" customFormat="1" ht="19.5" customHeight="1">
      <c r="A166" s="42">
        <v>4</v>
      </c>
      <c r="B166" s="43" t="s">
        <v>561</v>
      </c>
      <c r="C166" s="292"/>
      <c r="D166" s="282">
        <v>5631</v>
      </c>
      <c r="E166" s="282">
        <v>5280</v>
      </c>
      <c r="F166" s="282">
        <v>3114</v>
      </c>
      <c r="G166" s="282">
        <v>2166</v>
      </c>
      <c r="H166" s="282">
        <v>174</v>
      </c>
      <c r="I166" s="282"/>
      <c r="J166" s="285"/>
      <c r="K166" s="282"/>
      <c r="L166" s="8"/>
    </row>
    <row r="167" spans="1:12" s="22" customFormat="1" ht="16.5" customHeight="1">
      <c r="A167" s="170">
        <v>41</v>
      </c>
      <c r="B167" s="17"/>
      <c r="C167" s="293" t="s">
        <v>595</v>
      </c>
      <c r="D167" s="171">
        <v>3721</v>
      </c>
      <c r="E167" s="171">
        <v>3520</v>
      </c>
      <c r="F167" s="171">
        <v>2357</v>
      </c>
      <c r="G167" s="171">
        <v>1163</v>
      </c>
      <c r="H167" s="171">
        <v>113</v>
      </c>
      <c r="I167" s="171"/>
      <c r="J167" s="197"/>
      <c r="K167" s="171"/>
      <c r="L167" s="8"/>
    </row>
    <row r="168" spans="1:12" s="22" customFormat="1" ht="16.5" customHeight="1">
      <c r="A168" s="170">
        <v>42</v>
      </c>
      <c r="B168" s="17"/>
      <c r="C168" s="293" t="s">
        <v>596</v>
      </c>
      <c r="D168" s="171">
        <v>254</v>
      </c>
      <c r="E168" s="171">
        <v>247</v>
      </c>
      <c r="F168" s="171">
        <v>111</v>
      </c>
      <c r="G168" s="171">
        <v>136</v>
      </c>
      <c r="H168" s="171">
        <v>3</v>
      </c>
      <c r="I168" s="171"/>
      <c r="J168" s="197"/>
      <c r="K168" s="171"/>
      <c r="L168" s="8"/>
    </row>
    <row r="169" spans="1:12" s="22" customFormat="1" ht="16.5" customHeight="1">
      <c r="A169" s="170">
        <v>43</v>
      </c>
      <c r="B169" s="17"/>
      <c r="C169" s="293" t="s">
        <v>597</v>
      </c>
      <c r="D169" s="171">
        <v>1656</v>
      </c>
      <c r="E169" s="171">
        <v>1513</v>
      </c>
      <c r="F169" s="171">
        <v>646</v>
      </c>
      <c r="G169" s="171">
        <v>867</v>
      </c>
      <c r="H169" s="171">
        <v>58</v>
      </c>
      <c r="I169" s="171"/>
      <c r="J169" s="197"/>
      <c r="K169" s="171"/>
      <c r="L169" s="8"/>
    </row>
    <row r="170" spans="1:12" s="22" customFormat="1" ht="19.5" customHeight="1">
      <c r="A170" s="42">
        <v>5</v>
      </c>
      <c r="B170" s="43" t="s">
        <v>562</v>
      </c>
      <c r="C170" s="292"/>
      <c r="D170" s="282">
        <v>37892</v>
      </c>
      <c r="E170" s="282">
        <v>26995</v>
      </c>
      <c r="F170" s="282">
        <v>26152</v>
      </c>
      <c r="G170" s="282">
        <v>843</v>
      </c>
      <c r="H170" s="282">
        <v>2581</v>
      </c>
      <c r="I170" s="282"/>
      <c r="J170" s="285"/>
      <c r="K170" s="282"/>
      <c r="L170" s="8"/>
    </row>
    <row r="171" spans="1:12" s="22" customFormat="1" ht="16.5" customHeight="1">
      <c r="A171" s="170">
        <v>51</v>
      </c>
      <c r="B171" s="17"/>
      <c r="C171" s="293" t="s">
        <v>598</v>
      </c>
      <c r="D171" s="171">
        <v>19256</v>
      </c>
      <c r="E171" s="171">
        <v>12962</v>
      </c>
      <c r="F171" s="171">
        <v>12448</v>
      </c>
      <c r="G171" s="171">
        <v>514</v>
      </c>
      <c r="H171" s="171">
        <v>1368</v>
      </c>
      <c r="I171" s="171"/>
      <c r="J171" s="197"/>
      <c r="K171" s="171"/>
      <c r="L171" s="8"/>
    </row>
    <row r="172" spans="1:12" s="22" customFormat="1" ht="16.5" customHeight="1">
      <c r="A172" s="170">
        <v>52</v>
      </c>
      <c r="B172" s="17"/>
      <c r="C172" s="293" t="s">
        <v>599</v>
      </c>
      <c r="D172" s="171">
        <v>1520</v>
      </c>
      <c r="E172" s="171">
        <v>1318</v>
      </c>
      <c r="F172" s="171">
        <v>1300</v>
      </c>
      <c r="G172" s="171">
        <v>18</v>
      </c>
      <c r="H172" s="171">
        <v>61</v>
      </c>
      <c r="I172" s="171"/>
      <c r="J172" s="197"/>
      <c r="K172" s="171"/>
      <c r="L172" s="8"/>
    </row>
    <row r="173" spans="1:12" s="22" customFormat="1" ht="16.5" customHeight="1">
      <c r="A173" s="170">
        <v>53</v>
      </c>
      <c r="B173" s="17"/>
      <c r="C173" s="293" t="s">
        <v>600</v>
      </c>
      <c r="D173" s="171">
        <v>2302</v>
      </c>
      <c r="E173" s="171">
        <v>1869</v>
      </c>
      <c r="F173" s="171">
        <v>1692</v>
      </c>
      <c r="G173" s="171">
        <v>177</v>
      </c>
      <c r="H173" s="171">
        <v>112</v>
      </c>
      <c r="I173" s="171"/>
      <c r="J173" s="197"/>
      <c r="K173" s="171"/>
      <c r="L173" s="8"/>
    </row>
    <row r="174" spans="1:12" s="22" customFormat="1" ht="16.5" customHeight="1">
      <c r="A174" s="170">
        <v>54</v>
      </c>
      <c r="B174" s="17"/>
      <c r="C174" s="293" t="s">
        <v>601</v>
      </c>
      <c r="D174" s="171">
        <v>14814</v>
      </c>
      <c r="E174" s="171">
        <v>10846</v>
      </c>
      <c r="F174" s="171">
        <v>10712</v>
      </c>
      <c r="G174" s="171">
        <v>134</v>
      </c>
      <c r="H174" s="171">
        <v>1040</v>
      </c>
      <c r="I174" s="171"/>
      <c r="J174" s="197"/>
      <c r="K174" s="171"/>
      <c r="L174" s="8"/>
    </row>
    <row r="175" spans="1:12" s="22" customFormat="1" ht="7.5" customHeight="1">
      <c r="A175" s="170"/>
      <c r="B175" s="17"/>
      <c r="C175" s="293"/>
      <c r="D175" s="171"/>
      <c r="E175" s="171"/>
      <c r="F175" s="171"/>
      <c r="G175" s="171"/>
      <c r="H175" s="171"/>
      <c r="I175" s="171"/>
      <c r="J175" s="197"/>
      <c r="K175" s="171"/>
      <c r="L175" s="8"/>
    </row>
    <row r="176" spans="1:11" s="22" customFormat="1" ht="26.25" customHeight="1">
      <c r="A176" s="295">
        <v>6</v>
      </c>
      <c r="B176" s="516" t="s">
        <v>602</v>
      </c>
      <c r="C176" s="517"/>
      <c r="D176" s="282">
        <v>63240</v>
      </c>
      <c r="E176" s="282">
        <v>54277</v>
      </c>
      <c r="F176" s="282">
        <v>51427</v>
      </c>
      <c r="G176" s="282">
        <v>2850</v>
      </c>
      <c r="H176" s="282">
        <v>3500</v>
      </c>
      <c r="I176" s="282"/>
      <c r="J176" s="285"/>
      <c r="K176" s="282"/>
    </row>
    <row r="177" spans="1:12" s="22" customFormat="1" ht="16.5" customHeight="1">
      <c r="A177" s="170">
        <v>61</v>
      </c>
      <c r="B177" s="17"/>
      <c r="C177" s="293" t="s">
        <v>603</v>
      </c>
      <c r="D177" s="171">
        <v>7315</v>
      </c>
      <c r="E177" s="171">
        <v>6719</v>
      </c>
      <c r="F177" s="171">
        <v>5216</v>
      </c>
      <c r="G177" s="171">
        <v>1503</v>
      </c>
      <c r="H177" s="171">
        <v>245</v>
      </c>
      <c r="I177" s="171"/>
      <c r="J177" s="197"/>
      <c r="K177" s="171"/>
      <c r="L177" s="8"/>
    </row>
    <row r="178" spans="1:12" s="22" customFormat="1" ht="16.5" customHeight="1">
      <c r="A178" s="170">
        <v>62</v>
      </c>
      <c r="B178" s="17"/>
      <c r="C178" s="293" t="s">
        <v>604</v>
      </c>
      <c r="D178" s="171">
        <v>44150</v>
      </c>
      <c r="E178" s="171">
        <v>38140</v>
      </c>
      <c r="F178" s="171">
        <v>37375</v>
      </c>
      <c r="G178" s="171">
        <v>765</v>
      </c>
      <c r="H178" s="171">
        <v>2227</v>
      </c>
      <c r="I178" s="171"/>
      <c r="J178" s="197"/>
      <c r="K178" s="171"/>
      <c r="L178" s="8"/>
    </row>
    <row r="179" spans="1:12" s="22" customFormat="1" ht="16.5" customHeight="1">
      <c r="A179" s="170">
        <v>63</v>
      </c>
      <c r="B179" s="17"/>
      <c r="C179" s="293" t="s">
        <v>605</v>
      </c>
      <c r="D179" s="171">
        <v>11775</v>
      </c>
      <c r="E179" s="171">
        <v>9418</v>
      </c>
      <c r="F179" s="171">
        <v>8836</v>
      </c>
      <c r="G179" s="171">
        <v>582</v>
      </c>
      <c r="H179" s="171">
        <v>1028</v>
      </c>
      <c r="I179" s="171"/>
      <c r="J179" s="197"/>
      <c r="K179" s="171"/>
      <c r="L179" s="8"/>
    </row>
    <row r="180" spans="1:12" s="22" customFormat="1" ht="19.5" customHeight="1">
      <c r="A180" s="42">
        <v>7</v>
      </c>
      <c r="B180" s="43" t="s">
        <v>564</v>
      </c>
      <c r="C180" s="292"/>
      <c r="D180" s="282">
        <v>100946</v>
      </c>
      <c r="E180" s="282">
        <v>93840</v>
      </c>
      <c r="F180" s="282">
        <v>74962</v>
      </c>
      <c r="G180" s="282">
        <v>18878</v>
      </c>
      <c r="H180" s="282">
        <v>2857</v>
      </c>
      <c r="I180" s="282"/>
      <c r="J180" s="285"/>
      <c r="K180" s="282"/>
      <c r="L180" s="8"/>
    </row>
    <row r="181" spans="1:11" s="22" customFormat="1" ht="16.5" customHeight="1">
      <c r="A181" s="170">
        <v>71</v>
      </c>
      <c r="B181" s="17"/>
      <c r="C181" s="293" t="s">
        <v>606</v>
      </c>
      <c r="D181" s="171">
        <v>60713</v>
      </c>
      <c r="E181" s="171">
        <v>55510</v>
      </c>
      <c r="F181" s="171">
        <v>44967</v>
      </c>
      <c r="G181" s="171">
        <v>10543</v>
      </c>
      <c r="H181" s="171">
        <v>1850</v>
      </c>
      <c r="I181" s="171"/>
      <c r="J181" s="197"/>
      <c r="K181" s="171"/>
    </row>
    <row r="182" spans="1:12" s="22" customFormat="1" ht="3.75" customHeight="1">
      <c r="A182" s="170"/>
      <c r="B182" s="17"/>
      <c r="C182" s="293"/>
      <c r="D182" s="171"/>
      <c r="E182" s="171"/>
      <c r="F182" s="171"/>
      <c r="G182" s="171"/>
      <c r="H182" s="171"/>
      <c r="I182" s="171"/>
      <c r="J182" s="197"/>
      <c r="K182" s="171"/>
      <c r="L182" s="8"/>
    </row>
    <row r="183" spans="1:11" s="281" customFormat="1" ht="25.5" customHeight="1">
      <c r="A183" s="49">
        <v>72</v>
      </c>
      <c r="B183" s="17"/>
      <c r="C183" s="294" t="s">
        <v>641</v>
      </c>
      <c r="D183" s="171">
        <v>19361</v>
      </c>
      <c r="E183" s="171">
        <v>18392</v>
      </c>
      <c r="F183" s="171">
        <v>14301</v>
      </c>
      <c r="G183" s="171">
        <v>4091</v>
      </c>
      <c r="H183" s="171">
        <v>443</v>
      </c>
      <c r="I183" s="171"/>
      <c r="J183" s="197"/>
      <c r="K183" s="171"/>
    </row>
    <row r="184" spans="1:12" s="22" customFormat="1" ht="16.5" customHeight="1">
      <c r="A184" s="170">
        <v>73</v>
      </c>
      <c r="B184" s="17"/>
      <c r="C184" s="293" t="s">
        <v>607</v>
      </c>
      <c r="D184" s="171">
        <v>20872</v>
      </c>
      <c r="E184" s="171">
        <v>19938</v>
      </c>
      <c r="F184" s="171">
        <v>15694</v>
      </c>
      <c r="G184" s="171">
        <v>4244</v>
      </c>
      <c r="H184" s="171">
        <v>564</v>
      </c>
      <c r="I184" s="171"/>
      <c r="J184" s="197"/>
      <c r="K184" s="171"/>
      <c r="L184" s="8"/>
    </row>
    <row r="185" spans="1:12" s="22" customFormat="1" ht="19.5" customHeight="1">
      <c r="A185" s="42">
        <v>8</v>
      </c>
      <c r="B185" s="43" t="s">
        <v>565</v>
      </c>
      <c r="C185" s="292"/>
      <c r="D185" s="282">
        <v>127549</v>
      </c>
      <c r="E185" s="282">
        <v>119477</v>
      </c>
      <c r="F185" s="282">
        <v>96609</v>
      </c>
      <c r="G185" s="282">
        <v>22868</v>
      </c>
      <c r="H185" s="282">
        <v>4660</v>
      </c>
      <c r="I185" s="282"/>
      <c r="J185" s="285"/>
      <c r="K185" s="282"/>
      <c r="L185" s="8"/>
    </row>
    <row r="186" spans="1:11" s="22" customFormat="1" ht="16.5" customHeight="1">
      <c r="A186" s="170">
        <v>81</v>
      </c>
      <c r="B186" s="17"/>
      <c r="C186" s="293" t="s">
        <v>608</v>
      </c>
      <c r="D186" s="171">
        <v>55934</v>
      </c>
      <c r="E186" s="171">
        <v>52587</v>
      </c>
      <c r="F186" s="171">
        <v>45709</v>
      </c>
      <c r="G186" s="171">
        <v>6878</v>
      </c>
      <c r="H186" s="171">
        <v>1981</v>
      </c>
      <c r="I186" s="171"/>
      <c r="J186" s="197"/>
      <c r="K186" s="171"/>
    </row>
    <row r="187" spans="1:12" s="22" customFormat="1" ht="3.75" customHeight="1">
      <c r="A187" s="170"/>
      <c r="B187" s="17"/>
      <c r="C187" s="293"/>
      <c r="D187" s="171"/>
      <c r="E187" s="171"/>
      <c r="F187" s="171"/>
      <c r="G187" s="171"/>
      <c r="H187" s="171"/>
      <c r="I187" s="171"/>
      <c r="J187" s="197"/>
      <c r="K187" s="171"/>
      <c r="L187" s="8"/>
    </row>
    <row r="188" spans="1:11" s="281" customFormat="1" ht="25.5" customHeight="1">
      <c r="A188" s="49">
        <v>82</v>
      </c>
      <c r="B188" s="17"/>
      <c r="C188" s="294" t="s">
        <v>642</v>
      </c>
      <c r="D188" s="171">
        <v>23046</v>
      </c>
      <c r="E188" s="171">
        <v>20611</v>
      </c>
      <c r="F188" s="171">
        <v>19894</v>
      </c>
      <c r="G188" s="171">
        <v>717</v>
      </c>
      <c r="H188" s="171">
        <v>1438</v>
      </c>
      <c r="I188" s="171"/>
      <c r="J188" s="197"/>
      <c r="K188" s="171"/>
    </row>
    <row r="189" spans="1:11" s="22" customFormat="1" ht="16.5" customHeight="1">
      <c r="A189" s="170">
        <v>83</v>
      </c>
      <c r="B189" s="17"/>
      <c r="C189" s="293" t="s">
        <v>609</v>
      </c>
      <c r="D189" s="171">
        <v>37154</v>
      </c>
      <c r="E189" s="171">
        <v>35125</v>
      </c>
      <c r="F189" s="171">
        <v>28838</v>
      </c>
      <c r="G189" s="171">
        <v>6287</v>
      </c>
      <c r="H189" s="171">
        <v>1176</v>
      </c>
      <c r="I189" s="171"/>
      <c r="J189" s="197"/>
      <c r="K189" s="171"/>
    </row>
    <row r="190" spans="1:11" s="22" customFormat="1" ht="16.5" customHeight="1">
      <c r="A190" s="170">
        <v>84</v>
      </c>
      <c r="B190" s="17"/>
      <c r="C190" s="293" t="s">
        <v>610</v>
      </c>
      <c r="D190" s="171">
        <v>11415</v>
      </c>
      <c r="E190" s="171">
        <v>11154</v>
      </c>
      <c r="F190" s="171">
        <v>2168</v>
      </c>
      <c r="G190" s="171">
        <v>8986</v>
      </c>
      <c r="H190" s="171">
        <v>65</v>
      </c>
      <c r="I190" s="171"/>
      <c r="J190" s="197"/>
      <c r="K190" s="171"/>
    </row>
    <row r="191" spans="1:12" s="22" customFormat="1" ht="19.5" customHeight="1">
      <c r="A191" s="42">
        <v>9</v>
      </c>
      <c r="B191" s="43" t="s">
        <v>566</v>
      </c>
      <c r="C191" s="292"/>
      <c r="D191" s="282">
        <v>8300</v>
      </c>
      <c r="E191" s="282">
        <v>7255</v>
      </c>
      <c r="F191" s="282">
        <v>4712</v>
      </c>
      <c r="G191" s="282">
        <v>2543</v>
      </c>
      <c r="H191" s="282">
        <v>397</v>
      </c>
      <c r="I191" s="282"/>
      <c r="J191" s="285"/>
      <c r="K191" s="282"/>
      <c r="L191" s="8"/>
    </row>
    <row r="192" spans="1:12" s="22" customFormat="1" ht="4.5" customHeight="1">
      <c r="A192" s="42"/>
      <c r="B192" s="76"/>
      <c r="C192" s="14"/>
      <c r="D192" s="282"/>
      <c r="E192" s="282"/>
      <c r="F192" s="282"/>
      <c r="G192" s="282"/>
      <c r="H192" s="282"/>
      <c r="I192" s="282"/>
      <c r="J192" s="285"/>
      <c r="K192" s="282"/>
      <c r="L192" s="8"/>
    </row>
    <row r="193" spans="1:11" s="281" customFormat="1" ht="25.5" customHeight="1">
      <c r="A193" s="49">
        <v>91</v>
      </c>
      <c r="B193" s="17"/>
      <c r="C193" s="294" t="s">
        <v>643</v>
      </c>
      <c r="D193" s="171">
        <v>859</v>
      </c>
      <c r="E193" s="171">
        <v>810</v>
      </c>
      <c r="F193" s="171">
        <v>224</v>
      </c>
      <c r="G193" s="171">
        <v>586</v>
      </c>
      <c r="H193" s="171">
        <v>19</v>
      </c>
      <c r="I193" s="171"/>
      <c r="J193" s="197"/>
      <c r="K193" s="171"/>
    </row>
    <row r="194" spans="1:12" s="22" customFormat="1" ht="3.75" customHeight="1">
      <c r="A194" s="170"/>
      <c r="B194" s="17"/>
      <c r="C194" s="293"/>
      <c r="D194" s="171"/>
      <c r="E194" s="171"/>
      <c r="F194" s="171"/>
      <c r="G194" s="171"/>
      <c r="H194" s="171"/>
      <c r="I194" s="171"/>
      <c r="J194" s="197"/>
      <c r="K194" s="171"/>
      <c r="L194" s="8"/>
    </row>
    <row r="195" spans="1:11" s="281" customFormat="1" ht="25.5" customHeight="1">
      <c r="A195" s="49">
        <v>92</v>
      </c>
      <c r="B195" s="17"/>
      <c r="C195" s="294" t="s">
        <v>644</v>
      </c>
      <c r="D195" s="171">
        <v>5569</v>
      </c>
      <c r="E195" s="171">
        <v>4891</v>
      </c>
      <c r="F195" s="171">
        <v>3580</v>
      </c>
      <c r="G195" s="171">
        <v>1311</v>
      </c>
      <c r="H195" s="171">
        <v>269</v>
      </c>
      <c r="I195" s="171"/>
      <c r="J195" s="197"/>
      <c r="K195" s="171"/>
    </row>
    <row r="196" spans="1:11" s="22" customFormat="1" ht="4.5" customHeight="1">
      <c r="A196" s="49"/>
      <c r="B196" s="17"/>
      <c r="C196" s="294"/>
      <c r="D196" s="171"/>
      <c r="E196" s="171"/>
      <c r="F196" s="171"/>
      <c r="G196" s="171"/>
      <c r="H196" s="171"/>
      <c r="I196" s="171"/>
      <c r="J196" s="197"/>
      <c r="K196" s="171"/>
    </row>
    <row r="197" spans="1:11" s="281" customFormat="1" ht="25.5" customHeight="1">
      <c r="A197" s="49">
        <v>93</v>
      </c>
      <c r="B197" s="17"/>
      <c r="C197" s="294" t="s">
        <v>645</v>
      </c>
      <c r="D197" s="171">
        <v>806</v>
      </c>
      <c r="E197" s="171">
        <v>683</v>
      </c>
      <c r="F197" s="171">
        <v>595</v>
      </c>
      <c r="G197" s="171">
        <v>88</v>
      </c>
      <c r="H197" s="171">
        <v>66</v>
      </c>
      <c r="I197" s="171"/>
      <c r="J197" s="197"/>
      <c r="K197" s="171"/>
    </row>
    <row r="198" spans="1:11" s="22" customFormat="1" ht="16.5" customHeight="1">
      <c r="A198" s="170">
        <v>94</v>
      </c>
      <c r="B198" s="17"/>
      <c r="C198" s="40" t="s">
        <v>611</v>
      </c>
      <c r="D198" s="171">
        <v>1066</v>
      </c>
      <c r="E198" s="171">
        <v>871</v>
      </c>
      <c r="F198" s="171">
        <v>313</v>
      </c>
      <c r="G198" s="171">
        <v>558</v>
      </c>
      <c r="H198" s="171">
        <v>43</v>
      </c>
      <c r="I198" s="171"/>
      <c r="J198" s="197"/>
      <c r="K198" s="171"/>
    </row>
    <row r="199" spans="1:12" s="22" customFormat="1" ht="19.5" customHeight="1">
      <c r="A199" s="42"/>
      <c r="B199" s="43" t="s">
        <v>578</v>
      </c>
      <c r="C199" s="292"/>
      <c r="D199" s="282">
        <v>404705</v>
      </c>
      <c r="E199" s="282">
        <v>357307</v>
      </c>
      <c r="F199" s="282">
        <v>302253</v>
      </c>
      <c r="G199" s="282">
        <v>55054</v>
      </c>
      <c r="H199" s="282">
        <v>20120</v>
      </c>
      <c r="I199" s="282"/>
      <c r="J199" s="285"/>
      <c r="K199" s="282"/>
      <c r="L199" s="8"/>
    </row>
    <row r="200" spans="1:8" ht="14.25" customHeight="1">
      <c r="A200" s="48" t="s">
        <v>196</v>
      </c>
      <c r="B200" s="48"/>
      <c r="C200" s="283"/>
      <c r="D200" s="284"/>
      <c r="E200" s="284"/>
      <c r="F200" s="284"/>
      <c r="G200" s="284"/>
      <c r="H200" s="284"/>
    </row>
    <row r="201" spans="1:8" ht="31.5" customHeight="1">
      <c r="A201" s="381" t="s">
        <v>671</v>
      </c>
      <c r="B201" s="381"/>
      <c r="C201" s="381"/>
      <c r="D201" s="381"/>
      <c r="E201" s="381"/>
      <c r="F201" s="381"/>
      <c r="G201" s="381"/>
      <c r="H201" s="381"/>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4" sqref="A4"/>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403" t="s">
        <v>695</v>
      </c>
      <c r="B1" s="403"/>
      <c r="C1" s="403"/>
      <c r="D1" s="403"/>
      <c r="E1" s="403"/>
      <c r="F1" s="403"/>
      <c r="G1" s="403"/>
      <c r="H1" s="403"/>
      <c r="I1" s="403"/>
      <c r="J1" s="403"/>
      <c r="K1" s="403"/>
    </row>
    <row r="2" spans="1:11" ht="15">
      <c r="A2" s="519" t="s">
        <v>672</v>
      </c>
      <c r="B2" s="519"/>
      <c r="C2" s="519"/>
      <c r="D2" s="519"/>
      <c r="E2" s="519"/>
      <c r="F2" s="519"/>
      <c r="G2" s="519"/>
      <c r="H2" s="519"/>
      <c r="I2" s="519"/>
      <c r="J2" s="519"/>
      <c r="K2" s="519"/>
    </row>
    <row r="3" spans="1:11" ht="15">
      <c r="A3" s="403" t="s">
        <v>612</v>
      </c>
      <c r="B3" s="403"/>
      <c r="C3" s="403"/>
      <c r="D3" s="403"/>
      <c r="E3" s="403"/>
      <c r="F3" s="403"/>
      <c r="G3" s="403"/>
      <c r="H3" s="403"/>
      <c r="I3" s="403"/>
      <c r="J3" s="403"/>
      <c r="K3" s="403"/>
    </row>
    <row r="4" spans="3:11" ht="12.75">
      <c r="C4" s="23"/>
      <c r="D4" s="23"/>
      <c r="E4" s="23"/>
      <c r="F4" s="23"/>
      <c r="G4" s="23"/>
      <c r="H4" s="23"/>
      <c r="I4" s="23"/>
      <c r="J4" s="23"/>
      <c r="K4" s="23"/>
    </row>
    <row r="5" spans="1:11" ht="17.25" customHeight="1">
      <c r="A5" s="457" t="s">
        <v>582</v>
      </c>
      <c r="B5" s="470" t="s">
        <v>583</v>
      </c>
      <c r="C5" s="387"/>
      <c r="D5" s="448" t="s">
        <v>613</v>
      </c>
      <c r="E5" s="439" t="s">
        <v>251</v>
      </c>
      <c r="F5" s="520"/>
      <c r="G5" s="520"/>
      <c r="H5" s="520"/>
      <c r="I5" s="520"/>
      <c r="J5" s="520"/>
      <c r="K5" s="520"/>
    </row>
    <row r="6" spans="1:11" ht="15" customHeight="1">
      <c r="A6" s="458"/>
      <c r="B6" s="471"/>
      <c r="C6" s="389"/>
      <c r="D6" s="449"/>
      <c r="E6" s="418" t="s">
        <v>306</v>
      </c>
      <c r="F6" s="418" t="s">
        <v>222</v>
      </c>
      <c r="G6" s="418" t="s">
        <v>614</v>
      </c>
      <c r="H6" s="418" t="s">
        <v>615</v>
      </c>
      <c r="I6" s="418" t="s">
        <v>616</v>
      </c>
      <c r="J6" s="418" t="s">
        <v>254</v>
      </c>
      <c r="K6" s="468" t="s">
        <v>617</v>
      </c>
    </row>
    <row r="7" spans="1:11" ht="15" customHeight="1">
      <c r="A7" s="458"/>
      <c r="B7" s="471"/>
      <c r="C7" s="389"/>
      <c r="D7" s="449"/>
      <c r="E7" s="418"/>
      <c r="F7" s="418"/>
      <c r="G7" s="418"/>
      <c r="H7" s="418"/>
      <c r="I7" s="418"/>
      <c r="J7" s="418"/>
      <c r="K7" s="468"/>
    </row>
    <row r="8" spans="1:11" ht="17.25" customHeight="1">
      <c r="A8" s="459"/>
      <c r="B8" s="455"/>
      <c r="C8" s="391"/>
      <c r="D8" s="450"/>
      <c r="E8" s="453"/>
      <c r="F8" s="453"/>
      <c r="G8" s="453"/>
      <c r="H8" s="453"/>
      <c r="I8" s="453"/>
      <c r="J8" s="453" t="s">
        <v>255</v>
      </c>
      <c r="K8" s="469"/>
    </row>
    <row r="9" spans="1:12" s="22" customFormat="1" ht="27.75" customHeight="1">
      <c r="A9" s="42">
        <v>1</v>
      </c>
      <c r="B9" s="43" t="s">
        <v>558</v>
      </c>
      <c r="C9" s="292"/>
      <c r="D9" s="282">
        <v>18050</v>
      </c>
      <c r="E9" s="282">
        <v>11931</v>
      </c>
      <c r="F9" s="282">
        <v>6119</v>
      </c>
      <c r="G9" s="282">
        <v>15198</v>
      </c>
      <c r="H9" s="282">
        <v>2852</v>
      </c>
      <c r="I9" s="282">
        <v>913</v>
      </c>
      <c r="J9" s="285">
        <v>17146</v>
      </c>
      <c r="K9" s="282">
        <v>901</v>
      </c>
      <c r="L9" s="8"/>
    </row>
    <row r="10" spans="1:12" s="22" customFormat="1" ht="27.75" customHeight="1">
      <c r="A10" s="42">
        <v>2</v>
      </c>
      <c r="B10" s="43" t="s">
        <v>559</v>
      </c>
      <c r="C10" s="292"/>
      <c r="D10" s="282">
        <v>226152</v>
      </c>
      <c r="E10" s="282">
        <v>176936</v>
      </c>
      <c r="F10" s="282">
        <v>49216</v>
      </c>
      <c r="G10" s="282">
        <v>209445</v>
      </c>
      <c r="H10" s="282">
        <v>16707</v>
      </c>
      <c r="I10" s="282">
        <v>8637</v>
      </c>
      <c r="J10" s="285">
        <v>219606</v>
      </c>
      <c r="K10" s="282">
        <v>6521</v>
      </c>
      <c r="L10" s="8"/>
    </row>
    <row r="11" spans="1:12" s="22" customFormat="1" ht="3.75" customHeight="1">
      <c r="A11" s="170"/>
      <c r="B11" s="17"/>
      <c r="C11" s="293"/>
      <c r="D11" s="171"/>
      <c r="E11" s="171"/>
      <c r="F11" s="171"/>
      <c r="G11" s="171"/>
      <c r="H11" s="171"/>
      <c r="I11" s="171"/>
      <c r="J11" s="197"/>
      <c r="K11" s="171"/>
      <c r="L11" s="8"/>
    </row>
    <row r="12" spans="1:11" s="281" customFormat="1" ht="25.5" customHeight="1">
      <c r="A12" s="49">
        <v>21</v>
      </c>
      <c r="B12" s="17"/>
      <c r="C12" s="294" t="s">
        <v>640</v>
      </c>
      <c r="D12" s="171">
        <v>7821</v>
      </c>
      <c r="E12" s="171">
        <v>6338</v>
      </c>
      <c r="F12" s="171">
        <v>1483</v>
      </c>
      <c r="G12" s="171">
        <v>7399</v>
      </c>
      <c r="H12" s="171">
        <v>422</v>
      </c>
      <c r="I12" s="171">
        <v>266</v>
      </c>
      <c r="J12" s="197">
        <v>7710</v>
      </c>
      <c r="K12" s="171">
        <v>111</v>
      </c>
    </row>
    <row r="13" spans="1:12" s="22" customFormat="1" ht="16.5" customHeight="1">
      <c r="A13" s="170">
        <v>22</v>
      </c>
      <c r="B13" s="17"/>
      <c r="C13" s="293" t="s">
        <v>584</v>
      </c>
      <c r="D13" s="171">
        <v>21619</v>
      </c>
      <c r="E13" s="171">
        <v>16966</v>
      </c>
      <c r="F13" s="171">
        <v>4653</v>
      </c>
      <c r="G13" s="171">
        <v>20739</v>
      </c>
      <c r="H13" s="171">
        <v>880</v>
      </c>
      <c r="I13" s="171">
        <v>691</v>
      </c>
      <c r="J13" s="197">
        <v>21024</v>
      </c>
      <c r="K13" s="171">
        <v>594</v>
      </c>
      <c r="L13" s="8"/>
    </row>
    <row r="14" spans="1:12" s="22" customFormat="1" ht="16.5" customHeight="1">
      <c r="A14" s="170">
        <v>23</v>
      </c>
      <c r="B14" s="17"/>
      <c r="C14" s="293" t="s">
        <v>585</v>
      </c>
      <c r="D14" s="171">
        <v>7373</v>
      </c>
      <c r="E14" s="171">
        <v>4605</v>
      </c>
      <c r="F14" s="171">
        <v>2768</v>
      </c>
      <c r="G14" s="171">
        <v>6741</v>
      </c>
      <c r="H14" s="171">
        <v>632</v>
      </c>
      <c r="I14" s="171">
        <v>243</v>
      </c>
      <c r="J14" s="197">
        <v>7200</v>
      </c>
      <c r="K14" s="171">
        <v>173</v>
      </c>
      <c r="L14" s="8"/>
    </row>
    <row r="15" spans="1:12" s="22" customFormat="1" ht="16.5" customHeight="1">
      <c r="A15" s="170">
        <v>24</v>
      </c>
      <c r="B15" s="17"/>
      <c r="C15" s="293" t="s">
        <v>586</v>
      </c>
      <c r="D15" s="171">
        <v>49798</v>
      </c>
      <c r="E15" s="171">
        <v>44231</v>
      </c>
      <c r="F15" s="171">
        <v>5567</v>
      </c>
      <c r="G15" s="171">
        <v>48528</v>
      </c>
      <c r="H15" s="171">
        <v>1270</v>
      </c>
      <c r="I15" s="171">
        <v>1904</v>
      </c>
      <c r="J15" s="197">
        <v>48767</v>
      </c>
      <c r="K15" s="171">
        <v>1029</v>
      </c>
      <c r="L15" s="8"/>
    </row>
    <row r="16" spans="1:12" s="22" customFormat="1" ht="16.5" customHeight="1">
      <c r="A16" s="170">
        <v>25</v>
      </c>
      <c r="B16" s="17"/>
      <c r="C16" s="293" t="s">
        <v>587</v>
      </c>
      <c r="D16" s="171">
        <v>55845</v>
      </c>
      <c r="E16" s="171">
        <v>47566</v>
      </c>
      <c r="F16" s="171">
        <v>8279</v>
      </c>
      <c r="G16" s="171">
        <v>54014</v>
      </c>
      <c r="H16" s="171">
        <v>1831</v>
      </c>
      <c r="I16" s="171">
        <v>2319</v>
      </c>
      <c r="J16" s="197">
        <v>54862</v>
      </c>
      <c r="K16" s="171">
        <v>979</v>
      </c>
      <c r="L16" s="8"/>
    </row>
    <row r="17" spans="1:12" s="22" customFormat="1" ht="16.5" customHeight="1">
      <c r="A17" s="170">
        <v>26</v>
      </c>
      <c r="B17" s="17"/>
      <c r="C17" s="293" t="s">
        <v>588</v>
      </c>
      <c r="D17" s="171">
        <v>29146</v>
      </c>
      <c r="E17" s="171">
        <v>25029</v>
      </c>
      <c r="F17" s="171">
        <v>4117</v>
      </c>
      <c r="G17" s="171">
        <v>27886</v>
      </c>
      <c r="H17" s="171">
        <v>1260</v>
      </c>
      <c r="I17" s="171">
        <v>2062</v>
      </c>
      <c r="J17" s="197">
        <v>28679</v>
      </c>
      <c r="K17" s="171">
        <v>465</v>
      </c>
      <c r="L17" s="8"/>
    </row>
    <row r="18" spans="1:12" s="22" customFormat="1" ht="3.75" customHeight="1">
      <c r="A18" s="170"/>
      <c r="B18" s="17"/>
      <c r="C18" s="293"/>
      <c r="D18" s="171"/>
      <c r="E18" s="171"/>
      <c r="F18" s="171"/>
      <c r="G18" s="171"/>
      <c r="H18" s="171"/>
      <c r="I18" s="171"/>
      <c r="J18" s="197"/>
      <c r="K18" s="171"/>
      <c r="L18" s="8"/>
    </row>
    <row r="19" spans="1:11" s="281" customFormat="1" ht="25.5" customHeight="1">
      <c r="A19" s="49">
        <v>27</v>
      </c>
      <c r="B19" s="17"/>
      <c r="C19" s="294" t="s">
        <v>625</v>
      </c>
      <c r="D19" s="171">
        <v>25919</v>
      </c>
      <c r="E19" s="171">
        <v>19155</v>
      </c>
      <c r="F19" s="171">
        <v>6764</v>
      </c>
      <c r="G19" s="171">
        <v>24352</v>
      </c>
      <c r="H19" s="171">
        <v>1567</v>
      </c>
      <c r="I19" s="171">
        <v>271</v>
      </c>
      <c r="J19" s="197">
        <v>25581</v>
      </c>
      <c r="K19" s="171">
        <v>336</v>
      </c>
    </row>
    <row r="20" spans="1:12" s="22" customFormat="1" ht="16.5" customHeight="1">
      <c r="A20" s="170">
        <v>28</v>
      </c>
      <c r="B20" s="17"/>
      <c r="C20" s="293" t="s">
        <v>589</v>
      </c>
      <c r="D20" s="171">
        <v>4974</v>
      </c>
      <c r="E20" s="171">
        <v>1952</v>
      </c>
      <c r="F20" s="171">
        <v>3022</v>
      </c>
      <c r="G20" s="171">
        <v>4287</v>
      </c>
      <c r="H20" s="171">
        <v>687</v>
      </c>
      <c r="I20" s="171">
        <v>96</v>
      </c>
      <c r="J20" s="197">
        <v>4648</v>
      </c>
      <c r="K20" s="171">
        <v>324</v>
      </c>
      <c r="L20" s="8"/>
    </row>
    <row r="21" spans="1:12" s="22" customFormat="1" ht="16.5" customHeight="1">
      <c r="A21" s="170">
        <v>29</v>
      </c>
      <c r="B21" s="17"/>
      <c r="C21" s="293" t="s">
        <v>590</v>
      </c>
      <c r="D21" s="171">
        <v>23657</v>
      </c>
      <c r="E21" s="171">
        <v>11094</v>
      </c>
      <c r="F21" s="171">
        <v>12563</v>
      </c>
      <c r="G21" s="171">
        <v>15499</v>
      </c>
      <c r="H21" s="171">
        <v>8158</v>
      </c>
      <c r="I21" s="171">
        <v>785</v>
      </c>
      <c r="J21" s="197">
        <v>21135</v>
      </c>
      <c r="K21" s="171">
        <v>2510</v>
      </c>
      <c r="L21" s="8"/>
    </row>
    <row r="22" spans="1:12" s="22" customFormat="1" ht="27.75" customHeight="1">
      <c r="A22" s="42">
        <v>3</v>
      </c>
      <c r="B22" s="43" t="s">
        <v>560</v>
      </c>
      <c r="C22" s="292"/>
      <c r="D22" s="282">
        <v>63840</v>
      </c>
      <c r="E22" s="282">
        <v>60516</v>
      </c>
      <c r="F22" s="282">
        <v>3324</v>
      </c>
      <c r="G22" s="282">
        <v>58199</v>
      </c>
      <c r="H22" s="282">
        <v>5641</v>
      </c>
      <c r="I22" s="282">
        <v>1630</v>
      </c>
      <c r="J22" s="285">
        <v>62181</v>
      </c>
      <c r="K22" s="282">
        <v>1653</v>
      </c>
      <c r="L22" s="8"/>
    </row>
    <row r="23" spans="1:12" s="22" customFormat="1" ht="16.5" customHeight="1">
      <c r="A23" s="170">
        <v>31</v>
      </c>
      <c r="B23" s="17"/>
      <c r="C23" s="293" t="s">
        <v>591</v>
      </c>
      <c r="D23" s="171">
        <v>6805</v>
      </c>
      <c r="E23" s="171">
        <v>5019</v>
      </c>
      <c r="F23" s="171">
        <v>1786</v>
      </c>
      <c r="G23" s="171">
        <v>6012</v>
      </c>
      <c r="H23" s="171">
        <v>793</v>
      </c>
      <c r="I23" s="171">
        <v>67</v>
      </c>
      <c r="J23" s="197">
        <v>6691</v>
      </c>
      <c r="K23" s="171">
        <v>113</v>
      </c>
      <c r="L23" s="8"/>
    </row>
    <row r="24" spans="1:12" s="22" customFormat="1" ht="16.5" customHeight="1">
      <c r="A24" s="170">
        <v>32</v>
      </c>
      <c r="B24" s="17"/>
      <c r="C24" s="293" t="s">
        <v>592</v>
      </c>
      <c r="D24" s="171">
        <v>21713</v>
      </c>
      <c r="E24" s="171">
        <v>21359</v>
      </c>
      <c r="F24" s="171">
        <v>354</v>
      </c>
      <c r="G24" s="171">
        <v>20718</v>
      </c>
      <c r="H24" s="171">
        <v>995</v>
      </c>
      <c r="I24" s="171">
        <v>532</v>
      </c>
      <c r="J24" s="197">
        <v>20670</v>
      </c>
      <c r="K24" s="171">
        <v>1042</v>
      </c>
      <c r="L24" s="8"/>
    </row>
    <row r="25" spans="1:12" s="22" customFormat="1" ht="16.5" customHeight="1">
      <c r="A25" s="170">
        <v>33</v>
      </c>
      <c r="B25" s="17"/>
      <c r="C25" s="293" t="s">
        <v>593</v>
      </c>
      <c r="D25" s="171">
        <v>11511</v>
      </c>
      <c r="E25" s="171">
        <v>11269</v>
      </c>
      <c r="F25" s="171">
        <v>242</v>
      </c>
      <c r="G25" s="171">
        <v>11055</v>
      </c>
      <c r="H25" s="171">
        <v>456</v>
      </c>
      <c r="I25" s="171">
        <v>411</v>
      </c>
      <c r="J25" s="197">
        <v>11308</v>
      </c>
      <c r="K25" s="171">
        <v>202</v>
      </c>
      <c r="L25" s="8"/>
    </row>
    <row r="26" spans="1:12" s="22" customFormat="1" ht="16.5" customHeight="1">
      <c r="A26" s="170">
        <v>34</v>
      </c>
      <c r="B26" s="17"/>
      <c r="C26" s="293" t="s">
        <v>594</v>
      </c>
      <c r="D26" s="171">
        <v>23811</v>
      </c>
      <c r="E26" s="171">
        <v>22869</v>
      </c>
      <c r="F26" s="171">
        <v>942</v>
      </c>
      <c r="G26" s="171">
        <v>20414</v>
      </c>
      <c r="H26" s="171">
        <v>3397</v>
      </c>
      <c r="I26" s="171">
        <v>620</v>
      </c>
      <c r="J26" s="197">
        <v>23512</v>
      </c>
      <c r="K26" s="171">
        <v>296</v>
      </c>
      <c r="L26" s="8"/>
    </row>
    <row r="27" spans="1:12" s="22" customFormat="1" ht="27.75" customHeight="1">
      <c r="A27" s="42">
        <v>4</v>
      </c>
      <c r="B27" s="43" t="s">
        <v>561</v>
      </c>
      <c r="C27" s="292"/>
      <c r="D27" s="282">
        <v>18403</v>
      </c>
      <c r="E27" s="282">
        <v>12772</v>
      </c>
      <c r="F27" s="282">
        <v>5631</v>
      </c>
      <c r="G27" s="282">
        <v>16021</v>
      </c>
      <c r="H27" s="282">
        <v>2382</v>
      </c>
      <c r="I27" s="282">
        <v>602</v>
      </c>
      <c r="J27" s="285">
        <v>17970</v>
      </c>
      <c r="K27" s="282">
        <v>428</v>
      </c>
      <c r="L27" s="8"/>
    </row>
    <row r="28" spans="1:12" s="22" customFormat="1" ht="16.5" customHeight="1">
      <c r="A28" s="170">
        <v>41</v>
      </c>
      <c r="B28" s="17"/>
      <c r="C28" s="293" t="s">
        <v>595</v>
      </c>
      <c r="D28" s="171">
        <v>7089</v>
      </c>
      <c r="E28" s="171">
        <v>3368</v>
      </c>
      <c r="F28" s="171">
        <v>3721</v>
      </c>
      <c r="G28" s="171">
        <v>5741</v>
      </c>
      <c r="H28" s="171">
        <v>1348</v>
      </c>
      <c r="I28" s="171">
        <v>218</v>
      </c>
      <c r="J28" s="197">
        <v>6899</v>
      </c>
      <c r="K28" s="171">
        <v>188</v>
      </c>
      <c r="L28" s="8"/>
    </row>
    <row r="29" spans="1:12" s="22" customFormat="1" ht="16.5" customHeight="1">
      <c r="A29" s="170">
        <v>42</v>
      </c>
      <c r="B29" s="17"/>
      <c r="C29" s="293" t="s">
        <v>596</v>
      </c>
      <c r="D29" s="171">
        <v>969</v>
      </c>
      <c r="E29" s="171">
        <v>715</v>
      </c>
      <c r="F29" s="171">
        <v>254</v>
      </c>
      <c r="G29" s="171">
        <v>862</v>
      </c>
      <c r="H29" s="171">
        <v>107</v>
      </c>
      <c r="I29" s="171">
        <v>41</v>
      </c>
      <c r="J29" s="197">
        <v>956</v>
      </c>
      <c r="K29" s="171">
        <v>13</v>
      </c>
      <c r="L29" s="8"/>
    </row>
    <row r="30" spans="1:12" s="22" customFormat="1" ht="16.5" customHeight="1">
      <c r="A30" s="170">
        <v>43</v>
      </c>
      <c r="B30" s="17"/>
      <c r="C30" s="293" t="s">
        <v>597</v>
      </c>
      <c r="D30" s="171">
        <v>10345</v>
      </c>
      <c r="E30" s="171">
        <v>8689</v>
      </c>
      <c r="F30" s="171">
        <v>1656</v>
      </c>
      <c r="G30" s="171">
        <v>9418</v>
      </c>
      <c r="H30" s="171">
        <v>927</v>
      </c>
      <c r="I30" s="171">
        <v>343</v>
      </c>
      <c r="J30" s="197">
        <v>10115</v>
      </c>
      <c r="K30" s="171">
        <v>227</v>
      </c>
      <c r="L30" s="8"/>
    </row>
    <row r="31" spans="1:12" s="22" customFormat="1" ht="27.75" customHeight="1">
      <c r="A31" s="42">
        <v>5</v>
      </c>
      <c r="B31" s="43" t="s">
        <v>562</v>
      </c>
      <c r="C31" s="292"/>
      <c r="D31" s="282">
        <v>119768</v>
      </c>
      <c r="E31" s="282">
        <v>81876</v>
      </c>
      <c r="F31" s="282">
        <v>37892</v>
      </c>
      <c r="G31" s="282">
        <v>92422</v>
      </c>
      <c r="H31" s="282">
        <v>27346</v>
      </c>
      <c r="I31" s="282">
        <v>1350</v>
      </c>
      <c r="J31" s="285">
        <v>114411</v>
      </c>
      <c r="K31" s="282">
        <v>5335</v>
      </c>
      <c r="L31" s="8"/>
    </row>
    <row r="32" spans="1:12" s="22" customFormat="1" ht="16.5" customHeight="1">
      <c r="A32" s="170">
        <v>51</v>
      </c>
      <c r="B32" s="17"/>
      <c r="C32" s="293" t="s">
        <v>598</v>
      </c>
      <c r="D32" s="171">
        <v>55370</v>
      </c>
      <c r="E32" s="171">
        <v>36114</v>
      </c>
      <c r="F32" s="171">
        <v>19256</v>
      </c>
      <c r="G32" s="171">
        <v>45760</v>
      </c>
      <c r="H32" s="171">
        <v>9610</v>
      </c>
      <c r="I32" s="171">
        <v>971</v>
      </c>
      <c r="J32" s="197">
        <v>51755</v>
      </c>
      <c r="K32" s="171">
        <v>3604</v>
      </c>
      <c r="L32" s="8"/>
    </row>
    <row r="33" spans="1:12" s="22" customFormat="1" ht="16.5" customHeight="1">
      <c r="A33" s="170">
        <v>52</v>
      </c>
      <c r="B33" s="17"/>
      <c r="C33" s="293" t="s">
        <v>599</v>
      </c>
      <c r="D33" s="171">
        <v>37831</v>
      </c>
      <c r="E33" s="171">
        <v>36311</v>
      </c>
      <c r="F33" s="171">
        <v>1520</v>
      </c>
      <c r="G33" s="171">
        <v>35059</v>
      </c>
      <c r="H33" s="171">
        <v>2772</v>
      </c>
      <c r="I33" s="171">
        <v>301</v>
      </c>
      <c r="J33" s="197">
        <v>37202</v>
      </c>
      <c r="K33" s="171">
        <v>623</v>
      </c>
      <c r="L33" s="8"/>
    </row>
    <row r="34" spans="1:12" s="22" customFormat="1" ht="16.5" customHeight="1">
      <c r="A34" s="170">
        <v>53</v>
      </c>
      <c r="B34" s="17"/>
      <c r="C34" s="293" t="s">
        <v>600</v>
      </c>
      <c r="D34" s="171">
        <v>7697</v>
      </c>
      <c r="E34" s="171">
        <v>5395</v>
      </c>
      <c r="F34" s="171">
        <v>2302</v>
      </c>
      <c r="G34" s="171">
        <v>6066</v>
      </c>
      <c r="H34" s="171">
        <v>1631</v>
      </c>
      <c r="I34" s="171">
        <v>60</v>
      </c>
      <c r="J34" s="197">
        <v>7592</v>
      </c>
      <c r="K34" s="171">
        <v>104</v>
      </c>
      <c r="L34" s="8"/>
    </row>
    <row r="35" spans="1:12" s="22" customFormat="1" ht="16.5" customHeight="1">
      <c r="A35" s="170">
        <v>54</v>
      </c>
      <c r="B35" s="17"/>
      <c r="C35" s="293" t="s">
        <v>601</v>
      </c>
      <c r="D35" s="171">
        <v>18870</v>
      </c>
      <c r="E35" s="171">
        <v>4056</v>
      </c>
      <c r="F35" s="171">
        <v>14814</v>
      </c>
      <c r="G35" s="171">
        <v>5537</v>
      </c>
      <c r="H35" s="171">
        <v>13333</v>
      </c>
      <c r="I35" s="171">
        <v>18</v>
      </c>
      <c r="J35" s="197">
        <v>17862</v>
      </c>
      <c r="K35" s="171">
        <v>1004</v>
      </c>
      <c r="L35" s="8"/>
    </row>
    <row r="36" spans="1:12" s="22" customFormat="1" ht="13.5" customHeight="1">
      <c r="A36" s="170"/>
      <c r="B36" s="17"/>
      <c r="C36" s="293"/>
      <c r="D36" s="171"/>
      <c r="E36" s="171"/>
      <c r="F36" s="171"/>
      <c r="G36" s="171"/>
      <c r="H36" s="171"/>
      <c r="I36" s="171"/>
      <c r="J36" s="197"/>
      <c r="K36" s="171"/>
      <c r="L36" s="8"/>
    </row>
    <row r="37" spans="1:11" s="22" customFormat="1" ht="26.25" customHeight="1">
      <c r="A37" s="295">
        <v>6</v>
      </c>
      <c r="B37" s="516" t="s">
        <v>602</v>
      </c>
      <c r="C37" s="517"/>
      <c r="D37" s="282">
        <v>90035</v>
      </c>
      <c r="E37" s="282">
        <v>26795</v>
      </c>
      <c r="F37" s="282">
        <v>63240</v>
      </c>
      <c r="G37" s="282">
        <v>49616</v>
      </c>
      <c r="H37" s="282">
        <v>40419</v>
      </c>
      <c r="I37" s="282">
        <v>3187</v>
      </c>
      <c r="J37" s="285">
        <v>87566</v>
      </c>
      <c r="K37" s="282">
        <v>2443</v>
      </c>
    </row>
    <row r="38" spans="1:12" s="22" customFormat="1" ht="16.5" customHeight="1">
      <c r="A38" s="170">
        <v>61</v>
      </c>
      <c r="B38" s="17"/>
      <c r="C38" s="293" t="s">
        <v>603</v>
      </c>
      <c r="D38" s="171">
        <v>18221</v>
      </c>
      <c r="E38" s="171">
        <v>10906</v>
      </c>
      <c r="F38" s="171">
        <v>7315</v>
      </c>
      <c r="G38" s="171">
        <v>16486</v>
      </c>
      <c r="H38" s="171">
        <v>1735</v>
      </c>
      <c r="I38" s="171">
        <v>501</v>
      </c>
      <c r="J38" s="197">
        <v>18024</v>
      </c>
      <c r="K38" s="171">
        <v>194</v>
      </c>
      <c r="L38" s="8"/>
    </row>
    <row r="39" spans="1:12" s="22" customFormat="1" ht="16.5" customHeight="1">
      <c r="A39" s="170">
        <v>62</v>
      </c>
      <c r="B39" s="17"/>
      <c r="C39" s="293" t="s">
        <v>604</v>
      </c>
      <c r="D39" s="171">
        <v>56153</v>
      </c>
      <c r="E39" s="171">
        <v>12003</v>
      </c>
      <c r="F39" s="171">
        <v>44150</v>
      </c>
      <c r="G39" s="171">
        <v>24510</v>
      </c>
      <c r="H39" s="171">
        <v>31643</v>
      </c>
      <c r="I39" s="171">
        <v>1906</v>
      </c>
      <c r="J39" s="197">
        <v>55380</v>
      </c>
      <c r="K39" s="171">
        <v>770</v>
      </c>
      <c r="L39" s="8"/>
    </row>
    <row r="40" spans="1:12" s="22" customFormat="1" ht="16.5" customHeight="1">
      <c r="A40" s="170">
        <v>63</v>
      </c>
      <c r="B40" s="17"/>
      <c r="C40" s="293" t="s">
        <v>605</v>
      </c>
      <c r="D40" s="171">
        <v>15661</v>
      </c>
      <c r="E40" s="171">
        <v>3886</v>
      </c>
      <c r="F40" s="171">
        <v>11775</v>
      </c>
      <c r="G40" s="171">
        <v>8620</v>
      </c>
      <c r="H40" s="171">
        <v>7041</v>
      </c>
      <c r="I40" s="171">
        <v>780</v>
      </c>
      <c r="J40" s="197">
        <v>14162</v>
      </c>
      <c r="K40" s="171">
        <v>1479</v>
      </c>
      <c r="L40" s="8"/>
    </row>
    <row r="41" spans="1:12" s="22" customFormat="1" ht="27.75" customHeight="1">
      <c r="A41" s="42">
        <v>7</v>
      </c>
      <c r="B41" s="43" t="s">
        <v>564</v>
      </c>
      <c r="C41" s="292"/>
      <c r="D41" s="282">
        <v>136269</v>
      </c>
      <c r="E41" s="282">
        <v>35323</v>
      </c>
      <c r="F41" s="282">
        <v>100946</v>
      </c>
      <c r="G41" s="282">
        <v>97747</v>
      </c>
      <c r="H41" s="282">
        <v>38522</v>
      </c>
      <c r="I41" s="282">
        <v>3525</v>
      </c>
      <c r="J41" s="285">
        <v>135158</v>
      </c>
      <c r="K41" s="282">
        <v>1095</v>
      </c>
      <c r="L41" s="8"/>
    </row>
    <row r="42" spans="1:11" s="22" customFormat="1" ht="16.5" customHeight="1">
      <c r="A42" s="170">
        <v>71</v>
      </c>
      <c r="B42" s="17"/>
      <c r="C42" s="293" t="s">
        <v>606</v>
      </c>
      <c r="D42" s="171">
        <v>85116</v>
      </c>
      <c r="E42" s="171">
        <v>24403</v>
      </c>
      <c r="F42" s="171">
        <v>60713</v>
      </c>
      <c r="G42" s="171">
        <v>61755</v>
      </c>
      <c r="H42" s="171">
        <v>23361</v>
      </c>
      <c r="I42" s="171">
        <v>1939</v>
      </c>
      <c r="J42" s="197">
        <v>84223</v>
      </c>
      <c r="K42" s="171">
        <v>879</v>
      </c>
    </row>
    <row r="43" spans="1:12" s="22" customFormat="1" ht="3.75" customHeight="1">
      <c r="A43" s="170"/>
      <c r="B43" s="17"/>
      <c r="C43" s="293"/>
      <c r="D43" s="171"/>
      <c r="E43" s="171"/>
      <c r="F43" s="171"/>
      <c r="G43" s="171"/>
      <c r="H43" s="171"/>
      <c r="I43" s="171"/>
      <c r="J43" s="197"/>
      <c r="K43" s="171"/>
      <c r="L43" s="8"/>
    </row>
    <row r="44" spans="1:11" s="281" customFormat="1" ht="25.5" customHeight="1">
      <c r="A44" s="49">
        <v>72</v>
      </c>
      <c r="B44" s="17"/>
      <c r="C44" s="294" t="s">
        <v>641</v>
      </c>
      <c r="D44" s="171">
        <v>25696</v>
      </c>
      <c r="E44" s="171">
        <v>6335</v>
      </c>
      <c r="F44" s="171">
        <v>19361</v>
      </c>
      <c r="G44" s="171">
        <v>18729</v>
      </c>
      <c r="H44" s="171">
        <v>6967</v>
      </c>
      <c r="I44" s="171">
        <v>759</v>
      </c>
      <c r="J44" s="197">
        <v>25576</v>
      </c>
      <c r="K44" s="171">
        <v>119</v>
      </c>
    </row>
    <row r="45" spans="1:12" s="22" customFormat="1" ht="16.5" customHeight="1">
      <c r="A45" s="170">
        <v>73</v>
      </c>
      <c r="B45" s="17"/>
      <c r="C45" s="293" t="s">
        <v>607</v>
      </c>
      <c r="D45" s="171">
        <v>25457</v>
      </c>
      <c r="E45" s="171">
        <v>4585</v>
      </c>
      <c r="F45" s="171">
        <v>20872</v>
      </c>
      <c r="G45" s="171">
        <v>17263</v>
      </c>
      <c r="H45" s="171">
        <v>8194</v>
      </c>
      <c r="I45" s="171">
        <v>827</v>
      </c>
      <c r="J45" s="197">
        <v>25359</v>
      </c>
      <c r="K45" s="171">
        <v>97</v>
      </c>
      <c r="L45" s="8"/>
    </row>
    <row r="46" spans="1:12" s="22" customFormat="1" ht="27.75" customHeight="1">
      <c r="A46" s="42">
        <v>8</v>
      </c>
      <c r="B46" s="43" t="s">
        <v>565</v>
      </c>
      <c r="C46" s="292"/>
      <c r="D46" s="282">
        <v>155256</v>
      </c>
      <c r="E46" s="282">
        <v>27707</v>
      </c>
      <c r="F46" s="282">
        <v>127549</v>
      </c>
      <c r="G46" s="282">
        <v>78311</v>
      </c>
      <c r="H46" s="282">
        <v>76945</v>
      </c>
      <c r="I46" s="282">
        <v>4419</v>
      </c>
      <c r="J46" s="285">
        <v>151789</v>
      </c>
      <c r="K46" s="282">
        <v>3460</v>
      </c>
      <c r="L46" s="8"/>
    </row>
    <row r="47" spans="1:11" s="22" customFormat="1" ht="16.5" customHeight="1">
      <c r="A47" s="170">
        <v>81</v>
      </c>
      <c r="B47" s="17"/>
      <c r="C47" s="293" t="s">
        <v>608</v>
      </c>
      <c r="D47" s="171">
        <v>66429</v>
      </c>
      <c r="E47" s="171">
        <v>10495</v>
      </c>
      <c r="F47" s="171">
        <v>55934</v>
      </c>
      <c r="G47" s="171">
        <v>38677</v>
      </c>
      <c r="H47" s="171">
        <v>27752</v>
      </c>
      <c r="I47" s="171">
        <v>2407</v>
      </c>
      <c r="J47" s="197">
        <v>64645</v>
      </c>
      <c r="K47" s="171">
        <v>1782</v>
      </c>
    </row>
    <row r="48" spans="1:12" s="22" customFormat="1" ht="3.75" customHeight="1">
      <c r="A48" s="170"/>
      <c r="B48" s="17"/>
      <c r="C48" s="293"/>
      <c r="D48" s="171"/>
      <c r="E48" s="171"/>
      <c r="F48" s="171"/>
      <c r="G48" s="171"/>
      <c r="H48" s="171"/>
      <c r="I48" s="171"/>
      <c r="J48" s="197"/>
      <c r="K48" s="171"/>
      <c r="L48" s="8"/>
    </row>
    <row r="49" spans="1:11" s="281" customFormat="1" ht="25.5" customHeight="1">
      <c r="A49" s="49">
        <v>82</v>
      </c>
      <c r="B49" s="17"/>
      <c r="C49" s="294" t="s">
        <v>642</v>
      </c>
      <c r="D49" s="171">
        <v>26962</v>
      </c>
      <c r="E49" s="171">
        <v>3916</v>
      </c>
      <c r="F49" s="171">
        <v>23046</v>
      </c>
      <c r="G49" s="171">
        <v>12108</v>
      </c>
      <c r="H49" s="171">
        <v>14854</v>
      </c>
      <c r="I49" s="171">
        <v>1688</v>
      </c>
      <c r="J49" s="197">
        <v>26553</v>
      </c>
      <c r="K49" s="171">
        <v>407</v>
      </c>
    </row>
    <row r="50" spans="1:11" s="22" customFormat="1" ht="16.5" customHeight="1">
      <c r="A50" s="170">
        <v>83</v>
      </c>
      <c r="B50" s="17"/>
      <c r="C50" s="293" t="s">
        <v>609</v>
      </c>
      <c r="D50" s="171">
        <v>42947</v>
      </c>
      <c r="E50" s="171">
        <v>5793</v>
      </c>
      <c r="F50" s="171">
        <v>37154</v>
      </c>
      <c r="G50" s="171">
        <v>14976</v>
      </c>
      <c r="H50" s="171">
        <v>27971</v>
      </c>
      <c r="I50" s="171">
        <v>241</v>
      </c>
      <c r="J50" s="197">
        <v>42547</v>
      </c>
      <c r="K50" s="171">
        <v>397</v>
      </c>
    </row>
    <row r="51" spans="1:11" s="22" customFormat="1" ht="16.5" customHeight="1">
      <c r="A51" s="170">
        <v>84</v>
      </c>
      <c r="B51" s="17"/>
      <c r="C51" s="293" t="s">
        <v>610</v>
      </c>
      <c r="D51" s="171">
        <v>18918</v>
      </c>
      <c r="E51" s="171">
        <v>7503</v>
      </c>
      <c r="F51" s="171">
        <v>11415</v>
      </c>
      <c r="G51" s="171">
        <v>12550</v>
      </c>
      <c r="H51" s="171">
        <v>6368</v>
      </c>
      <c r="I51" s="171">
        <v>83</v>
      </c>
      <c r="J51" s="197">
        <v>18044</v>
      </c>
      <c r="K51" s="171">
        <v>874</v>
      </c>
    </row>
    <row r="52" spans="1:12" s="22" customFormat="1" ht="27.75" customHeight="1">
      <c r="A52" s="42">
        <v>9</v>
      </c>
      <c r="B52" s="43" t="s">
        <v>566</v>
      </c>
      <c r="C52" s="292"/>
      <c r="D52" s="282">
        <v>15527</v>
      </c>
      <c r="E52" s="282">
        <v>7227</v>
      </c>
      <c r="F52" s="282">
        <v>8300</v>
      </c>
      <c r="G52" s="282">
        <v>12102</v>
      </c>
      <c r="H52" s="282">
        <v>3425</v>
      </c>
      <c r="I52" s="282">
        <v>295</v>
      </c>
      <c r="J52" s="285">
        <v>14957</v>
      </c>
      <c r="K52" s="282">
        <v>545</v>
      </c>
      <c r="L52" s="8"/>
    </row>
    <row r="53" spans="1:12" s="22" customFormat="1" ht="4.5" customHeight="1">
      <c r="A53" s="42"/>
      <c r="B53" s="76"/>
      <c r="C53" s="14"/>
      <c r="D53" s="282"/>
      <c r="E53" s="282"/>
      <c r="F53" s="282"/>
      <c r="G53" s="282"/>
      <c r="H53" s="282"/>
      <c r="I53" s="282"/>
      <c r="J53" s="285"/>
      <c r="K53" s="282"/>
      <c r="L53" s="8"/>
    </row>
    <row r="54" spans="1:11" s="281" customFormat="1" ht="25.5" customHeight="1">
      <c r="A54" s="49">
        <v>91</v>
      </c>
      <c r="B54" s="17"/>
      <c r="C54" s="294" t="s">
        <v>643</v>
      </c>
      <c r="D54" s="171">
        <v>1301</v>
      </c>
      <c r="E54" s="171">
        <v>442</v>
      </c>
      <c r="F54" s="171">
        <v>859</v>
      </c>
      <c r="G54" s="171">
        <v>851</v>
      </c>
      <c r="H54" s="171">
        <v>450</v>
      </c>
      <c r="I54" s="171">
        <v>5</v>
      </c>
      <c r="J54" s="197">
        <v>1257</v>
      </c>
      <c r="K54" s="171">
        <v>44</v>
      </c>
    </row>
    <row r="55" spans="1:12" s="22" customFormat="1" ht="3.75" customHeight="1">
      <c r="A55" s="170"/>
      <c r="B55" s="17"/>
      <c r="C55" s="293"/>
      <c r="D55" s="171"/>
      <c r="E55" s="171"/>
      <c r="F55" s="171"/>
      <c r="G55" s="171"/>
      <c r="H55" s="171"/>
      <c r="I55" s="171"/>
      <c r="J55" s="197"/>
      <c r="K55" s="171"/>
      <c r="L55" s="8"/>
    </row>
    <row r="56" spans="1:11" s="281" customFormat="1" ht="25.5" customHeight="1">
      <c r="A56" s="49">
        <v>92</v>
      </c>
      <c r="B56" s="17"/>
      <c r="C56" s="294" t="s">
        <v>644</v>
      </c>
      <c r="D56" s="171">
        <v>9846</v>
      </c>
      <c r="E56" s="171">
        <v>4277</v>
      </c>
      <c r="F56" s="171">
        <v>5569</v>
      </c>
      <c r="G56" s="171">
        <v>7783</v>
      </c>
      <c r="H56" s="171">
        <v>2063</v>
      </c>
      <c r="I56" s="171">
        <v>140</v>
      </c>
      <c r="J56" s="197">
        <v>9677</v>
      </c>
      <c r="K56" s="171">
        <v>144</v>
      </c>
    </row>
    <row r="57" spans="1:11" s="22" customFormat="1" ht="4.5" customHeight="1">
      <c r="A57" s="49"/>
      <c r="B57" s="17"/>
      <c r="C57" s="294"/>
      <c r="D57" s="171"/>
      <c r="E57" s="171"/>
      <c r="F57" s="171"/>
      <c r="G57" s="171"/>
      <c r="H57" s="171"/>
      <c r="I57" s="171"/>
      <c r="J57" s="197"/>
      <c r="K57" s="171"/>
    </row>
    <row r="58" spans="1:11" s="281" customFormat="1" ht="25.5" customHeight="1">
      <c r="A58" s="49">
        <v>93</v>
      </c>
      <c r="B58" s="17"/>
      <c r="C58" s="294" t="s">
        <v>645</v>
      </c>
      <c r="D58" s="171">
        <v>1505</v>
      </c>
      <c r="E58" s="171">
        <v>699</v>
      </c>
      <c r="F58" s="171">
        <v>806</v>
      </c>
      <c r="G58" s="171">
        <v>1162</v>
      </c>
      <c r="H58" s="171">
        <v>343</v>
      </c>
      <c r="I58" s="171">
        <v>79</v>
      </c>
      <c r="J58" s="197">
        <v>1482</v>
      </c>
      <c r="K58" s="171">
        <v>23</v>
      </c>
    </row>
    <row r="59" spans="1:11" s="22" customFormat="1" ht="16.5" customHeight="1">
      <c r="A59" s="170">
        <v>94</v>
      </c>
      <c r="B59" s="17"/>
      <c r="C59" s="40" t="s">
        <v>611</v>
      </c>
      <c r="D59" s="171">
        <v>2875</v>
      </c>
      <c r="E59" s="171">
        <v>1809</v>
      </c>
      <c r="F59" s="171">
        <v>1066</v>
      </c>
      <c r="G59" s="171">
        <v>2306</v>
      </c>
      <c r="H59" s="171">
        <v>569</v>
      </c>
      <c r="I59" s="171">
        <v>71</v>
      </c>
      <c r="J59" s="197">
        <v>2541</v>
      </c>
      <c r="K59" s="171">
        <v>334</v>
      </c>
    </row>
    <row r="60" spans="1:12" s="22" customFormat="1" ht="27.75" customHeight="1">
      <c r="A60" s="42"/>
      <c r="B60" s="43" t="s">
        <v>163</v>
      </c>
      <c r="C60" s="292"/>
      <c r="D60" s="282">
        <v>849535</v>
      </c>
      <c r="E60" s="282">
        <v>444830</v>
      </c>
      <c r="F60" s="282">
        <v>404705</v>
      </c>
      <c r="G60" s="282">
        <v>635013</v>
      </c>
      <c r="H60" s="282">
        <v>214493</v>
      </c>
      <c r="I60" s="282">
        <v>24560</v>
      </c>
      <c r="J60" s="285">
        <v>827003</v>
      </c>
      <c r="K60" s="282">
        <v>22397</v>
      </c>
      <c r="L60" s="8"/>
    </row>
    <row r="61" spans="1:11" s="16" customFormat="1" ht="12.75" customHeight="1">
      <c r="A61" s="17" t="s">
        <v>618</v>
      </c>
      <c r="D61" s="29"/>
      <c r="E61" s="1"/>
      <c r="F61" s="1"/>
      <c r="G61" s="1"/>
      <c r="H61" s="2"/>
      <c r="I61" s="2"/>
      <c r="J61" s="2"/>
      <c r="K61" s="8"/>
    </row>
    <row r="62" spans="1:11" s="16" customFormat="1" ht="37.5" customHeight="1">
      <c r="A62" s="419" t="s">
        <v>623</v>
      </c>
      <c r="B62" s="419"/>
      <c r="C62" s="419"/>
      <c r="D62" s="419"/>
      <c r="E62" s="419"/>
      <c r="F62" s="419"/>
      <c r="G62" s="419"/>
      <c r="H62" s="419"/>
      <c r="I62" s="419"/>
      <c r="J62" s="419"/>
      <c r="K62" s="419"/>
    </row>
    <row r="72" spans="7:8" ht="12.7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403" t="s">
        <v>395</v>
      </c>
      <c r="B1" s="403"/>
      <c r="C1" s="403"/>
      <c r="D1" s="403"/>
      <c r="E1" s="403"/>
      <c r="F1" s="403"/>
      <c r="G1" s="9"/>
    </row>
    <row r="2" spans="1:7" ht="15">
      <c r="A2" s="403" t="s">
        <v>693</v>
      </c>
      <c r="B2" s="403"/>
      <c r="C2" s="403"/>
      <c r="D2" s="403"/>
      <c r="E2" s="403"/>
      <c r="F2" s="403"/>
      <c r="G2" s="9"/>
    </row>
    <row r="3" spans="1:7" ht="12.75">
      <c r="A3" s="23"/>
      <c r="B3" s="23"/>
      <c r="C3" s="23"/>
      <c r="D3" s="23"/>
      <c r="E3" s="23"/>
      <c r="F3" s="23"/>
      <c r="G3" s="29"/>
    </row>
    <row r="4" spans="1:7" ht="16.5" customHeight="1">
      <c r="A4" s="483" t="s">
        <v>217</v>
      </c>
      <c r="B4" s="448" t="s">
        <v>171</v>
      </c>
      <c r="C4" s="438" t="s">
        <v>251</v>
      </c>
      <c r="D4" s="438"/>
      <c r="E4" s="438"/>
      <c r="F4" s="439"/>
      <c r="G4" s="204"/>
    </row>
    <row r="5" spans="1:7" ht="15">
      <c r="A5" s="475"/>
      <c r="B5" s="449"/>
      <c r="C5" s="418" t="s">
        <v>254</v>
      </c>
      <c r="D5" s="418" t="s">
        <v>172</v>
      </c>
      <c r="E5" s="418" t="s">
        <v>252</v>
      </c>
      <c r="F5" s="468" t="s">
        <v>253</v>
      </c>
      <c r="G5" s="9"/>
    </row>
    <row r="6" spans="1:7" ht="12.75">
      <c r="A6" s="475"/>
      <c r="B6" s="449"/>
      <c r="C6" s="418"/>
      <c r="D6" s="418"/>
      <c r="E6" s="418"/>
      <c r="F6" s="468"/>
      <c r="G6" s="29"/>
    </row>
    <row r="7" spans="1:7" ht="16.5" customHeight="1">
      <c r="A7" s="446"/>
      <c r="B7" s="450"/>
      <c r="C7" s="453" t="s">
        <v>255</v>
      </c>
      <c r="D7" s="453"/>
      <c r="E7" s="453"/>
      <c r="F7" s="469"/>
      <c r="G7" s="204"/>
    </row>
    <row r="8" spans="1:7" s="206" customFormat="1" ht="34.5" customHeight="1">
      <c r="A8" s="504" t="s">
        <v>174</v>
      </c>
      <c r="B8" s="504"/>
      <c r="C8" s="504"/>
      <c r="D8" s="504"/>
      <c r="E8" s="504"/>
      <c r="F8" s="504"/>
      <c r="G8" s="205"/>
    </row>
    <row r="9" spans="1:9" ht="15.75" customHeight="1">
      <c r="A9" s="26" t="s">
        <v>224</v>
      </c>
      <c r="B9" s="224">
        <v>79845</v>
      </c>
      <c r="C9" s="223">
        <v>75912</v>
      </c>
      <c r="D9" s="223">
        <v>3903</v>
      </c>
      <c r="E9" s="223">
        <v>59345</v>
      </c>
      <c r="F9" s="223">
        <v>20497</v>
      </c>
      <c r="G9" s="29"/>
      <c r="H9" s="89"/>
      <c r="I9" s="89"/>
    </row>
    <row r="10" spans="1:9" ht="15.75" customHeight="1">
      <c r="A10" s="26" t="s">
        <v>225</v>
      </c>
      <c r="B10" s="224">
        <v>33996</v>
      </c>
      <c r="C10" s="223">
        <v>33316</v>
      </c>
      <c r="D10" s="223">
        <v>676</v>
      </c>
      <c r="E10" s="223">
        <v>24927</v>
      </c>
      <c r="F10" s="223">
        <v>9068</v>
      </c>
      <c r="G10" s="29"/>
      <c r="H10" s="89"/>
      <c r="I10" s="89"/>
    </row>
    <row r="11" spans="1:9" ht="15.75" customHeight="1">
      <c r="A11" s="26" t="s">
        <v>226</v>
      </c>
      <c r="B11" s="224">
        <v>39724</v>
      </c>
      <c r="C11" s="223">
        <v>37871</v>
      </c>
      <c r="D11" s="223">
        <v>1848</v>
      </c>
      <c r="E11" s="223">
        <v>28075</v>
      </c>
      <c r="F11" s="223">
        <v>11648</v>
      </c>
      <c r="G11" s="29"/>
      <c r="H11" s="89"/>
      <c r="I11" s="89"/>
    </row>
    <row r="12" spans="1:9" ht="15.75" customHeight="1">
      <c r="A12" s="26" t="s">
        <v>227</v>
      </c>
      <c r="B12" s="224">
        <v>13162</v>
      </c>
      <c r="C12" s="223">
        <v>12596</v>
      </c>
      <c r="D12" s="223">
        <v>565</v>
      </c>
      <c r="E12" s="223">
        <v>9992</v>
      </c>
      <c r="F12" s="223">
        <v>3170</v>
      </c>
      <c r="G12" s="29"/>
      <c r="H12" s="89"/>
      <c r="I12" s="89"/>
    </row>
    <row r="13" spans="1:9" ht="15.75" customHeight="1">
      <c r="A13" s="26" t="s">
        <v>228</v>
      </c>
      <c r="B13" s="224">
        <v>22528</v>
      </c>
      <c r="C13" s="223">
        <v>21401</v>
      </c>
      <c r="D13" s="223">
        <v>1105</v>
      </c>
      <c r="E13" s="223">
        <v>15818</v>
      </c>
      <c r="F13" s="223">
        <v>6709</v>
      </c>
      <c r="G13" s="29"/>
      <c r="H13" s="89"/>
      <c r="I13" s="89"/>
    </row>
    <row r="14" spans="1:9" ht="15.75" customHeight="1">
      <c r="A14" s="26" t="s">
        <v>229</v>
      </c>
      <c r="B14" s="224">
        <v>16701</v>
      </c>
      <c r="C14" s="223">
        <v>15896</v>
      </c>
      <c r="D14" s="223">
        <v>799</v>
      </c>
      <c r="E14" s="223">
        <v>12670</v>
      </c>
      <c r="F14" s="223">
        <v>4031</v>
      </c>
      <c r="G14" s="29"/>
      <c r="H14" s="89"/>
      <c r="I14" s="89"/>
    </row>
    <row r="15" spans="1:9" ht="21.75" customHeight="1">
      <c r="A15" s="26" t="s">
        <v>230</v>
      </c>
      <c r="B15" s="224">
        <v>41950</v>
      </c>
      <c r="C15" s="223">
        <v>41221</v>
      </c>
      <c r="D15" s="223">
        <v>727</v>
      </c>
      <c r="E15" s="223">
        <v>30233</v>
      </c>
      <c r="F15" s="223">
        <v>11714</v>
      </c>
      <c r="G15" s="29"/>
      <c r="H15" s="89"/>
      <c r="I15" s="89"/>
    </row>
    <row r="16" spans="1:9" ht="15.75" customHeight="1">
      <c r="A16" s="26" t="s">
        <v>231</v>
      </c>
      <c r="B16" s="224">
        <v>32274</v>
      </c>
      <c r="C16" s="223">
        <v>31707</v>
      </c>
      <c r="D16" s="223">
        <v>564</v>
      </c>
      <c r="E16" s="223">
        <v>23364</v>
      </c>
      <c r="F16" s="223">
        <v>8910</v>
      </c>
      <c r="G16" s="29"/>
      <c r="H16" s="89"/>
      <c r="I16" s="89"/>
    </row>
    <row r="17" spans="1:9" ht="15.75" customHeight="1">
      <c r="A17" s="26" t="s">
        <v>232</v>
      </c>
      <c r="B17" s="224">
        <v>53507</v>
      </c>
      <c r="C17" s="223">
        <v>52446</v>
      </c>
      <c r="D17" s="223">
        <v>1057</v>
      </c>
      <c r="E17" s="223">
        <v>40733</v>
      </c>
      <c r="F17" s="223">
        <v>12771</v>
      </c>
      <c r="G17" s="29"/>
      <c r="H17" s="89"/>
      <c r="I17" s="89"/>
    </row>
    <row r="18" spans="1:9" ht="15.75" customHeight="1">
      <c r="A18" s="26" t="s">
        <v>233</v>
      </c>
      <c r="B18" s="224">
        <v>41199</v>
      </c>
      <c r="C18" s="223">
        <v>40471</v>
      </c>
      <c r="D18" s="223">
        <v>723</v>
      </c>
      <c r="E18" s="223">
        <v>30236</v>
      </c>
      <c r="F18" s="223">
        <v>10962</v>
      </c>
      <c r="G18" s="29"/>
      <c r="H18" s="89"/>
      <c r="I18" s="89"/>
    </row>
    <row r="19" spans="1:9" ht="15.75" customHeight="1">
      <c r="A19" s="26" t="s">
        <v>234</v>
      </c>
      <c r="B19" s="224">
        <v>28704</v>
      </c>
      <c r="C19" s="223">
        <v>28315</v>
      </c>
      <c r="D19" s="223">
        <v>387</v>
      </c>
      <c r="E19" s="223">
        <v>21493</v>
      </c>
      <c r="F19" s="223">
        <v>7209</v>
      </c>
      <c r="G19" s="29"/>
      <c r="H19" s="89"/>
      <c r="I19" s="89"/>
    </row>
    <row r="20" spans="1:9" ht="15.75" customHeight="1">
      <c r="A20" s="26" t="s">
        <v>235</v>
      </c>
      <c r="B20" s="224">
        <v>50880</v>
      </c>
      <c r="C20" s="223">
        <v>49867</v>
      </c>
      <c r="D20" s="223">
        <v>1009</v>
      </c>
      <c r="E20" s="223">
        <v>38826</v>
      </c>
      <c r="F20" s="223">
        <v>12052</v>
      </c>
      <c r="G20" s="29"/>
      <c r="H20" s="89"/>
      <c r="I20" s="89"/>
    </row>
    <row r="21" spans="1:9" ht="21.75" customHeight="1">
      <c r="A21" s="26" t="s">
        <v>236</v>
      </c>
      <c r="B21" s="224">
        <v>55415</v>
      </c>
      <c r="C21" s="223">
        <v>53129</v>
      </c>
      <c r="D21" s="223">
        <v>2277</v>
      </c>
      <c r="E21" s="223">
        <v>43086</v>
      </c>
      <c r="F21" s="223">
        <v>12325</v>
      </c>
      <c r="G21" s="29"/>
      <c r="H21" s="89"/>
      <c r="I21" s="89"/>
    </row>
    <row r="22" spans="1:9" ht="15.75" customHeight="1">
      <c r="A22" s="26" t="s">
        <v>237</v>
      </c>
      <c r="B22" s="224">
        <v>28681</v>
      </c>
      <c r="C22" s="223">
        <v>28239</v>
      </c>
      <c r="D22" s="223">
        <v>439</v>
      </c>
      <c r="E22" s="223">
        <v>22364</v>
      </c>
      <c r="F22" s="223">
        <v>6316</v>
      </c>
      <c r="G22" s="29"/>
      <c r="H22" s="89"/>
      <c r="I22" s="89"/>
    </row>
    <row r="23" spans="1:9" ht="15.75" customHeight="1">
      <c r="A23" s="26" t="s">
        <v>238</v>
      </c>
      <c r="B23" s="224">
        <v>28360</v>
      </c>
      <c r="C23" s="223">
        <v>27911</v>
      </c>
      <c r="D23" s="223">
        <v>446</v>
      </c>
      <c r="E23" s="223">
        <v>21406</v>
      </c>
      <c r="F23" s="223">
        <v>6954</v>
      </c>
      <c r="G23" s="29"/>
      <c r="H23" s="89"/>
      <c r="I23" s="89"/>
    </row>
    <row r="24" spans="1:9" ht="15.75" customHeight="1">
      <c r="A24" s="26" t="s">
        <v>239</v>
      </c>
      <c r="B24" s="224">
        <v>42331</v>
      </c>
      <c r="C24" s="223">
        <v>40834</v>
      </c>
      <c r="D24" s="223">
        <v>1486</v>
      </c>
      <c r="E24" s="223">
        <v>32146</v>
      </c>
      <c r="F24" s="223">
        <v>10183</v>
      </c>
      <c r="G24" s="29"/>
      <c r="H24" s="89"/>
      <c r="I24" s="89"/>
    </row>
    <row r="25" spans="1:9" ht="15.75" customHeight="1">
      <c r="A25" s="26" t="s">
        <v>240</v>
      </c>
      <c r="B25" s="224">
        <v>33881</v>
      </c>
      <c r="C25" s="223">
        <v>33022</v>
      </c>
      <c r="D25" s="223">
        <v>853</v>
      </c>
      <c r="E25" s="223">
        <v>25001</v>
      </c>
      <c r="F25" s="223">
        <v>8880</v>
      </c>
      <c r="G25" s="29"/>
      <c r="H25" s="89"/>
      <c r="I25" s="89"/>
    </row>
    <row r="26" spans="1:9" ht="15.75" customHeight="1">
      <c r="A26" s="26" t="s">
        <v>241</v>
      </c>
      <c r="B26" s="224">
        <v>23349</v>
      </c>
      <c r="C26" s="223">
        <v>22896</v>
      </c>
      <c r="D26" s="223">
        <v>452</v>
      </c>
      <c r="E26" s="223">
        <v>18605</v>
      </c>
      <c r="F26" s="223">
        <v>4744</v>
      </c>
      <c r="G26" s="29"/>
      <c r="H26" s="89"/>
      <c r="I26" s="89"/>
    </row>
    <row r="27" spans="1:9" ht="21.75" customHeight="1">
      <c r="A27" s="26" t="s">
        <v>242</v>
      </c>
      <c r="B27" s="224">
        <v>43013</v>
      </c>
      <c r="C27" s="223">
        <v>42449</v>
      </c>
      <c r="D27" s="223">
        <v>559</v>
      </c>
      <c r="E27" s="223">
        <v>32372</v>
      </c>
      <c r="F27" s="223">
        <v>10640</v>
      </c>
      <c r="G27" s="29"/>
      <c r="H27" s="89"/>
      <c r="I27" s="89"/>
    </row>
    <row r="28" spans="1:9" ht="15.75" customHeight="1">
      <c r="A28" s="26" t="s">
        <v>243</v>
      </c>
      <c r="B28" s="224">
        <v>33955</v>
      </c>
      <c r="C28" s="223">
        <v>33206</v>
      </c>
      <c r="D28" s="223">
        <v>744</v>
      </c>
      <c r="E28" s="223">
        <v>25613</v>
      </c>
      <c r="F28" s="223">
        <v>8341</v>
      </c>
      <c r="G28" s="29"/>
      <c r="H28" s="89"/>
      <c r="I28" s="89"/>
    </row>
    <row r="29" spans="1:9" ht="15.75" customHeight="1">
      <c r="A29" s="26" t="s">
        <v>244</v>
      </c>
      <c r="B29" s="224">
        <v>34195</v>
      </c>
      <c r="C29" s="223">
        <v>33556</v>
      </c>
      <c r="D29" s="223">
        <v>637</v>
      </c>
      <c r="E29" s="223">
        <v>25910</v>
      </c>
      <c r="F29" s="223">
        <v>8285</v>
      </c>
      <c r="G29" s="29"/>
      <c r="H29" s="89"/>
      <c r="I29" s="89"/>
    </row>
    <row r="30" spans="1:9" ht="15.75" customHeight="1">
      <c r="A30" s="26" t="s">
        <v>245</v>
      </c>
      <c r="B30" s="224">
        <v>38104</v>
      </c>
      <c r="C30" s="223">
        <v>37527</v>
      </c>
      <c r="D30" s="223">
        <v>577</v>
      </c>
      <c r="E30" s="223">
        <v>28035</v>
      </c>
      <c r="F30" s="223">
        <v>10066</v>
      </c>
      <c r="G30" s="29"/>
      <c r="H30" s="89"/>
      <c r="I30" s="89"/>
    </row>
    <row r="31" spans="1:9" ht="15.75" customHeight="1">
      <c r="A31" s="26" t="s">
        <v>246</v>
      </c>
      <c r="B31" s="224">
        <v>33781</v>
      </c>
      <c r="C31" s="223">
        <v>33215</v>
      </c>
      <c r="D31" s="223">
        <v>564</v>
      </c>
      <c r="E31" s="223">
        <v>24763</v>
      </c>
      <c r="F31" s="223">
        <v>9018</v>
      </c>
      <c r="G31" s="29"/>
      <c r="H31" s="89"/>
      <c r="I31" s="89"/>
    </row>
    <row r="32" spans="1:9" s="30" customFormat="1" ht="21.75" customHeight="1">
      <c r="A32" s="28" t="s">
        <v>216</v>
      </c>
      <c r="B32" s="97">
        <v>849535</v>
      </c>
      <c r="C32" s="98">
        <v>827003</v>
      </c>
      <c r="D32" s="98">
        <v>22397</v>
      </c>
      <c r="E32" s="98">
        <v>635013</v>
      </c>
      <c r="F32" s="98">
        <v>214493</v>
      </c>
      <c r="G32" s="31"/>
      <c r="H32" s="92"/>
      <c r="I32" s="92"/>
    </row>
    <row r="33" spans="1:7" s="206" customFormat="1" ht="34.5" customHeight="1">
      <c r="A33" s="504" t="s">
        <v>323</v>
      </c>
      <c r="B33" s="504"/>
      <c r="C33" s="504"/>
      <c r="D33" s="504"/>
      <c r="E33" s="504"/>
      <c r="F33" s="504"/>
      <c r="G33" s="205"/>
    </row>
    <row r="34" spans="1:9" ht="15.75" customHeight="1">
      <c r="A34" s="26" t="s">
        <v>224</v>
      </c>
      <c r="B34" s="224">
        <v>39480</v>
      </c>
      <c r="C34" s="223">
        <v>37978</v>
      </c>
      <c r="D34" s="223">
        <v>1486</v>
      </c>
      <c r="E34" s="223">
        <v>23864</v>
      </c>
      <c r="F34" s="223">
        <v>15614</v>
      </c>
      <c r="G34" s="29"/>
      <c r="H34" s="89"/>
      <c r="I34" s="89"/>
    </row>
    <row r="35" spans="1:9" ht="15.75" customHeight="1">
      <c r="A35" s="26" t="s">
        <v>225</v>
      </c>
      <c r="B35" s="224">
        <v>16630</v>
      </c>
      <c r="C35" s="223">
        <v>16420</v>
      </c>
      <c r="D35" s="223">
        <v>209</v>
      </c>
      <c r="E35" s="223">
        <v>9505</v>
      </c>
      <c r="F35" s="223">
        <v>7125</v>
      </c>
      <c r="G35" s="29"/>
      <c r="H35" s="89"/>
      <c r="I35" s="89"/>
    </row>
    <row r="36" spans="1:9" ht="15.75" customHeight="1">
      <c r="A36" s="26" t="s">
        <v>226</v>
      </c>
      <c r="B36" s="224">
        <v>19318</v>
      </c>
      <c r="C36" s="223">
        <v>18506</v>
      </c>
      <c r="D36" s="223">
        <v>807</v>
      </c>
      <c r="E36" s="223">
        <v>11119</v>
      </c>
      <c r="F36" s="223">
        <v>8199</v>
      </c>
      <c r="G36" s="29"/>
      <c r="H36" s="89"/>
      <c r="I36" s="89"/>
    </row>
    <row r="37" spans="1:9" ht="15.75" customHeight="1">
      <c r="A37" s="26" t="s">
        <v>227</v>
      </c>
      <c r="B37" s="224">
        <v>6558</v>
      </c>
      <c r="C37" s="223">
        <v>6316</v>
      </c>
      <c r="D37" s="223">
        <v>242</v>
      </c>
      <c r="E37" s="223">
        <v>4002</v>
      </c>
      <c r="F37" s="223">
        <v>2556</v>
      </c>
      <c r="G37" s="29"/>
      <c r="H37" s="89"/>
      <c r="I37" s="89"/>
    </row>
    <row r="38" spans="1:9" ht="15.75" customHeight="1">
      <c r="A38" s="26" t="s">
        <v>228</v>
      </c>
      <c r="B38" s="224">
        <v>11275</v>
      </c>
      <c r="C38" s="223">
        <v>10863</v>
      </c>
      <c r="D38" s="223">
        <v>405</v>
      </c>
      <c r="E38" s="223">
        <v>6358</v>
      </c>
      <c r="F38" s="223">
        <v>4917</v>
      </c>
      <c r="G38" s="29"/>
      <c r="H38" s="89"/>
      <c r="I38" s="89"/>
    </row>
    <row r="39" spans="1:9" ht="15.75" customHeight="1">
      <c r="A39" s="26" t="s">
        <v>229</v>
      </c>
      <c r="B39" s="224">
        <v>7818</v>
      </c>
      <c r="C39" s="223">
        <v>7505</v>
      </c>
      <c r="D39" s="223">
        <v>310</v>
      </c>
      <c r="E39" s="223">
        <v>4531</v>
      </c>
      <c r="F39" s="223">
        <v>3287</v>
      </c>
      <c r="G39" s="29"/>
      <c r="H39" s="89"/>
      <c r="I39" s="89"/>
    </row>
    <row r="40" spans="1:9" ht="21.75" customHeight="1">
      <c r="A40" s="26" t="s">
        <v>230</v>
      </c>
      <c r="B40" s="224">
        <v>19282</v>
      </c>
      <c r="C40" s="223">
        <v>19046</v>
      </c>
      <c r="D40" s="223">
        <v>235</v>
      </c>
      <c r="E40" s="223">
        <v>8877</v>
      </c>
      <c r="F40" s="223">
        <v>10403</v>
      </c>
      <c r="G40" s="29"/>
      <c r="H40" s="89"/>
      <c r="I40" s="89"/>
    </row>
    <row r="41" spans="1:9" ht="15.75" customHeight="1">
      <c r="A41" s="26" t="s">
        <v>231</v>
      </c>
      <c r="B41" s="224">
        <v>15088</v>
      </c>
      <c r="C41" s="223">
        <v>14876</v>
      </c>
      <c r="D41" s="223">
        <v>210</v>
      </c>
      <c r="E41" s="223">
        <v>7727</v>
      </c>
      <c r="F41" s="223">
        <v>7361</v>
      </c>
      <c r="G41" s="29"/>
      <c r="H41" s="89"/>
      <c r="I41" s="89"/>
    </row>
    <row r="42" spans="1:9" ht="15.75" customHeight="1">
      <c r="A42" s="26" t="s">
        <v>232</v>
      </c>
      <c r="B42" s="224">
        <v>24675</v>
      </c>
      <c r="C42" s="223">
        <v>24239</v>
      </c>
      <c r="D42" s="223">
        <v>434</v>
      </c>
      <c r="E42" s="223">
        <v>13527</v>
      </c>
      <c r="F42" s="223">
        <v>11148</v>
      </c>
      <c r="G42" s="29"/>
      <c r="H42" s="89"/>
      <c r="I42" s="89"/>
    </row>
    <row r="43" spans="1:9" ht="15.75" customHeight="1">
      <c r="A43" s="26" t="s">
        <v>233</v>
      </c>
      <c r="B43" s="224">
        <v>19347</v>
      </c>
      <c r="C43" s="223">
        <v>19125</v>
      </c>
      <c r="D43" s="223">
        <v>221</v>
      </c>
      <c r="E43" s="223">
        <v>10103</v>
      </c>
      <c r="F43" s="223">
        <v>9244</v>
      </c>
      <c r="G43" s="29"/>
      <c r="H43" s="89"/>
      <c r="I43" s="89"/>
    </row>
    <row r="44" spans="1:9" ht="15.75" customHeight="1">
      <c r="A44" s="26" t="s">
        <v>234</v>
      </c>
      <c r="B44" s="224">
        <v>13173</v>
      </c>
      <c r="C44" s="223">
        <v>13038</v>
      </c>
      <c r="D44" s="223">
        <v>135</v>
      </c>
      <c r="E44" s="223">
        <v>7190</v>
      </c>
      <c r="F44" s="223">
        <v>5983</v>
      </c>
      <c r="G44" s="29"/>
      <c r="H44" s="89"/>
      <c r="I44" s="89"/>
    </row>
    <row r="45" spans="1:9" ht="15.75" customHeight="1">
      <c r="A45" s="26" t="s">
        <v>235</v>
      </c>
      <c r="B45" s="224">
        <v>24262</v>
      </c>
      <c r="C45" s="223">
        <v>23872</v>
      </c>
      <c r="D45" s="223">
        <v>389</v>
      </c>
      <c r="E45" s="223">
        <v>13914</v>
      </c>
      <c r="F45" s="223">
        <v>10347</v>
      </c>
      <c r="G45" s="29"/>
      <c r="H45" s="89"/>
      <c r="I45" s="89"/>
    </row>
    <row r="46" spans="1:9" ht="21.75" customHeight="1">
      <c r="A46" s="26" t="s">
        <v>236</v>
      </c>
      <c r="B46" s="224">
        <v>26172</v>
      </c>
      <c r="C46" s="223">
        <v>25324</v>
      </c>
      <c r="D46" s="223">
        <v>844</v>
      </c>
      <c r="E46" s="223">
        <v>15674</v>
      </c>
      <c r="F46" s="223">
        <v>10495</v>
      </c>
      <c r="G46" s="29"/>
      <c r="H46" s="89"/>
      <c r="I46" s="89"/>
    </row>
    <row r="47" spans="1:9" ht="15.75" customHeight="1">
      <c r="A47" s="26" t="s">
        <v>237</v>
      </c>
      <c r="B47" s="224">
        <v>13614</v>
      </c>
      <c r="C47" s="223">
        <v>13436</v>
      </c>
      <c r="D47" s="223">
        <v>178</v>
      </c>
      <c r="E47" s="223">
        <v>8234</v>
      </c>
      <c r="F47" s="223">
        <v>5379</v>
      </c>
      <c r="G47" s="29"/>
      <c r="H47" s="89"/>
      <c r="I47" s="89"/>
    </row>
    <row r="48" spans="1:9" ht="15.75" customHeight="1">
      <c r="A48" s="26" t="s">
        <v>238</v>
      </c>
      <c r="B48" s="224">
        <v>13516</v>
      </c>
      <c r="C48" s="223">
        <v>13329</v>
      </c>
      <c r="D48" s="223">
        <v>185</v>
      </c>
      <c r="E48" s="223">
        <v>7565</v>
      </c>
      <c r="F48" s="223">
        <v>5951</v>
      </c>
      <c r="G48" s="29"/>
      <c r="H48" s="89"/>
      <c r="I48" s="89"/>
    </row>
    <row r="49" spans="1:9" ht="15.75" customHeight="1">
      <c r="A49" s="26" t="s">
        <v>239</v>
      </c>
      <c r="B49" s="224">
        <v>19787</v>
      </c>
      <c r="C49" s="223">
        <v>19330</v>
      </c>
      <c r="D49" s="223">
        <v>452</v>
      </c>
      <c r="E49" s="223">
        <v>11574</v>
      </c>
      <c r="F49" s="223">
        <v>8212</v>
      </c>
      <c r="G49" s="29"/>
      <c r="H49" s="89"/>
      <c r="I49" s="89"/>
    </row>
    <row r="50" spans="1:9" ht="15.75" customHeight="1">
      <c r="A50" s="26" t="s">
        <v>240</v>
      </c>
      <c r="B50" s="224">
        <v>16601</v>
      </c>
      <c r="C50" s="223">
        <v>16312</v>
      </c>
      <c r="D50" s="223">
        <v>287</v>
      </c>
      <c r="E50" s="223">
        <v>9340</v>
      </c>
      <c r="F50" s="223">
        <v>7261</v>
      </c>
      <c r="G50" s="29"/>
      <c r="H50" s="89"/>
      <c r="I50" s="89"/>
    </row>
    <row r="51" spans="1:9" ht="15.75" customHeight="1">
      <c r="A51" s="26" t="s">
        <v>241</v>
      </c>
      <c r="B51" s="224">
        <v>11003</v>
      </c>
      <c r="C51" s="223">
        <v>10837</v>
      </c>
      <c r="D51" s="223">
        <v>165</v>
      </c>
      <c r="E51" s="223">
        <v>6886</v>
      </c>
      <c r="F51" s="223">
        <v>4117</v>
      </c>
      <c r="G51" s="29"/>
      <c r="H51" s="89"/>
      <c r="I51" s="89"/>
    </row>
    <row r="52" spans="1:9" ht="21.75" customHeight="1">
      <c r="A52" s="26" t="s">
        <v>242</v>
      </c>
      <c r="B52" s="224">
        <v>20493</v>
      </c>
      <c r="C52" s="223">
        <v>20256</v>
      </c>
      <c r="D52" s="223">
        <v>236</v>
      </c>
      <c r="E52" s="223">
        <v>11530</v>
      </c>
      <c r="F52" s="223">
        <v>8962</v>
      </c>
      <c r="G52" s="29"/>
      <c r="H52" s="89"/>
      <c r="I52" s="89"/>
    </row>
    <row r="53" spans="1:9" ht="15.75" customHeight="1">
      <c r="A53" s="26" t="s">
        <v>243</v>
      </c>
      <c r="B53" s="224">
        <v>16445</v>
      </c>
      <c r="C53" s="223">
        <v>16157</v>
      </c>
      <c r="D53" s="223">
        <v>288</v>
      </c>
      <c r="E53" s="223">
        <v>9547</v>
      </c>
      <c r="F53" s="223">
        <v>6897</v>
      </c>
      <c r="G53" s="29"/>
      <c r="H53" s="89"/>
      <c r="I53" s="89"/>
    </row>
    <row r="54" spans="1:9" ht="15.75" customHeight="1">
      <c r="A54" s="26" t="s">
        <v>244</v>
      </c>
      <c r="B54" s="224">
        <v>16106</v>
      </c>
      <c r="C54" s="223">
        <v>15891</v>
      </c>
      <c r="D54" s="223">
        <v>214</v>
      </c>
      <c r="E54" s="223">
        <v>9063</v>
      </c>
      <c r="F54" s="223">
        <v>7043</v>
      </c>
      <c r="G54" s="29"/>
      <c r="H54" s="89"/>
      <c r="I54" s="89"/>
    </row>
    <row r="55" spans="1:9" ht="15.75" customHeight="1">
      <c r="A55" s="26" t="s">
        <v>245</v>
      </c>
      <c r="B55" s="224">
        <v>18402</v>
      </c>
      <c r="C55" s="223">
        <v>18193</v>
      </c>
      <c r="D55" s="223">
        <v>209</v>
      </c>
      <c r="E55" s="223">
        <v>10046</v>
      </c>
      <c r="F55" s="223">
        <v>8355</v>
      </c>
      <c r="G55" s="29"/>
      <c r="H55" s="89"/>
      <c r="I55" s="89"/>
    </row>
    <row r="56" spans="1:9" ht="15.75" customHeight="1">
      <c r="A56" s="26" t="s">
        <v>246</v>
      </c>
      <c r="B56" s="224">
        <v>15660</v>
      </c>
      <c r="C56" s="223">
        <v>15522</v>
      </c>
      <c r="D56" s="223">
        <v>137</v>
      </c>
      <c r="E56" s="223">
        <v>8037</v>
      </c>
      <c r="F56" s="223">
        <v>7623</v>
      </c>
      <c r="G56" s="29"/>
      <c r="H56" s="89"/>
      <c r="I56" s="89"/>
    </row>
    <row r="57" spans="1:9" s="30" customFormat="1" ht="21.75" customHeight="1">
      <c r="A57" s="28" t="s">
        <v>216</v>
      </c>
      <c r="B57" s="97">
        <v>404705</v>
      </c>
      <c r="C57" s="98">
        <v>396371</v>
      </c>
      <c r="D57" s="98">
        <v>8278</v>
      </c>
      <c r="E57" s="98">
        <v>228213</v>
      </c>
      <c r="F57" s="98">
        <v>176479</v>
      </c>
      <c r="G57" s="31"/>
      <c r="H57" s="92"/>
      <c r="I57" s="92"/>
    </row>
    <row r="58" ht="41.25" customHeight="1">
      <c r="A58" s="22" t="s">
        <v>196</v>
      </c>
    </row>
    <row r="59" spans="1:6" ht="18" customHeight="1">
      <c r="A59" s="515" t="s">
        <v>547</v>
      </c>
      <c r="B59" s="515"/>
      <c r="C59" s="515"/>
      <c r="D59" s="515"/>
      <c r="E59" s="515"/>
      <c r="F59" s="515"/>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8" t="s">
        <v>737</v>
      </c>
      <c r="B1" s="329"/>
    </row>
    <row r="5" spans="1:2" ht="14.25">
      <c r="A5" s="330" t="s">
        <v>738</v>
      </c>
      <c r="B5" s="331" t="s">
        <v>739</v>
      </c>
    </row>
    <row r="6" spans="1:2" ht="14.25">
      <c r="A6" s="330">
        <v>0</v>
      </c>
      <c r="B6" s="331" t="s">
        <v>740</v>
      </c>
    </row>
    <row r="7" spans="1:2" ht="14.25">
      <c r="A7" s="332"/>
      <c r="B7" s="331" t="s">
        <v>741</v>
      </c>
    </row>
    <row r="8" spans="1:2" ht="14.25">
      <c r="A8" s="330" t="s">
        <v>714</v>
      </c>
      <c r="B8" s="331" t="s">
        <v>742</v>
      </c>
    </row>
    <row r="9" spans="1:2" ht="14.25">
      <c r="A9" s="330" t="s">
        <v>743</v>
      </c>
      <c r="B9" s="331" t="s">
        <v>744</v>
      </c>
    </row>
    <row r="10" spans="1:2" ht="14.25">
      <c r="A10" s="330" t="s">
        <v>745</v>
      </c>
      <c r="B10" s="331" t="s">
        <v>746</v>
      </c>
    </row>
    <row r="11" spans="1:2" ht="14.25">
      <c r="A11" s="330" t="s">
        <v>747</v>
      </c>
      <c r="B11" s="331" t="s">
        <v>748</v>
      </c>
    </row>
    <row r="12" spans="1:2" ht="14.25">
      <c r="A12" s="330" t="s">
        <v>749</v>
      </c>
      <c r="B12" s="331" t="s">
        <v>750</v>
      </c>
    </row>
    <row r="13" spans="1:2" ht="14.25">
      <c r="A13" s="330" t="s">
        <v>751</v>
      </c>
      <c r="B13" s="331" t="s">
        <v>752</v>
      </c>
    </row>
    <row r="14" spans="1:2" ht="14.25">
      <c r="A14" s="330" t="s">
        <v>753</v>
      </c>
      <c r="B14" s="331" t="s">
        <v>754</v>
      </c>
    </row>
    <row r="15" ht="14.25">
      <c r="A15" s="331"/>
    </row>
    <row r="16" spans="1:2" ht="42.75">
      <c r="A16" s="333" t="s">
        <v>755</v>
      </c>
      <c r="B16" s="334" t="s">
        <v>756</v>
      </c>
    </row>
    <row r="17" spans="1:2" ht="14.25">
      <c r="A17" s="331" t="s">
        <v>757</v>
      </c>
      <c r="B17" s="331"/>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2" sqref="A2"/>
    </sheetView>
  </sheetViews>
  <sheetFormatPr defaultColWidth="11.421875" defaultRowHeight="12.75"/>
  <cols>
    <col min="1" max="1" width="7.57421875" style="22" customWidth="1"/>
    <col min="2" max="2" width="27.57421875" style="22" customWidth="1"/>
    <col min="3" max="7" width="18.8515625" style="22" customWidth="1"/>
    <col min="8" max="8" width="9.7109375" style="22" customWidth="1"/>
    <col min="9" max="14" width="10.421875" style="22" customWidth="1"/>
    <col min="15" max="15" width="10.7109375" style="22" customWidth="1"/>
    <col min="16" max="17" width="10.00390625" style="22" customWidth="1"/>
    <col min="18" max="18" width="9.8515625" style="22" customWidth="1"/>
    <col min="19" max="19" width="10.00390625" style="22" customWidth="1"/>
    <col min="20" max="20" width="8.421875" style="22" customWidth="1"/>
    <col min="21" max="16384" width="11.421875" style="22" customWidth="1"/>
  </cols>
  <sheetData>
    <row r="1" spans="7:9" ht="15">
      <c r="G1" s="308" t="s">
        <v>412</v>
      </c>
      <c r="H1" s="57" t="s">
        <v>696</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84" t="s">
        <v>404</v>
      </c>
      <c r="B3" s="509" t="s">
        <v>217</v>
      </c>
      <c r="C3" s="525" t="s">
        <v>574</v>
      </c>
      <c r="D3" s="528" t="s">
        <v>575</v>
      </c>
      <c r="E3" s="528"/>
      <c r="F3" s="528"/>
      <c r="G3" s="472"/>
      <c r="H3" s="520" t="s">
        <v>405</v>
      </c>
      <c r="I3" s="520"/>
      <c r="J3" s="520"/>
      <c r="K3" s="520"/>
      <c r="L3" s="520"/>
      <c r="M3" s="520"/>
      <c r="N3" s="520"/>
      <c r="O3" s="520"/>
      <c r="P3" s="520"/>
      <c r="Q3" s="520"/>
      <c r="R3" s="529"/>
      <c r="S3" s="530" t="s">
        <v>52</v>
      </c>
      <c r="T3" s="482" t="s">
        <v>404</v>
      </c>
    </row>
    <row r="4" spans="1:20" ht="17.25" customHeight="1">
      <c r="A4" s="485"/>
      <c r="B4" s="523"/>
      <c r="C4" s="526"/>
      <c r="D4" s="440" t="s">
        <v>660</v>
      </c>
      <c r="E4" s="441"/>
      <c r="F4" s="441"/>
      <c r="G4" s="406" t="s">
        <v>661</v>
      </c>
      <c r="H4" s="477" t="s">
        <v>309</v>
      </c>
      <c r="I4" s="418" t="s">
        <v>310</v>
      </c>
      <c r="J4" s="418" t="s">
        <v>311</v>
      </c>
      <c r="K4" s="418" t="s">
        <v>312</v>
      </c>
      <c r="L4" s="418" t="s">
        <v>313</v>
      </c>
      <c r="M4" s="418" t="s">
        <v>314</v>
      </c>
      <c r="N4" s="418" t="s">
        <v>315</v>
      </c>
      <c r="O4" s="418" t="s">
        <v>316</v>
      </c>
      <c r="P4" s="418" t="s">
        <v>317</v>
      </c>
      <c r="Q4" s="418" t="s">
        <v>318</v>
      </c>
      <c r="R4" s="418" t="s">
        <v>322</v>
      </c>
      <c r="S4" s="468"/>
      <c r="T4" s="451"/>
    </row>
    <row r="5" spans="1:20" ht="17.25" customHeight="1">
      <c r="A5" s="485"/>
      <c r="B5" s="523"/>
      <c r="C5" s="526"/>
      <c r="D5" s="396" t="s">
        <v>576</v>
      </c>
      <c r="E5" s="440" t="s">
        <v>577</v>
      </c>
      <c r="F5" s="521"/>
      <c r="G5" s="406"/>
      <c r="H5" s="477"/>
      <c r="I5" s="418"/>
      <c r="J5" s="418"/>
      <c r="K5" s="418"/>
      <c r="L5" s="418"/>
      <c r="M5" s="418"/>
      <c r="N5" s="418"/>
      <c r="O5" s="418"/>
      <c r="P5" s="418"/>
      <c r="Q5" s="418"/>
      <c r="R5" s="418"/>
      <c r="S5" s="468"/>
      <c r="T5" s="451"/>
    </row>
    <row r="6" spans="1:20" ht="12.75" customHeight="1">
      <c r="A6" s="485"/>
      <c r="B6" s="523"/>
      <c r="C6" s="526"/>
      <c r="D6" s="396"/>
      <c r="E6" s="398" t="s">
        <v>662</v>
      </c>
      <c r="F6" s="398" t="s">
        <v>663</v>
      </c>
      <c r="G6" s="406"/>
      <c r="H6" s="477"/>
      <c r="I6" s="418"/>
      <c r="J6" s="418"/>
      <c r="K6" s="418"/>
      <c r="L6" s="418"/>
      <c r="M6" s="418"/>
      <c r="N6" s="418"/>
      <c r="O6" s="418"/>
      <c r="P6" s="418"/>
      <c r="Q6" s="418"/>
      <c r="R6" s="418"/>
      <c r="S6" s="468"/>
      <c r="T6" s="451"/>
    </row>
    <row r="7" spans="1:20" ht="12.75">
      <c r="A7" s="485"/>
      <c r="B7" s="523"/>
      <c r="C7" s="526"/>
      <c r="D7" s="396"/>
      <c r="E7" s="436"/>
      <c r="F7" s="436"/>
      <c r="G7" s="406"/>
      <c r="H7" s="477"/>
      <c r="I7" s="418"/>
      <c r="J7" s="418"/>
      <c r="K7" s="418"/>
      <c r="L7" s="418"/>
      <c r="M7" s="418"/>
      <c r="N7" s="418"/>
      <c r="O7" s="418"/>
      <c r="P7" s="418"/>
      <c r="Q7" s="418"/>
      <c r="R7" s="418"/>
      <c r="S7" s="468"/>
      <c r="T7" s="451"/>
    </row>
    <row r="8" spans="1:20" ht="12.75">
      <c r="A8" s="485"/>
      <c r="B8" s="523"/>
      <c r="C8" s="526"/>
      <c r="D8" s="396"/>
      <c r="E8" s="436"/>
      <c r="F8" s="436"/>
      <c r="G8" s="406"/>
      <c r="H8" s="477"/>
      <c r="I8" s="418"/>
      <c r="J8" s="418"/>
      <c r="K8" s="418"/>
      <c r="L8" s="418"/>
      <c r="M8" s="418"/>
      <c r="N8" s="418"/>
      <c r="O8" s="418"/>
      <c r="P8" s="418"/>
      <c r="Q8" s="418"/>
      <c r="R8" s="418"/>
      <c r="S8" s="468"/>
      <c r="T8" s="451"/>
    </row>
    <row r="9" spans="1:20" ht="24.75" customHeight="1">
      <c r="A9" s="486"/>
      <c r="B9" s="524"/>
      <c r="C9" s="527"/>
      <c r="D9" s="531"/>
      <c r="E9" s="437"/>
      <c r="F9" s="437"/>
      <c r="G9" s="522"/>
      <c r="H9" s="478"/>
      <c r="I9" s="453"/>
      <c r="J9" s="453"/>
      <c r="K9" s="453"/>
      <c r="L9" s="453"/>
      <c r="M9" s="453"/>
      <c r="N9" s="453"/>
      <c r="O9" s="453"/>
      <c r="P9" s="453"/>
      <c r="Q9" s="453"/>
      <c r="R9" s="453"/>
      <c r="S9" s="469"/>
      <c r="T9" s="452"/>
    </row>
    <row r="10" spans="1:20" s="161" customFormat="1" ht="29.25" customHeight="1">
      <c r="A10" s="505" t="s">
        <v>174</v>
      </c>
      <c r="B10" s="505"/>
      <c r="C10" s="505"/>
      <c r="D10" s="505"/>
      <c r="E10" s="505"/>
      <c r="F10" s="505"/>
      <c r="G10" s="505"/>
      <c r="H10" s="505" t="s">
        <v>174</v>
      </c>
      <c r="I10" s="505"/>
      <c r="J10" s="505"/>
      <c r="K10" s="505"/>
      <c r="L10" s="505"/>
      <c r="M10" s="505"/>
      <c r="N10" s="505"/>
      <c r="O10" s="505"/>
      <c r="P10" s="505"/>
      <c r="Q10" s="505"/>
      <c r="R10" s="505"/>
      <c r="S10" s="505"/>
      <c r="T10" s="505"/>
    </row>
    <row r="11" spans="1:21" ht="12.75">
      <c r="A11" s="82" t="s">
        <v>356</v>
      </c>
      <c r="B11" s="158" t="s">
        <v>224</v>
      </c>
      <c r="C11" s="224">
        <v>79845</v>
      </c>
      <c r="D11" s="223">
        <v>67272</v>
      </c>
      <c r="E11" s="223">
        <v>51230</v>
      </c>
      <c r="F11" s="223">
        <v>16042</v>
      </c>
      <c r="G11" s="223">
        <v>5329</v>
      </c>
      <c r="H11" s="223">
        <v>1149</v>
      </c>
      <c r="I11" s="223">
        <v>4106</v>
      </c>
      <c r="J11" s="223">
        <v>10505</v>
      </c>
      <c r="K11" s="223">
        <v>10557</v>
      </c>
      <c r="L11" s="223">
        <v>9695</v>
      </c>
      <c r="M11" s="223">
        <v>7890</v>
      </c>
      <c r="N11" s="224">
        <v>9585</v>
      </c>
      <c r="O11" s="224">
        <v>10665</v>
      </c>
      <c r="P11" s="224">
        <v>9298</v>
      </c>
      <c r="Q11" s="224">
        <v>5826</v>
      </c>
      <c r="R11" s="224">
        <v>569</v>
      </c>
      <c r="S11" s="224">
        <v>2213</v>
      </c>
      <c r="T11" s="165" t="s">
        <v>356</v>
      </c>
      <c r="U11" s="59"/>
    </row>
    <row r="12" spans="1:20" s="85" customFormat="1" ht="15.75" customHeight="1">
      <c r="A12" s="84" t="s">
        <v>357</v>
      </c>
      <c r="B12" s="314" t="s">
        <v>225</v>
      </c>
      <c r="C12" s="224">
        <v>33996</v>
      </c>
      <c r="D12" s="223">
        <v>29551</v>
      </c>
      <c r="E12" s="223">
        <v>25423</v>
      </c>
      <c r="F12" s="223">
        <v>4128</v>
      </c>
      <c r="G12" s="223">
        <v>1680</v>
      </c>
      <c r="H12" s="223">
        <v>543</v>
      </c>
      <c r="I12" s="223">
        <v>1524</v>
      </c>
      <c r="J12" s="223">
        <v>3786</v>
      </c>
      <c r="K12" s="223">
        <v>3905</v>
      </c>
      <c r="L12" s="223">
        <v>3477</v>
      </c>
      <c r="M12" s="223">
        <v>3034</v>
      </c>
      <c r="N12" s="224">
        <v>4233</v>
      </c>
      <c r="O12" s="224">
        <v>5316</v>
      </c>
      <c r="P12" s="224">
        <v>4947</v>
      </c>
      <c r="Q12" s="224">
        <v>3032</v>
      </c>
      <c r="R12" s="224">
        <v>199</v>
      </c>
      <c r="S12" s="224">
        <v>1011</v>
      </c>
      <c r="T12" s="166" t="s">
        <v>357</v>
      </c>
    </row>
    <row r="13" spans="1:20" s="85" customFormat="1" ht="15.75" customHeight="1">
      <c r="A13" s="84" t="s">
        <v>358</v>
      </c>
      <c r="B13" s="314" t="s">
        <v>226</v>
      </c>
      <c r="C13" s="224">
        <v>39724</v>
      </c>
      <c r="D13" s="223">
        <v>35632</v>
      </c>
      <c r="E13" s="223">
        <v>20770</v>
      </c>
      <c r="F13" s="223">
        <v>14862</v>
      </c>
      <c r="G13" s="223">
        <v>2097</v>
      </c>
      <c r="H13" s="223">
        <v>400</v>
      </c>
      <c r="I13" s="223">
        <v>1696</v>
      </c>
      <c r="J13" s="223">
        <v>5945</v>
      </c>
      <c r="K13" s="223">
        <v>6107</v>
      </c>
      <c r="L13" s="223">
        <v>5263</v>
      </c>
      <c r="M13" s="223">
        <v>4014</v>
      </c>
      <c r="N13" s="224">
        <v>4480</v>
      </c>
      <c r="O13" s="224">
        <v>4595</v>
      </c>
      <c r="P13" s="224">
        <v>3996</v>
      </c>
      <c r="Q13" s="224">
        <v>2953</v>
      </c>
      <c r="R13" s="224">
        <v>275</v>
      </c>
      <c r="S13" s="224">
        <v>983</v>
      </c>
      <c r="T13" s="166" t="s">
        <v>358</v>
      </c>
    </row>
    <row r="14" spans="1:20" s="85" customFormat="1" ht="15.75" customHeight="1">
      <c r="A14" s="84" t="s">
        <v>359</v>
      </c>
      <c r="B14" s="314" t="s">
        <v>227</v>
      </c>
      <c r="C14" s="224">
        <v>13162</v>
      </c>
      <c r="D14" s="223">
        <v>11536</v>
      </c>
      <c r="E14" s="223">
        <v>9712</v>
      </c>
      <c r="F14" s="223">
        <v>1824</v>
      </c>
      <c r="G14" s="223">
        <v>787</v>
      </c>
      <c r="H14" s="223">
        <v>250</v>
      </c>
      <c r="I14" s="223">
        <v>566</v>
      </c>
      <c r="J14" s="223">
        <v>1289</v>
      </c>
      <c r="K14" s="223">
        <v>1294</v>
      </c>
      <c r="L14" s="223">
        <v>1220</v>
      </c>
      <c r="M14" s="223">
        <v>1190</v>
      </c>
      <c r="N14" s="224">
        <v>1657</v>
      </c>
      <c r="O14" s="224">
        <v>2204</v>
      </c>
      <c r="P14" s="224">
        <v>1929</v>
      </c>
      <c r="Q14" s="224">
        <v>1405</v>
      </c>
      <c r="R14" s="224">
        <v>158</v>
      </c>
      <c r="S14" s="224">
        <v>360</v>
      </c>
      <c r="T14" s="166" t="s">
        <v>359</v>
      </c>
    </row>
    <row r="15" spans="1:20" s="85" customFormat="1" ht="15.75" customHeight="1">
      <c r="A15" s="84" t="s">
        <v>360</v>
      </c>
      <c r="B15" s="314" t="s">
        <v>228</v>
      </c>
      <c r="C15" s="224">
        <v>22528</v>
      </c>
      <c r="D15" s="223">
        <v>19393</v>
      </c>
      <c r="E15" s="223">
        <v>13557</v>
      </c>
      <c r="F15" s="223">
        <v>5836</v>
      </c>
      <c r="G15" s="223">
        <v>1526</v>
      </c>
      <c r="H15" s="223">
        <v>388</v>
      </c>
      <c r="I15" s="223">
        <v>1131</v>
      </c>
      <c r="J15" s="223">
        <v>2668</v>
      </c>
      <c r="K15" s="223">
        <v>2868</v>
      </c>
      <c r="L15" s="223">
        <v>2788</v>
      </c>
      <c r="M15" s="223">
        <v>2390</v>
      </c>
      <c r="N15" s="224">
        <v>2822</v>
      </c>
      <c r="O15" s="224">
        <v>3089</v>
      </c>
      <c r="P15" s="224">
        <v>2562</v>
      </c>
      <c r="Q15" s="224">
        <v>1653</v>
      </c>
      <c r="R15" s="224">
        <v>169</v>
      </c>
      <c r="S15" s="224">
        <v>666</v>
      </c>
      <c r="T15" s="166" t="s">
        <v>360</v>
      </c>
    </row>
    <row r="16" spans="1:20" s="85" customFormat="1" ht="15.75" customHeight="1">
      <c r="A16" s="84" t="s">
        <v>361</v>
      </c>
      <c r="B16" s="314" t="s">
        <v>229</v>
      </c>
      <c r="C16" s="224">
        <v>16701</v>
      </c>
      <c r="D16" s="223">
        <v>13987</v>
      </c>
      <c r="E16" s="223">
        <v>11913</v>
      </c>
      <c r="F16" s="223">
        <v>2074</v>
      </c>
      <c r="G16" s="223">
        <v>1396</v>
      </c>
      <c r="H16" s="223">
        <v>308</v>
      </c>
      <c r="I16" s="223">
        <v>872</v>
      </c>
      <c r="J16" s="223">
        <v>1973</v>
      </c>
      <c r="K16" s="223">
        <v>2031</v>
      </c>
      <c r="L16" s="223">
        <v>1818</v>
      </c>
      <c r="M16" s="223">
        <v>1717</v>
      </c>
      <c r="N16" s="224">
        <v>2132</v>
      </c>
      <c r="O16" s="224">
        <v>2414</v>
      </c>
      <c r="P16" s="224">
        <v>2185</v>
      </c>
      <c r="Q16" s="224">
        <v>1137</v>
      </c>
      <c r="R16" s="224">
        <v>114</v>
      </c>
      <c r="S16" s="224">
        <v>486</v>
      </c>
      <c r="T16" s="166" t="s">
        <v>361</v>
      </c>
    </row>
    <row r="17" spans="1:20" s="85" customFormat="1" ht="22.5" customHeight="1">
      <c r="A17" s="84" t="s">
        <v>362</v>
      </c>
      <c r="B17" s="314" t="s">
        <v>230</v>
      </c>
      <c r="C17" s="224">
        <v>41950</v>
      </c>
      <c r="D17" s="223">
        <v>36925</v>
      </c>
      <c r="E17" s="223">
        <v>33527</v>
      </c>
      <c r="F17" s="223">
        <v>3398</v>
      </c>
      <c r="G17" s="223">
        <v>2502</v>
      </c>
      <c r="H17" s="223">
        <v>874</v>
      </c>
      <c r="I17" s="223">
        <v>2129</v>
      </c>
      <c r="J17" s="223">
        <v>4475</v>
      </c>
      <c r="K17" s="223">
        <v>5136</v>
      </c>
      <c r="L17" s="223">
        <v>4731</v>
      </c>
      <c r="M17" s="223">
        <v>4533</v>
      </c>
      <c r="N17" s="224">
        <v>5202</v>
      </c>
      <c r="O17" s="224">
        <v>6140</v>
      </c>
      <c r="P17" s="224">
        <v>5451</v>
      </c>
      <c r="Q17" s="224">
        <v>3099</v>
      </c>
      <c r="R17" s="224">
        <v>180</v>
      </c>
      <c r="S17" s="224">
        <v>1235</v>
      </c>
      <c r="T17" s="166" t="s">
        <v>362</v>
      </c>
    </row>
    <row r="18" spans="1:20" s="85" customFormat="1" ht="15.75" customHeight="1">
      <c r="A18" s="84" t="s">
        <v>363</v>
      </c>
      <c r="B18" s="314" t="s">
        <v>231</v>
      </c>
      <c r="C18" s="224">
        <v>32274</v>
      </c>
      <c r="D18" s="223">
        <v>27785</v>
      </c>
      <c r="E18" s="223">
        <v>24465</v>
      </c>
      <c r="F18" s="223">
        <v>3320</v>
      </c>
      <c r="G18" s="223">
        <v>2072</v>
      </c>
      <c r="H18" s="223">
        <v>660</v>
      </c>
      <c r="I18" s="223">
        <v>1460</v>
      </c>
      <c r="J18" s="223">
        <v>3192</v>
      </c>
      <c r="K18" s="223">
        <v>3498</v>
      </c>
      <c r="L18" s="223">
        <v>3417</v>
      </c>
      <c r="M18" s="223">
        <v>3172</v>
      </c>
      <c r="N18" s="224">
        <v>4404</v>
      </c>
      <c r="O18" s="224">
        <v>5151</v>
      </c>
      <c r="P18" s="224">
        <v>4544</v>
      </c>
      <c r="Q18" s="224">
        <v>2590</v>
      </c>
      <c r="R18" s="224">
        <v>186</v>
      </c>
      <c r="S18" s="224">
        <v>954</v>
      </c>
      <c r="T18" s="166" t="s">
        <v>363</v>
      </c>
    </row>
    <row r="19" spans="1:20" s="85" customFormat="1" ht="15.75" customHeight="1">
      <c r="A19" s="84" t="s">
        <v>364</v>
      </c>
      <c r="B19" s="314" t="s">
        <v>232</v>
      </c>
      <c r="C19" s="224">
        <v>53507</v>
      </c>
      <c r="D19" s="223">
        <v>46897</v>
      </c>
      <c r="E19" s="223">
        <v>42379</v>
      </c>
      <c r="F19" s="223">
        <v>4518</v>
      </c>
      <c r="G19" s="223">
        <v>2907</v>
      </c>
      <c r="H19" s="223">
        <v>1150</v>
      </c>
      <c r="I19" s="223">
        <v>2451</v>
      </c>
      <c r="J19" s="223">
        <v>5272</v>
      </c>
      <c r="K19" s="223">
        <v>5840</v>
      </c>
      <c r="L19" s="223">
        <v>5947</v>
      </c>
      <c r="M19" s="223">
        <v>5528</v>
      </c>
      <c r="N19" s="224">
        <v>6962</v>
      </c>
      <c r="O19" s="224">
        <v>8417</v>
      </c>
      <c r="P19" s="224">
        <v>7561</v>
      </c>
      <c r="Q19" s="224">
        <v>4103</v>
      </c>
      <c r="R19" s="224">
        <v>276</v>
      </c>
      <c r="S19" s="224">
        <v>1530</v>
      </c>
      <c r="T19" s="166" t="s">
        <v>364</v>
      </c>
    </row>
    <row r="20" spans="1:20" s="85" customFormat="1" ht="15.75" customHeight="1">
      <c r="A20" s="84" t="s">
        <v>365</v>
      </c>
      <c r="B20" s="314" t="s">
        <v>233</v>
      </c>
      <c r="C20" s="224">
        <v>41199</v>
      </c>
      <c r="D20" s="223">
        <v>36092</v>
      </c>
      <c r="E20" s="223">
        <v>32395</v>
      </c>
      <c r="F20" s="223">
        <v>3697</v>
      </c>
      <c r="G20" s="223">
        <v>2211</v>
      </c>
      <c r="H20" s="223">
        <v>792</v>
      </c>
      <c r="I20" s="223">
        <v>1994</v>
      </c>
      <c r="J20" s="223">
        <v>4031</v>
      </c>
      <c r="K20" s="223">
        <v>4570</v>
      </c>
      <c r="L20" s="223">
        <v>4521</v>
      </c>
      <c r="M20" s="223">
        <v>4157</v>
      </c>
      <c r="N20" s="224">
        <v>5633</v>
      </c>
      <c r="O20" s="224">
        <v>6441</v>
      </c>
      <c r="P20" s="224">
        <v>5711</v>
      </c>
      <c r="Q20" s="224">
        <v>3153</v>
      </c>
      <c r="R20" s="224">
        <v>196</v>
      </c>
      <c r="S20" s="224">
        <v>1273</v>
      </c>
      <c r="T20" s="166" t="s">
        <v>365</v>
      </c>
    </row>
    <row r="21" spans="1:20" s="85" customFormat="1" ht="15.75" customHeight="1">
      <c r="A21" s="84" t="s">
        <v>366</v>
      </c>
      <c r="B21" s="314" t="s">
        <v>234</v>
      </c>
      <c r="C21" s="224">
        <v>28704</v>
      </c>
      <c r="D21" s="223">
        <v>24754</v>
      </c>
      <c r="E21" s="223">
        <v>22510</v>
      </c>
      <c r="F21" s="223">
        <v>2244</v>
      </c>
      <c r="G21" s="223">
        <v>1796</v>
      </c>
      <c r="H21" s="223">
        <v>594</v>
      </c>
      <c r="I21" s="223">
        <v>1332</v>
      </c>
      <c r="J21" s="223">
        <v>2755</v>
      </c>
      <c r="K21" s="223">
        <v>2968</v>
      </c>
      <c r="L21" s="223">
        <v>2969</v>
      </c>
      <c r="M21" s="223">
        <v>2867</v>
      </c>
      <c r="N21" s="224">
        <v>3833</v>
      </c>
      <c r="O21" s="224">
        <v>4552</v>
      </c>
      <c r="P21" s="224">
        <v>4314</v>
      </c>
      <c r="Q21" s="224">
        <v>2365</v>
      </c>
      <c r="R21" s="224">
        <v>155</v>
      </c>
      <c r="S21" s="224">
        <v>857</v>
      </c>
      <c r="T21" s="166" t="s">
        <v>366</v>
      </c>
    </row>
    <row r="22" spans="1:20" s="85" customFormat="1" ht="15.75" customHeight="1">
      <c r="A22" s="84" t="s">
        <v>367</v>
      </c>
      <c r="B22" s="314" t="s">
        <v>235</v>
      </c>
      <c r="C22" s="224">
        <v>50880</v>
      </c>
      <c r="D22" s="223">
        <v>44978</v>
      </c>
      <c r="E22" s="223">
        <v>39482</v>
      </c>
      <c r="F22" s="223">
        <v>5496</v>
      </c>
      <c r="G22" s="223">
        <v>2682</v>
      </c>
      <c r="H22" s="223">
        <v>1028</v>
      </c>
      <c r="I22" s="223">
        <v>2271</v>
      </c>
      <c r="J22" s="223">
        <v>5041</v>
      </c>
      <c r="K22" s="223">
        <v>5883</v>
      </c>
      <c r="L22" s="223">
        <v>5399</v>
      </c>
      <c r="M22" s="223">
        <v>4980</v>
      </c>
      <c r="N22" s="224">
        <v>6602</v>
      </c>
      <c r="O22" s="224">
        <v>7912</v>
      </c>
      <c r="P22" s="224">
        <v>7375</v>
      </c>
      <c r="Q22" s="224">
        <v>4055</v>
      </c>
      <c r="R22" s="224">
        <v>334</v>
      </c>
      <c r="S22" s="224">
        <v>1503</v>
      </c>
      <c r="T22" s="166" t="s">
        <v>367</v>
      </c>
    </row>
    <row r="23" spans="1:20" s="85" customFormat="1" ht="22.5" customHeight="1">
      <c r="A23" s="84" t="s">
        <v>368</v>
      </c>
      <c r="B23" s="314" t="s">
        <v>236</v>
      </c>
      <c r="C23" s="224">
        <v>55415</v>
      </c>
      <c r="D23" s="223">
        <v>47863</v>
      </c>
      <c r="E23" s="223">
        <v>42316</v>
      </c>
      <c r="F23" s="223">
        <v>5547</v>
      </c>
      <c r="G23" s="223">
        <v>3473</v>
      </c>
      <c r="H23" s="223">
        <v>1138</v>
      </c>
      <c r="I23" s="223">
        <v>2609</v>
      </c>
      <c r="J23" s="223">
        <v>5542</v>
      </c>
      <c r="K23" s="223">
        <v>6178</v>
      </c>
      <c r="L23" s="223">
        <v>5961</v>
      </c>
      <c r="M23" s="223">
        <v>5566</v>
      </c>
      <c r="N23" s="224">
        <v>7473</v>
      </c>
      <c r="O23" s="224">
        <v>8611</v>
      </c>
      <c r="P23" s="224">
        <v>7644</v>
      </c>
      <c r="Q23" s="224">
        <v>4412</v>
      </c>
      <c r="R23" s="224">
        <v>281</v>
      </c>
      <c r="S23" s="224">
        <v>1641</v>
      </c>
      <c r="T23" s="166" t="s">
        <v>368</v>
      </c>
    </row>
    <row r="24" spans="1:20" s="85" customFormat="1" ht="15.75" customHeight="1">
      <c r="A24" s="84" t="s">
        <v>369</v>
      </c>
      <c r="B24" s="314" t="s">
        <v>237</v>
      </c>
      <c r="C24" s="224">
        <v>28681</v>
      </c>
      <c r="D24" s="223">
        <v>24718</v>
      </c>
      <c r="E24" s="223">
        <v>22279</v>
      </c>
      <c r="F24" s="223">
        <v>2439</v>
      </c>
      <c r="G24" s="223">
        <v>1997</v>
      </c>
      <c r="H24" s="223">
        <v>545</v>
      </c>
      <c r="I24" s="223">
        <v>1222</v>
      </c>
      <c r="J24" s="223">
        <v>2601</v>
      </c>
      <c r="K24" s="223">
        <v>3074</v>
      </c>
      <c r="L24" s="223">
        <v>3337</v>
      </c>
      <c r="M24" s="223">
        <v>3098</v>
      </c>
      <c r="N24" s="224">
        <v>3915</v>
      </c>
      <c r="O24" s="224">
        <v>4455</v>
      </c>
      <c r="P24" s="224">
        <v>3878</v>
      </c>
      <c r="Q24" s="224">
        <v>2420</v>
      </c>
      <c r="R24" s="224">
        <v>136</v>
      </c>
      <c r="S24" s="224">
        <v>757</v>
      </c>
      <c r="T24" s="166" t="s">
        <v>369</v>
      </c>
    </row>
    <row r="25" spans="1:20" s="85" customFormat="1" ht="15.75" customHeight="1">
      <c r="A25" s="84" t="s">
        <v>370</v>
      </c>
      <c r="B25" s="314" t="s">
        <v>238</v>
      </c>
      <c r="C25" s="224">
        <v>28360</v>
      </c>
      <c r="D25" s="223">
        <v>25501</v>
      </c>
      <c r="E25" s="223">
        <v>23147</v>
      </c>
      <c r="F25" s="223">
        <v>2354</v>
      </c>
      <c r="G25" s="223">
        <v>1660</v>
      </c>
      <c r="H25" s="223">
        <v>581</v>
      </c>
      <c r="I25" s="223">
        <v>1248</v>
      </c>
      <c r="J25" s="223">
        <v>2761</v>
      </c>
      <c r="K25" s="223">
        <v>3438</v>
      </c>
      <c r="L25" s="223">
        <v>3102</v>
      </c>
      <c r="M25" s="223">
        <v>2846</v>
      </c>
      <c r="N25" s="224">
        <v>3577</v>
      </c>
      <c r="O25" s="224">
        <v>4300</v>
      </c>
      <c r="P25" s="224">
        <v>4077</v>
      </c>
      <c r="Q25" s="224">
        <v>2273</v>
      </c>
      <c r="R25" s="224">
        <v>157</v>
      </c>
      <c r="S25" s="224">
        <v>793</v>
      </c>
      <c r="T25" s="166" t="s">
        <v>370</v>
      </c>
    </row>
    <row r="26" spans="1:20" s="85" customFormat="1" ht="15.75" customHeight="1">
      <c r="A26" s="84" t="s">
        <v>371</v>
      </c>
      <c r="B26" s="314" t="s">
        <v>239</v>
      </c>
      <c r="C26" s="224">
        <v>42331</v>
      </c>
      <c r="D26" s="223">
        <v>36847</v>
      </c>
      <c r="E26" s="223">
        <v>30833</v>
      </c>
      <c r="F26" s="223">
        <v>6014</v>
      </c>
      <c r="G26" s="223">
        <v>2615</v>
      </c>
      <c r="H26" s="223">
        <v>768</v>
      </c>
      <c r="I26" s="223">
        <v>1822</v>
      </c>
      <c r="J26" s="223">
        <v>4404</v>
      </c>
      <c r="K26" s="223">
        <v>4882</v>
      </c>
      <c r="L26" s="223">
        <v>4680</v>
      </c>
      <c r="M26" s="223">
        <v>4096</v>
      </c>
      <c r="N26" s="224">
        <v>5733</v>
      </c>
      <c r="O26" s="224">
        <v>6471</v>
      </c>
      <c r="P26" s="224">
        <v>5660</v>
      </c>
      <c r="Q26" s="224">
        <v>3502</v>
      </c>
      <c r="R26" s="224">
        <v>313</v>
      </c>
      <c r="S26" s="224">
        <v>1136</v>
      </c>
      <c r="T26" s="166" t="s">
        <v>371</v>
      </c>
    </row>
    <row r="27" spans="1:20" s="85" customFormat="1" ht="15.75" customHeight="1">
      <c r="A27" s="84" t="s">
        <v>372</v>
      </c>
      <c r="B27" s="314" t="s">
        <v>240</v>
      </c>
      <c r="C27" s="224">
        <v>33881</v>
      </c>
      <c r="D27" s="223">
        <v>29606</v>
      </c>
      <c r="E27" s="223">
        <v>25582</v>
      </c>
      <c r="F27" s="223">
        <v>4024</v>
      </c>
      <c r="G27" s="223">
        <v>2038</v>
      </c>
      <c r="H27" s="223">
        <v>733</v>
      </c>
      <c r="I27" s="223">
        <v>1326</v>
      </c>
      <c r="J27" s="223">
        <v>3027</v>
      </c>
      <c r="K27" s="223">
        <v>3823</v>
      </c>
      <c r="L27" s="223">
        <v>3851</v>
      </c>
      <c r="M27" s="223">
        <v>3600</v>
      </c>
      <c r="N27" s="224">
        <v>4491</v>
      </c>
      <c r="O27" s="224">
        <v>5238</v>
      </c>
      <c r="P27" s="224">
        <v>4717</v>
      </c>
      <c r="Q27" s="224">
        <v>2856</v>
      </c>
      <c r="R27" s="224">
        <v>219</v>
      </c>
      <c r="S27" s="224">
        <v>1034</v>
      </c>
      <c r="T27" s="166" t="s">
        <v>372</v>
      </c>
    </row>
    <row r="28" spans="1:20" s="85" customFormat="1" ht="15.75" customHeight="1">
      <c r="A28" s="84" t="s">
        <v>373</v>
      </c>
      <c r="B28" s="314" t="s">
        <v>241</v>
      </c>
      <c r="C28" s="224">
        <v>23349</v>
      </c>
      <c r="D28" s="223">
        <v>20389</v>
      </c>
      <c r="E28" s="223">
        <v>18327</v>
      </c>
      <c r="F28" s="223">
        <v>2062</v>
      </c>
      <c r="G28" s="223">
        <v>1758</v>
      </c>
      <c r="H28" s="223">
        <v>493</v>
      </c>
      <c r="I28" s="223">
        <v>1041</v>
      </c>
      <c r="J28" s="223">
        <v>2252</v>
      </c>
      <c r="K28" s="223">
        <v>2518</v>
      </c>
      <c r="L28" s="223">
        <v>2453</v>
      </c>
      <c r="M28" s="223">
        <v>2434</v>
      </c>
      <c r="N28" s="224">
        <v>3111</v>
      </c>
      <c r="O28" s="224">
        <v>3626</v>
      </c>
      <c r="P28" s="224">
        <v>3354</v>
      </c>
      <c r="Q28" s="224">
        <v>1939</v>
      </c>
      <c r="R28" s="224">
        <v>128</v>
      </c>
      <c r="S28" s="224">
        <v>637</v>
      </c>
      <c r="T28" s="166" t="s">
        <v>373</v>
      </c>
    </row>
    <row r="29" spans="1:20" s="85" customFormat="1" ht="22.5" customHeight="1">
      <c r="A29" s="84" t="s">
        <v>374</v>
      </c>
      <c r="B29" s="314" t="s">
        <v>242</v>
      </c>
      <c r="C29" s="224">
        <v>43013</v>
      </c>
      <c r="D29" s="223">
        <v>37935</v>
      </c>
      <c r="E29" s="223">
        <v>33395</v>
      </c>
      <c r="F29" s="223">
        <v>4540</v>
      </c>
      <c r="G29" s="223">
        <v>2658</v>
      </c>
      <c r="H29" s="223">
        <v>810</v>
      </c>
      <c r="I29" s="223">
        <v>1786</v>
      </c>
      <c r="J29" s="223">
        <v>4265</v>
      </c>
      <c r="K29" s="223">
        <v>4692</v>
      </c>
      <c r="L29" s="223">
        <v>4378</v>
      </c>
      <c r="M29" s="223">
        <v>4250</v>
      </c>
      <c r="N29" s="224">
        <v>5747</v>
      </c>
      <c r="O29" s="224">
        <v>6977</v>
      </c>
      <c r="P29" s="224">
        <v>6269</v>
      </c>
      <c r="Q29" s="224">
        <v>3595</v>
      </c>
      <c r="R29" s="224">
        <v>244</v>
      </c>
      <c r="S29" s="224">
        <v>1288</v>
      </c>
      <c r="T29" s="166" t="s">
        <v>374</v>
      </c>
    </row>
    <row r="30" spans="1:20" s="85" customFormat="1" ht="15.75" customHeight="1">
      <c r="A30" s="84" t="s">
        <v>375</v>
      </c>
      <c r="B30" s="314" t="s">
        <v>243</v>
      </c>
      <c r="C30" s="224">
        <v>33955</v>
      </c>
      <c r="D30" s="223">
        <v>29941</v>
      </c>
      <c r="E30" s="223">
        <v>25643</v>
      </c>
      <c r="F30" s="223">
        <v>4298</v>
      </c>
      <c r="G30" s="223">
        <v>1557</v>
      </c>
      <c r="H30" s="223">
        <v>680</v>
      </c>
      <c r="I30" s="223">
        <v>1302</v>
      </c>
      <c r="J30" s="223">
        <v>3050</v>
      </c>
      <c r="K30" s="223">
        <v>3696</v>
      </c>
      <c r="L30" s="223">
        <v>3692</v>
      </c>
      <c r="M30" s="223">
        <v>3492</v>
      </c>
      <c r="N30" s="224">
        <v>4549</v>
      </c>
      <c r="O30" s="224">
        <v>5544</v>
      </c>
      <c r="P30" s="224">
        <v>4851</v>
      </c>
      <c r="Q30" s="224">
        <v>2892</v>
      </c>
      <c r="R30" s="224">
        <v>207</v>
      </c>
      <c r="S30" s="224">
        <v>975</v>
      </c>
      <c r="T30" s="166" t="s">
        <v>375</v>
      </c>
    </row>
    <row r="31" spans="1:20" s="85" customFormat="1" ht="15.75" customHeight="1">
      <c r="A31" s="84" t="s">
        <v>376</v>
      </c>
      <c r="B31" s="314" t="s">
        <v>244</v>
      </c>
      <c r="C31" s="224">
        <v>34195</v>
      </c>
      <c r="D31" s="223">
        <v>30346</v>
      </c>
      <c r="E31" s="223">
        <v>27445</v>
      </c>
      <c r="F31" s="223">
        <v>2901</v>
      </c>
      <c r="G31" s="223">
        <v>2010</v>
      </c>
      <c r="H31" s="223">
        <v>764</v>
      </c>
      <c r="I31" s="223">
        <v>1501</v>
      </c>
      <c r="J31" s="223">
        <v>3290</v>
      </c>
      <c r="K31" s="223">
        <v>3678</v>
      </c>
      <c r="L31" s="223">
        <v>3545</v>
      </c>
      <c r="M31" s="223">
        <v>3457</v>
      </c>
      <c r="N31" s="224">
        <v>4427</v>
      </c>
      <c r="O31" s="224">
        <v>5382</v>
      </c>
      <c r="P31" s="224">
        <v>5119</v>
      </c>
      <c r="Q31" s="224">
        <v>2859</v>
      </c>
      <c r="R31" s="224">
        <v>173</v>
      </c>
      <c r="S31" s="224">
        <v>1089</v>
      </c>
      <c r="T31" s="166" t="s">
        <v>376</v>
      </c>
    </row>
    <row r="32" spans="1:20" s="85" customFormat="1" ht="15.75" customHeight="1">
      <c r="A32" s="84" t="s">
        <v>377</v>
      </c>
      <c r="B32" s="314" t="s">
        <v>245</v>
      </c>
      <c r="C32" s="224">
        <v>38104</v>
      </c>
      <c r="D32" s="223">
        <v>33740</v>
      </c>
      <c r="E32" s="223">
        <v>29956</v>
      </c>
      <c r="F32" s="223">
        <v>3784</v>
      </c>
      <c r="G32" s="223">
        <v>1867</v>
      </c>
      <c r="H32" s="223">
        <v>834</v>
      </c>
      <c r="I32" s="223">
        <v>1452</v>
      </c>
      <c r="J32" s="223">
        <v>3281</v>
      </c>
      <c r="K32" s="223">
        <v>3834</v>
      </c>
      <c r="L32" s="223">
        <v>3954</v>
      </c>
      <c r="M32" s="223">
        <v>3708</v>
      </c>
      <c r="N32" s="224">
        <v>5127</v>
      </c>
      <c r="O32" s="224">
        <v>6347</v>
      </c>
      <c r="P32" s="224">
        <v>5829</v>
      </c>
      <c r="Q32" s="224">
        <v>3507</v>
      </c>
      <c r="R32" s="224">
        <v>231</v>
      </c>
      <c r="S32" s="224">
        <v>1163</v>
      </c>
      <c r="T32" s="166" t="s">
        <v>377</v>
      </c>
    </row>
    <row r="33" spans="1:20" s="85" customFormat="1" ht="15.75" customHeight="1">
      <c r="A33" s="84" t="s">
        <v>378</v>
      </c>
      <c r="B33" s="314" t="s">
        <v>246</v>
      </c>
      <c r="C33" s="224">
        <v>33781</v>
      </c>
      <c r="D33" s="223">
        <v>29224</v>
      </c>
      <c r="E33" s="223">
        <v>26321</v>
      </c>
      <c r="F33" s="223">
        <v>2903</v>
      </c>
      <c r="G33" s="223">
        <v>1727</v>
      </c>
      <c r="H33" s="223">
        <v>664</v>
      </c>
      <c r="I33" s="223">
        <v>1373</v>
      </c>
      <c r="J33" s="223">
        <v>3089</v>
      </c>
      <c r="K33" s="223">
        <v>3373</v>
      </c>
      <c r="L33" s="223">
        <v>3434</v>
      </c>
      <c r="M33" s="223">
        <v>3450</v>
      </c>
      <c r="N33" s="224">
        <v>4897</v>
      </c>
      <c r="O33" s="224">
        <v>5598</v>
      </c>
      <c r="P33" s="224">
        <v>4786</v>
      </c>
      <c r="Q33" s="224">
        <v>2934</v>
      </c>
      <c r="R33" s="224">
        <v>183</v>
      </c>
      <c r="S33" s="224">
        <v>976</v>
      </c>
      <c r="T33" s="166" t="s">
        <v>378</v>
      </c>
    </row>
    <row r="34" spans="1:20" s="30" customFormat="1" ht="21.75" customHeight="1">
      <c r="A34" s="42">
        <v>16</v>
      </c>
      <c r="B34" s="159" t="s">
        <v>216</v>
      </c>
      <c r="C34" s="97">
        <v>849535</v>
      </c>
      <c r="D34" s="98">
        <v>740912</v>
      </c>
      <c r="E34" s="98">
        <v>632607</v>
      </c>
      <c r="F34" s="98">
        <v>108305</v>
      </c>
      <c r="G34" s="98">
        <v>50345</v>
      </c>
      <c r="H34" s="97">
        <v>16146</v>
      </c>
      <c r="I34" s="97">
        <v>38214</v>
      </c>
      <c r="J34" s="97">
        <v>88494</v>
      </c>
      <c r="K34" s="97">
        <v>97843</v>
      </c>
      <c r="L34" s="97">
        <v>93632</v>
      </c>
      <c r="M34" s="97">
        <v>85469</v>
      </c>
      <c r="N34" s="97">
        <v>110592</v>
      </c>
      <c r="O34" s="97">
        <v>129445</v>
      </c>
      <c r="P34" s="97">
        <v>116057</v>
      </c>
      <c r="Q34" s="97">
        <v>68560</v>
      </c>
      <c r="R34" s="97">
        <v>5083</v>
      </c>
      <c r="S34" s="97">
        <v>24560</v>
      </c>
      <c r="T34" s="167">
        <v>16</v>
      </c>
    </row>
    <row r="35" spans="1:20" s="161" customFormat="1" ht="34.5" customHeight="1">
      <c r="A35" s="504" t="s">
        <v>323</v>
      </c>
      <c r="B35" s="504"/>
      <c r="C35" s="504"/>
      <c r="D35" s="504"/>
      <c r="E35" s="504"/>
      <c r="F35" s="504"/>
      <c r="G35" s="504"/>
      <c r="H35" s="504" t="s">
        <v>323</v>
      </c>
      <c r="I35" s="504"/>
      <c r="J35" s="504"/>
      <c r="K35" s="504"/>
      <c r="L35" s="504"/>
      <c r="M35" s="504"/>
      <c r="N35" s="504"/>
      <c r="O35" s="504"/>
      <c r="P35" s="504"/>
      <c r="Q35" s="504"/>
      <c r="R35" s="504"/>
      <c r="S35" s="504"/>
      <c r="T35" s="504"/>
    </row>
    <row r="36" spans="1:20" ht="12.75">
      <c r="A36" s="82" t="s">
        <v>356</v>
      </c>
      <c r="B36" s="158" t="s">
        <v>224</v>
      </c>
      <c r="C36" s="224">
        <v>39480</v>
      </c>
      <c r="D36" s="223">
        <v>33827</v>
      </c>
      <c r="E36" s="223">
        <v>25510</v>
      </c>
      <c r="F36" s="223">
        <v>8317</v>
      </c>
      <c r="G36" s="223">
        <v>2318</v>
      </c>
      <c r="H36" s="223">
        <v>511</v>
      </c>
      <c r="I36" s="223">
        <v>1981</v>
      </c>
      <c r="J36" s="223">
        <v>5174</v>
      </c>
      <c r="K36" s="223">
        <v>4959</v>
      </c>
      <c r="L36" s="223">
        <v>4621</v>
      </c>
      <c r="M36" s="223">
        <v>3763</v>
      </c>
      <c r="N36" s="224">
        <v>4892</v>
      </c>
      <c r="O36" s="224">
        <v>5458</v>
      </c>
      <c r="P36" s="224">
        <v>4873</v>
      </c>
      <c r="Q36" s="224">
        <v>3055</v>
      </c>
      <c r="R36" s="224">
        <v>193</v>
      </c>
      <c r="S36" s="224">
        <v>1003</v>
      </c>
      <c r="T36" s="165" t="s">
        <v>356</v>
      </c>
    </row>
    <row r="37" spans="1:20" s="85" customFormat="1" ht="15.75" customHeight="1">
      <c r="A37" s="84" t="s">
        <v>357</v>
      </c>
      <c r="B37" s="314" t="s">
        <v>225</v>
      </c>
      <c r="C37" s="224">
        <v>16630</v>
      </c>
      <c r="D37" s="223">
        <v>14726</v>
      </c>
      <c r="E37" s="223">
        <v>12541</v>
      </c>
      <c r="F37" s="223">
        <v>2185</v>
      </c>
      <c r="G37" s="223">
        <v>687</v>
      </c>
      <c r="H37" s="223">
        <v>223</v>
      </c>
      <c r="I37" s="223">
        <v>700</v>
      </c>
      <c r="J37" s="223">
        <v>1819</v>
      </c>
      <c r="K37" s="223">
        <v>1769</v>
      </c>
      <c r="L37" s="223">
        <v>1611</v>
      </c>
      <c r="M37" s="223">
        <v>1417</v>
      </c>
      <c r="N37" s="224">
        <v>2148</v>
      </c>
      <c r="O37" s="224">
        <v>2742</v>
      </c>
      <c r="P37" s="224">
        <v>2612</v>
      </c>
      <c r="Q37" s="224">
        <v>1530</v>
      </c>
      <c r="R37" s="224">
        <v>59</v>
      </c>
      <c r="S37" s="224">
        <v>443</v>
      </c>
      <c r="T37" s="166" t="s">
        <v>357</v>
      </c>
    </row>
    <row r="38" spans="1:20" s="85" customFormat="1" ht="15.75" customHeight="1">
      <c r="A38" s="84" t="s">
        <v>358</v>
      </c>
      <c r="B38" s="314" t="s">
        <v>226</v>
      </c>
      <c r="C38" s="224">
        <v>19318</v>
      </c>
      <c r="D38" s="223">
        <v>17615</v>
      </c>
      <c r="E38" s="223">
        <v>10534</v>
      </c>
      <c r="F38" s="223">
        <v>7081</v>
      </c>
      <c r="G38" s="223">
        <v>848</v>
      </c>
      <c r="H38" s="223">
        <v>160</v>
      </c>
      <c r="I38" s="223">
        <v>821</v>
      </c>
      <c r="J38" s="223">
        <v>2850</v>
      </c>
      <c r="K38" s="223">
        <v>2826</v>
      </c>
      <c r="L38" s="223">
        <v>2481</v>
      </c>
      <c r="M38" s="223">
        <v>1915</v>
      </c>
      <c r="N38" s="224">
        <v>2193</v>
      </c>
      <c r="O38" s="224">
        <v>2317</v>
      </c>
      <c r="P38" s="224">
        <v>2102</v>
      </c>
      <c r="Q38" s="224">
        <v>1568</v>
      </c>
      <c r="R38" s="224">
        <v>85</v>
      </c>
      <c r="S38" s="224">
        <v>407</v>
      </c>
      <c r="T38" s="166" t="s">
        <v>358</v>
      </c>
    </row>
    <row r="39" spans="1:20" s="85" customFormat="1" ht="15.75" customHeight="1">
      <c r="A39" s="84" t="s">
        <v>359</v>
      </c>
      <c r="B39" s="314" t="s">
        <v>227</v>
      </c>
      <c r="C39" s="224">
        <v>6558</v>
      </c>
      <c r="D39" s="223">
        <v>5837</v>
      </c>
      <c r="E39" s="223">
        <v>4910</v>
      </c>
      <c r="F39" s="223">
        <v>927</v>
      </c>
      <c r="G39" s="223">
        <v>337</v>
      </c>
      <c r="H39" s="223">
        <v>98</v>
      </c>
      <c r="I39" s="223">
        <v>265</v>
      </c>
      <c r="J39" s="223">
        <v>588</v>
      </c>
      <c r="K39" s="223">
        <v>587</v>
      </c>
      <c r="L39" s="223">
        <v>580</v>
      </c>
      <c r="M39" s="223">
        <v>585</v>
      </c>
      <c r="N39" s="224">
        <v>850</v>
      </c>
      <c r="O39" s="224">
        <v>1190</v>
      </c>
      <c r="P39" s="224">
        <v>1021</v>
      </c>
      <c r="Q39" s="224">
        <v>745</v>
      </c>
      <c r="R39" s="224">
        <v>49</v>
      </c>
      <c r="S39" s="224">
        <v>136</v>
      </c>
      <c r="T39" s="166" t="s">
        <v>359</v>
      </c>
    </row>
    <row r="40" spans="1:20" s="85" customFormat="1" ht="15.75" customHeight="1">
      <c r="A40" s="84" t="s">
        <v>360</v>
      </c>
      <c r="B40" s="314" t="s">
        <v>228</v>
      </c>
      <c r="C40" s="224">
        <v>11275</v>
      </c>
      <c r="D40" s="223">
        <v>9916</v>
      </c>
      <c r="E40" s="223">
        <v>6907</v>
      </c>
      <c r="F40" s="223">
        <v>3009</v>
      </c>
      <c r="G40" s="223">
        <v>642</v>
      </c>
      <c r="H40" s="223">
        <v>188</v>
      </c>
      <c r="I40" s="223">
        <v>538</v>
      </c>
      <c r="J40" s="223">
        <v>1295</v>
      </c>
      <c r="K40" s="223">
        <v>1397</v>
      </c>
      <c r="L40" s="223">
        <v>1361</v>
      </c>
      <c r="M40" s="223">
        <v>1170</v>
      </c>
      <c r="N40" s="224">
        <v>1440</v>
      </c>
      <c r="O40" s="224">
        <v>1590</v>
      </c>
      <c r="P40" s="224">
        <v>1361</v>
      </c>
      <c r="Q40" s="224">
        <v>879</v>
      </c>
      <c r="R40" s="224">
        <v>56</v>
      </c>
      <c r="S40" s="224">
        <v>293</v>
      </c>
      <c r="T40" s="166" t="s">
        <v>360</v>
      </c>
    </row>
    <row r="41" spans="1:20" s="85" customFormat="1" ht="15.75" customHeight="1">
      <c r="A41" s="84" t="s">
        <v>361</v>
      </c>
      <c r="B41" s="314" t="s">
        <v>229</v>
      </c>
      <c r="C41" s="224">
        <v>7818</v>
      </c>
      <c r="D41" s="223">
        <v>6600</v>
      </c>
      <c r="E41" s="223">
        <v>5547</v>
      </c>
      <c r="F41" s="223">
        <v>1053</v>
      </c>
      <c r="G41" s="223">
        <v>522</v>
      </c>
      <c r="H41" s="223">
        <v>119</v>
      </c>
      <c r="I41" s="223">
        <v>384</v>
      </c>
      <c r="J41" s="223">
        <v>886</v>
      </c>
      <c r="K41" s="223">
        <v>925</v>
      </c>
      <c r="L41" s="223">
        <v>841</v>
      </c>
      <c r="M41" s="223">
        <v>803</v>
      </c>
      <c r="N41" s="224">
        <v>1004</v>
      </c>
      <c r="O41" s="224">
        <v>1182</v>
      </c>
      <c r="P41" s="224">
        <v>1075</v>
      </c>
      <c r="Q41" s="224">
        <v>566</v>
      </c>
      <c r="R41" s="224">
        <v>33</v>
      </c>
      <c r="S41" s="224">
        <v>199</v>
      </c>
      <c r="T41" s="166" t="s">
        <v>361</v>
      </c>
    </row>
    <row r="42" spans="1:20" s="85" customFormat="1" ht="22.5" customHeight="1">
      <c r="A42" s="84" t="s">
        <v>362</v>
      </c>
      <c r="B42" s="314" t="s">
        <v>230</v>
      </c>
      <c r="C42" s="224">
        <v>19282</v>
      </c>
      <c r="D42" s="223">
        <v>17114</v>
      </c>
      <c r="E42" s="223">
        <v>15442</v>
      </c>
      <c r="F42" s="223">
        <v>1672</v>
      </c>
      <c r="G42" s="223">
        <v>1043</v>
      </c>
      <c r="H42" s="223">
        <v>298</v>
      </c>
      <c r="I42" s="223">
        <v>847</v>
      </c>
      <c r="J42" s="223">
        <v>1994</v>
      </c>
      <c r="K42" s="223">
        <v>2266</v>
      </c>
      <c r="L42" s="223">
        <v>2199</v>
      </c>
      <c r="M42" s="223">
        <v>2109</v>
      </c>
      <c r="N42" s="224">
        <v>2461</v>
      </c>
      <c r="O42" s="224">
        <v>3006</v>
      </c>
      <c r="P42" s="224">
        <v>2656</v>
      </c>
      <c r="Q42" s="224">
        <v>1395</v>
      </c>
      <c r="R42" s="224">
        <v>51</v>
      </c>
      <c r="S42" s="224">
        <v>439</v>
      </c>
      <c r="T42" s="166" t="s">
        <v>362</v>
      </c>
    </row>
    <row r="43" spans="1:20" s="85" customFormat="1" ht="15.75" customHeight="1">
      <c r="A43" s="84" t="s">
        <v>363</v>
      </c>
      <c r="B43" s="314" t="s">
        <v>231</v>
      </c>
      <c r="C43" s="224">
        <v>15088</v>
      </c>
      <c r="D43" s="223">
        <v>13056</v>
      </c>
      <c r="E43" s="223">
        <v>11350</v>
      </c>
      <c r="F43" s="223">
        <v>1706</v>
      </c>
      <c r="G43" s="223">
        <v>868</v>
      </c>
      <c r="H43" s="223">
        <v>244</v>
      </c>
      <c r="I43" s="223">
        <v>606</v>
      </c>
      <c r="J43" s="223">
        <v>1430</v>
      </c>
      <c r="K43" s="223">
        <v>1558</v>
      </c>
      <c r="L43" s="223">
        <v>1560</v>
      </c>
      <c r="M43" s="223">
        <v>1507</v>
      </c>
      <c r="N43" s="224">
        <v>2159</v>
      </c>
      <c r="O43" s="224">
        <v>2509</v>
      </c>
      <c r="P43" s="224">
        <v>2205</v>
      </c>
      <c r="Q43" s="224">
        <v>1259</v>
      </c>
      <c r="R43" s="224">
        <v>51</v>
      </c>
      <c r="S43" s="224">
        <v>379</v>
      </c>
      <c r="T43" s="166" t="s">
        <v>363</v>
      </c>
    </row>
    <row r="44" spans="1:20" s="85" customFormat="1" ht="15.75" customHeight="1">
      <c r="A44" s="84" t="s">
        <v>364</v>
      </c>
      <c r="B44" s="314" t="s">
        <v>232</v>
      </c>
      <c r="C44" s="224">
        <v>24675</v>
      </c>
      <c r="D44" s="223">
        <v>21617</v>
      </c>
      <c r="E44" s="223">
        <v>19378</v>
      </c>
      <c r="F44" s="223">
        <v>2239</v>
      </c>
      <c r="G44" s="223">
        <v>1129</v>
      </c>
      <c r="H44" s="223">
        <v>389</v>
      </c>
      <c r="I44" s="223">
        <v>997</v>
      </c>
      <c r="J44" s="223">
        <v>2401</v>
      </c>
      <c r="K44" s="223">
        <v>2604</v>
      </c>
      <c r="L44" s="223">
        <v>2681</v>
      </c>
      <c r="M44" s="223">
        <v>2557</v>
      </c>
      <c r="N44" s="224">
        <v>3360</v>
      </c>
      <c r="O44" s="224">
        <v>4075</v>
      </c>
      <c r="P44" s="224">
        <v>3588</v>
      </c>
      <c r="Q44" s="224">
        <v>1937</v>
      </c>
      <c r="R44" s="224">
        <v>86</v>
      </c>
      <c r="S44" s="224">
        <v>585</v>
      </c>
      <c r="T44" s="166" t="s">
        <v>364</v>
      </c>
    </row>
    <row r="45" spans="1:20" s="85" customFormat="1" ht="15.75" customHeight="1">
      <c r="A45" s="84" t="s">
        <v>365</v>
      </c>
      <c r="B45" s="314" t="s">
        <v>233</v>
      </c>
      <c r="C45" s="224">
        <v>19347</v>
      </c>
      <c r="D45" s="223">
        <v>17181</v>
      </c>
      <c r="E45" s="223">
        <v>15171</v>
      </c>
      <c r="F45" s="223">
        <v>2010</v>
      </c>
      <c r="G45" s="223">
        <v>891</v>
      </c>
      <c r="H45" s="223">
        <v>281</v>
      </c>
      <c r="I45" s="223">
        <v>853</v>
      </c>
      <c r="J45" s="223">
        <v>1777</v>
      </c>
      <c r="K45" s="223">
        <v>2084</v>
      </c>
      <c r="L45" s="223">
        <v>2100</v>
      </c>
      <c r="M45" s="223">
        <v>1950</v>
      </c>
      <c r="N45" s="224">
        <v>2736</v>
      </c>
      <c r="O45" s="224">
        <v>3226</v>
      </c>
      <c r="P45" s="224">
        <v>2767</v>
      </c>
      <c r="Q45" s="224">
        <v>1522</v>
      </c>
      <c r="R45" s="224">
        <v>51</v>
      </c>
      <c r="S45" s="224">
        <v>520</v>
      </c>
      <c r="T45" s="166" t="s">
        <v>365</v>
      </c>
    </row>
    <row r="46" spans="1:20" s="85" customFormat="1" ht="15.75" customHeight="1">
      <c r="A46" s="84" t="s">
        <v>366</v>
      </c>
      <c r="B46" s="314" t="s">
        <v>234</v>
      </c>
      <c r="C46" s="224">
        <v>13173</v>
      </c>
      <c r="D46" s="223">
        <v>11462</v>
      </c>
      <c r="E46" s="223">
        <v>10283</v>
      </c>
      <c r="F46" s="223">
        <v>1179</v>
      </c>
      <c r="G46" s="223">
        <v>696</v>
      </c>
      <c r="H46" s="223">
        <v>203</v>
      </c>
      <c r="I46" s="223">
        <v>543</v>
      </c>
      <c r="J46" s="223">
        <v>1219</v>
      </c>
      <c r="K46" s="223">
        <v>1278</v>
      </c>
      <c r="L46" s="223">
        <v>1350</v>
      </c>
      <c r="M46" s="223">
        <v>1316</v>
      </c>
      <c r="N46" s="224">
        <v>1839</v>
      </c>
      <c r="O46" s="224">
        <v>2198</v>
      </c>
      <c r="P46" s="224">
        <v>2065</v>
      </c>
      <c r="Q46" s="224">
        <v>1107</v>
      </c>
      <c r="R46" s="224">
        <v>55</v>
      </c>
      <c r="S46" s="224">
        <v>323</v>
      </c>
      <c r="T46" s="166" t="s">
        <v>366</v>
      </c>
    </row>
    <row r="47" spans="1:20" s="85" customFormat="1" ht="15.75" customHeight="1">
      <c r="A47" s="84" t="s">
        <v>367</v>
      </c>
      <c r="B47" s="314" t="s">
        <v>235</v>
      </c>
      <c r="C47" s="224">
        <v>24262</v>
      </c>
      <c r="D47" s="223">
        <v>21687</v>
      </c>
      <c r="E47" s="223">
        <v>18771</v>
      </c>
      <c r="F47" s="223">
        <v>2916</v>
      </c>
      <c r="G47" s="223">
        <v>1059</v>
      </c>
      <c r="H47" s="223">
        <v>351</v>
      </c>
      <c r="I47" s="223">
        <v>953</v>
      </c>
      <c r="J47" s="223">
        <v>2361</v>
      </c>
      <c r="K47" s="223">
        <v>2605</v>
      </c>
      <c r="L47" s="223">
        <v>2540</v>
      </c>
      <c r="M47" s="223">
        <v>2328</v>
      </c>
      <c r="N47" s="224">
        <v>3238</v>
      </c>
      <c r="O47" s="224">
        <v>4096</v>
      </c>
      <c r="P47" s="224">
        <v>3651</v>
      </c>
      <c r="Q47" s="224">
        <v>2032</v>
      </c>
      <c r="R47" s="224">
        <v>107</v>
      </c>
      <c r="S47" s="224">
        <v>555</v>
      </c>
      <c r="T47" s="166" t="s">
        <v>367</v>
      </c>
    </row>
    <row r="48" spans="1:20" s="85" customFormat="1" ht="22.5" customHeight="1">
      <c r="A48" s="84" t="s">
        <v>368</v>
      </c>
      <c r="B48" s="314" t="s">
        <v>236</v>
      </c>
      <c r="C48" s="224">
        <v>26172</v>
      </c>
      <c r="D48" s="223">
        <v>22887</v>
      </c>
      <c r="E48" s="223">
        <v>19980</v>
      </c>
      <c r="F48" s="223">
        <v>2907</v>
      </c>
      <c r="G48" s="223">
        <v>1343</v>
      </c>
      <c r="H48" s="223">
        <v>385</v>
      </c>
      <c r="I48" s="223">
        <v>1081</v>
      </c>
      <c r="J48" s="223">
        <v>2587</v>
      </c>
      <c r="K48" s="223">
        <v>2835</v>
      </c>
      <c r="L48" s="223">
        <v>2823</v>
      </c>
      <c r="M48" s="223">
        <v>2574</v>
      </c>
      <c r="N48" s="224">
        <v>3647</v>
      </c>
      <c r="O48" s="224">
        <v>4184</v>
      </c>
      <c r="P48" s="224">
        <v>3833</v>
      </c>
      <c r="Q48" s="224">
        <v>2132</v>
      </c>
      <c r="R48" s="224">
        <v>91</v>
      </c>
      <c r="S48" s="224">
        <v>594</v>
      </c>
      <c r="T48" s="166" t="s">
        <v>368</v>
      </c>
    </row>
    <row r="49" spans="1:20" s="85" customFormat="1" ht="15.75" customHeight="1">
      <c r="A49" s="84" t="s">
        <v>369</v>
      </c>
      <c r="B49" s="314" t="s">
        <v>237</v>
      </c>
      <c r="C49" s="224">
        <v>13614</v>
      </c>
      <c r="D49" s="223">
        <v>11872</v>
      </c>
      <c r="E49" s="223">
        <v>10599</v>
      </c>
      <c r="F49" s="223">
        <v>1273</v>
      </c>
      <c r="G49" s="223">
        <v>786</v>
      </c>
      <c r="H49" s="223">
        <v>202</v>
      </c>
      <c r="I49" s="223">
        <v>515</v>
      </c>
      <c r="J49" s="223">
        <v>1209</v>
      </c>
      <c r="K49" s="223">
        <v>1431</v>
      </c>
      <c r="L49" s="223">
        <v>1581</v>
      </c>
      <c r="M49" s="223">
        <v>1474</v>
      </c>
      <c r="N49" s="224">
        <v>1878</v>
      </c>
      <c r="O49" s="224">
        <v>2168</v>
      </c>
      <c r="P49" s="224">
        <v>1943</v>
      </c>
      <c r="Q49" s="224">
        <v>1182</v>
      </c>
      <c r="R49" s="224">
        <v>31</v>
      </c>
      <c r="S49" s="224">
        <v>299</v>
      </c>
      <c r="T49" s="166" t="s">
        <v>369</v>
      </c>
    </row>
    <row r="50" spans="1:20" s="85" customFormat="1" ht="15.75" customHeight="1">
      <c r="A50" s="84" t="s">
        <v>370</v>
      </c>
      <c r="B50" s="314" t="s">
        <v>238</v>
      </c>
      <c r="C50" s="224">
        <v>13516</v>
      </c>
      <c r="D50" s="223">
        <v>12229</v>
      </c>
      <c r="E50" s="223">
        <v>11013</v>
      </c>
      <c r="F50" s="223">
        <v>1216</v>
      </c>
      <c r="G50" s="223">
        <v>705</v>
      </c>
      <c r="H50" s="223">
        <v>211</v>
      </c>
      <c r="I50" s="223">
        <v>546</v>
      </c>
      <c r="J50" s="223">
        <v>1275</v>
      </c>
      <c r="K50" s="223">
        <v>1546</v>
      </c>
      <c r="L50" s="223">
        <v>1448</v>
      </c>
      <c r="M50" s="223">
        <v>1360</v>
      </c>
      <c r="N50" s="224">
        <v>1755</v>
      </c>
      <c r="O50" s="224">
        <v>2114</v>
      </c>
      <c r="P50" s="224">
        <v>2084</v>
      </c>
      <c r="Q50" s="224">
        <v>1121</v>
      </c>
      <c r="R50" s="224">
        <v>56</v>
      </c>
      <c r="S50" s="224">
        <v>317</v>
      </c>
      <c r="T50" s="166" t="s">
        <v>370</v>
      </c>
    </row>
    <row r="51" spans="1:20" s="85" customFormat="1" ht="15.75" customHeight="1">
      <c r="A51" s="84" t="s">
        <v>371</v>
      </c>
      <c r="B51" s="314" t="s">
        <v>239</v>
      </c>
      <c r="C51" s="224">
        <v>19787</v>
      </c>
      <c r="D51" s="223">
        <v>17539</v>
      </c>
      <c r="E51" s="223">
        <v>14776</v>
      </c>
      <c r="F51" s="223">
        <v>2763</v>
      </c>
      <c r="G51" s="223">
        <v>986</v>
      </c>
      <c r="H51" s="223">
        <v>279</v>
      </c>
      <c r="I51" s="223">
        <v>736</v>
      </c>
      <c r="J51" s="223">
        <v>1853</v>
      </c>
      <c r="K51" s="223">
        <v>2208</v>
      </c>
      <c r="L51" s="223">
        <v>2154</v>
      </c>
      <c r="M51" s="223">
        <v>1929</v>
      </c>
      <c r="N51" s="224">
        <v>2800</v>
      </c>
      <c r="O51" s="224">
        <v>3207</v>
      </c>
      <c r="P51" s="224">
        <v>2817</v>
      </c>
      <c r="Q51" s="224">
        <v>1717</v>
      </c>
      <c r="R51" s="224">
        <v>87</v>
      </c>
      <c r="S51" s="224">
        <v>434</v>
      </c>
      <c r="T51" s="166" t="s">
        <v>371</v>
      </c>
    </row>
    <row r="52" spans="1:20" s="85" customFormat="1" ht="15.75" customHeight="1">
      <c r="A52" s="84" t="s">
        <v>372</v>
      </c>
      <c r="B52" s="314" t="s">
        <v>240</v>
      </c>
      <c r="C52" s="224">
        <v>16601</v>
      </c>
      <c r="D52" s="223">
        <v>14682</v>
      </c>
      <c r="E52" s="223">
        <v>12652</v>
      </c>
      <c r="F52" s="223">
        <v>2030</v>
      </c>
      <c r="G52" s="223">
        <v>833</v>
      </c>
      <c r="H52" s="223">
        <v>285</v>
      </c>
      <c r="I52" s="223">
        <v>568</v>
      </c>
      <c r="J52" s="223">
        <v>1439</v>
      </c>
      <c r="K52" s="223">
        <v>1786</v>
      </c>
      <c r="L52" s="223">
        <v>1925</v>
      </c>
      <c r="M52" s="223">
        <v>1707</v>
      </c>
      <c r="N52" s="224">
        <v>2278</v>
      </c>
      <c r="O52" s="224">
        <v>2629</v>
      </c>
      <c r="P52" s="224">
        <v>2472</v>
      </c>
      <c r="Q52" s="224">
        <v>1444</v>
      </c>
      <c r="R52" s="224">
        <v>68</v>
      </c>
      <c r="S52" s="224">
        <v>427</v>
      </c>
      <c r="T52" s="166" t="s">
        <v>372</v>
      </c>
    </row>
    <row r="53" spans="1:20" s="85" customFormat="1" ht="15.75" customHeight="1">
      <c r="A53" s="84" t="s">
        <v>373</v>
      </c>
      <c r="B53" s="314" t="s">
        <v>241</v>
      </c>
      <c r="C53" s="224">
        <v>11003</v>
      </c>
      <c r="D53" s="223">
        <v>9698</v>
      </c>
      <c r="E53" s="223">
        <v>8673</v>
      </c>
      <c r="F53" s="223">
        <v>1025</v>
      </c>
      <c r="G53" s="223">
        <v>696</v>
      </c>
      <c r="H53" s="223">
        <v>183</v>
      </c>
      <c r="I53" s="223">
        <v>448</v>
      </c>
      <c r="J53" s="223">
        <v>1044</v>
      </c>
      <c r="K53" s="223">
        <v>1118</v>
      </c>
      <c r="L53" s="223">
        <v>1104</v>
      </c>
      <c r="M53" s="223">
        <v>1149</v>
      </c>
      <c r="N53" s="224">
        <v>1477</v>
      </c>
      <c r="O53" s="224">
        <v>1849</v>
      </c>
      <c r="P53" s="224">
        <v>1644</v>
      </c>
      <c r="Q53" s="224">
        <v>952</v>
      </c>
      <c r="R53" s="224">
        <v>35</v>
      </c>
      <c r="S53" s="224">
        <v>237</v>
      </c>
      <c r="T53" s="166" t="s">
        <v>373</v>
      </c>
    </row>
    <row r="54" spans="1:20" s="85" customFormat="1" ht="22.5" customHeight="1">
      <c r="A54" s="84" t="s">
        <v>374</v>
      </c>
      <c r="B54" s="314" t="s">
        <v>242</v>
      </c>
      <c r="C54" s="224">
        <v>20493</v>
      </c>
      <c r="D54" s="223">
        <v>18165</v>
      </c>
      <c r="E54" s="223">
        <v>15857</v>
      </c>
      <c r="F54" s="223">
        <v>2308</v>
      </c>
      <c r="G54" s="223">
        <v>1069</v>
      </c>
      <c r="H54" s="223">
        <v>285</v>
      </c>
      <c r="I54" s="223">
        <v>769</v>
      </c>
      <c r="J54" s="223">
        <v>1928</v>
      </c>
      <c r="K54" s="223">
        <v>2180</v>
      </c>
      <c r="L54" s="223">
        <v>2081</v>
      </c>
      <c r="M54" s="223">
        <v>2036</v>
      </c>
      <c r="N54" s="224">
        <v>2829</v>
      </c>
      <c r="O54" s="224">
        <v>3500</v>
      </c>
      <c r="P54" s="224">
        <v>3073</v>
      </c>
      <c r="Q54" s="224">
        <v>1740</v>
      </c>
      <c r="R54" s="224">
        <v>72</v>
      </c>
      <c r="S54" s="224">
        <v>521</v>
      </c>
      <c r="T54" s="166" t="s">
        <v>374</v>
      </c>
    </row>
    <row r="55" spans="1:20" s="85" customFormat="1" ht="15.75" customHeight="1">
      <c r="A55" s="84" t="s">
        <v>375</v>
      </c>
      <c r="B55" s="314" t="s">
        <v>243</v>
      </c>
      <c r="C55" s="224">
        <v>16445</v>
      </c>
      <c r="D55" s="223">
        <v>14722</v>
      </c>
      <c r="E55" s="223">
        <v>12573</v>
      </c>
      <c r="F55" s="223">
        <v>2149</v>
      </c>
      <c r="G55" s="223">
        <v>598</v>
      </c>
      <c r="H55" s="223">
        <v>264</v>
      </c>
      <c r="I55" s="223">
        <v>523</v>
      </c>
      <c r="J55" s="223">
        <v>1440</v>
      </c>
      <c r="K55" s="223">
        <v>1732</v>
      </c>
      <c r="L55" s="223">
        <v>1797</v>
      </c>
      <c r="M55" s="223">
        <v>1699</v>
      </c>
      <c r="N55" s="224">
        <v>2250</v>
      </c>
      <c r="O55" s="224">
        <v>2819</v>
      </c>
      <c r="P55" s="224">
        <v>2450</v>
      </c>
      <c r="Q55" s="224">
        <v>1417</v>
      </c>
      <c r="R55" s="224">
        <v>54</v>
      </c>
      <c r="S55" s="224">
        <v>397</v>
      </c>
      <c r="T55" s="166" t="s">
        <v>375</v>
      </c>
    </row>
    <row r="56" spans="1:20" s="85" customFormat="1" ht="15.75" customHeight="1">
      <c r="A56" s="84" t="s">
        <v>376</v>
      </c>
      <c r="B56" s="314" t="s">
        <v>244</v>
      </c>
      <c r="C56" s="224">
        <v>16106</v>
      </c>
      <c r="D56" s="223">
        <v>14460</v>
      </c>
      <c r="E56" s="223">
        <v>12890</v>
      </c>
      <c r="F56" s="223">
        <v>1570</v>
      </c>
      <c r="G56" s="223">
        <v>795</v>
      </c>
      <c r="H56" s="223">
        <v>277</v>
      </c>
      <c r="I56" s="223">
        <v>603</v>
      </c>
      <c r="J56" s="223">
        <v>1488</v>
      </c>
      <c r="K56" s="223">
        <v>1659</v>
      </c>
      <c r="L56" s="223">
        <v>1610</v>
      </c>
      <c r="M56" s="223">
        <v>1655</v>
      </c>
      <c r="N56" s="224">
        <v>2239</v>
      </c>
      <c r="O56" s="224">
        <v>2620</v>
      </c>
      <c r="P56" s="224">
        <v>2540</v>
      </c>
      <c r="Q56" s="224">
        <v>1363</v>
      </c>
      <c r="R56" s="224">
        <v>52</v>
      </c>
      <c r="S56" s="224">
        <v>406</v>
      </c>
      <c r="T56" s="166" t="s">
        <v>376</v>
      </c>
    </row>
    <row r="57" spans="1:20" s="85" customFormat="1" ht="15.75" customHeight="1">
      <c r="A57" s="84" t="s">
        <v>377</v>
      </c>
      <c r="B57" s="314" t="s">
        <v>245</v>
      </c>
      <c r="C57" s="224">
        <v>18402</v>
      </c>
      <c r="D57" s="223">
        <v>16603</v>
      </c>
      <c r="E57" s="223">
        <v>14607</v>
      </c>
      <c r="F57" s="223">
        <v>1996</v>
      </c>
      <c r="G57" s="223">
        <v>681</v>
      </c>
      <c r="H57" s="223">
        <v>263</v>
      </c>
      <c r="I57" s="223">
        <v>560</v>
      </c>
      <c r="J57" s="223">
        <v>1522</v>
      </c>
      <c r="K57" s="223">
        <v>1794</v>
      </c>
      <c r="L57" s="223">
        <v>1825</v>
      </c>
      <c r="M57" s="223">
        <v>1858</v>
      </c>
      <c r="N57" s="224">
        <v>2625</v>
      </c>
      <c r="O57" s="224">
        <v>3215</v>
      </c>
      <c r="P57" s="224">
        <v>2930</v>
      </c>
      <c r="Q57" s="224">
        <v>1743</v>
      </c>
      <c r="R57" s="224">
        <v>67</v>
      </c>
      <c r="S57" s="224">
        <v>423</v>
      </c>
      <c r="T57" s="166" t="s">
        <v>377</v>
      </c>
    </row>
    <row r="58" spans="1:20" s="85" customFormat="1" ht="15.75" customHeight="1">
      <c r="A58" s="84" t="s">
        <v>378</v>
      </c>
      <c r="B58" s="314" t="s">
        <v>246</v>
      </c>
      <c r="C58" s="224">
        <v>15660</v>
      </c>
      <c r="D58" s="223">
        <v>13812</v>
      </c>
      <c r="E58" s="223">
        <v>12289</v>
      </c>
      <c r="F58" s="223">
        <v>1523</v>
      </c>
      <c r="G58" s="223">
        <v>588</v>
      </c>
      <c r="H58" s="223">
        <v>233</v>
      </c>
      <c r="I58" s="223">
        <v>545</v>
      </c>
      <c r="J58" s="223">
        <v>1358</v>
      </c>
      <c r="K58" s="223">
        <v>1500</v>
      </c>
      <c r="L58" s="223">
        <v>1564</v>
      </c>
      <c r="M58" s="223">
        <v>1555</v>
      </c>
      <c r="N58" s="224">
        <v>2338</v>
      </c>
      <c r="O58" s="224">
        <v>2703</v>
      </c>
      <c r="P58" s="224">
        <v>2343</v>
      </c>
      <c r="Q58" s="224">
        <v>1463</v>
      </c>
      <c r="R58" s="224">
        <v>58</v>
      </c>
      <c r="S58" s="224">
        <v>354</v>
      </c>
      <c r="T58" s="166" t="s">
        <v>378</v>
      </c>
    </row>
    <row r="59" spans="1:20" s="30" customFormat="1" ht="21.75" customHeight="1">
      <c r="A59" s="42">
        <v>16</v>
      </c>
      <c r="B59" s="159" t="s">
        <v>216</v>
      </c>
      <c r="C59" s="97">
        <v>404705</v>
      </c>
      <c r="D59" s="98">
        <v>357307</v>
      </c>
      <c r="E59" s="98">
        <v>302253</v>
      </c>
      <c r="F59" s="98">
        <v>55054</v>
      </c>
      <c r="G59" s="98">
        <v>20120</v>
      </c>
      <c r="H59" s="97">
        <v>5932</v>
      </c>
      <c r="I59" s="97">
        <v>16382</v>
      </c>
      <c r="J59" s="97">
        <v>40937</v>
      </c>
      <c r="K59" s="97">
        <v>44647</v>
      </c>
      <c r="L59" s="97">
        <v>43837</v>
      </c>
      <c r="M59" s="97">
        <v>40416</v>
      </c>
      <c r="N59" s="97">
        <v>54436</v>
      </c>
      <c r="O59" s="97">
        <v>64597</v>
      </c>
      <c r="P59" s="97">
        <v>58105</v>
      </c>
      <c r="Q59" s="97">
        <v>33869</v>
      </c>
      <c r="R59" s="97">
        <v>1547</v>
      </c>
      <c r="S59" s="97">
        <v>9691</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99" t="s">
        <v>673</v>
      </c>
      <c r="B61" s="399"/>
      <c r="C61" s="399"/>
      <c r="D61" s="399"/>
      <c r="E61" s="399"/>
      <c r="F61" s="399"/>
      <c r="G61" s="399"/>
      <c r="H61" s="286"/>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417</v>
      </c>
    </row>
    <row r="4" ht="12.75">
      <c r="A4" s="182"/>
    </row>
    <row r="5" ht="12.75">
      <c r="A5" s="182"/>
    </row>
    <row r="6" spans="2:3" ht="12.75">
      <c r="B6" s="177"/>
      <c r="C6" s="184" t="s">
        <v>418</v>
      </c>
    </row>
    <row r="7" ht="12.75">
      <c r="A7" s="182"/>
    </row>
    <row r="8" spans="1:3" ht="12.75">
      <c r="A8" s="182" t="s">
        <v>419</v>
      </c>
      <c r="C8" s="184">
        <v>3</v>
      </c>
    </row>
    <row r="9" ht="12.75">
      <c r="A9" s="182"/>
    </row>
    <row r="10" ht="12.75">
      <c r="A10" s="182"/>
    </row>
    <row r="11" spans="1:2" ht="12.75">
      <c r="A11" s="182" t="s">
        <v>420</v>
      </c>
      <c r="B11" s="90"/>
    </row>
    <row r="12" ht="12.75">
      <c r="A12" s="182"/>
    </row>
    <row r="13" spans="1:2" ht="12.75">
      <c r="A13" s="186" t="s">
        <v>379</v>
      </c>
      <c r="B13" s="185" t="s">
        <v>697</v>
      </c>
    </row>
    <row r="14" spans="1:3" ht="12.75">
      <c r="A14" s="186"/>
      <c r="B14" s="185" t="s">
        <v>540</v>
      </c>
      <c r="C14" s="184">
        <v>12</v>
      </c>
    </row>
    <row r="15" spans="1:2" ht="12.75">
      <c r="A15" s="183"/>
      <c r="B15" s="185"/>
    </row>
    <row r="16" spans="1:2" ht="12.75">
      <c r="A16" s="186" t="s">
        <v>380</v>
      </c>
      <c r="B16" s="185" t="s">
        <v>697</v>
      </c>
    </row>
    <row r="17" spans="1:3" ht="12.75">
      <c r="A17" s="186"/>
      <c r="B17" s="185" t="s">
        <v>541</v>
      </c>
      <c r="C17" s="184">
        <v>13</v>
      </c>
    </row>
    <row r="18" spans="1:2" ht="12.75">
      <c r="A18" s="183"/>
      <c r="B18" s="185"/>
    </row>
    <row r="19" spans="1:2" ht="12.75">
      <c r="A19" s="186" t="s">
        <v>381</v>
      </c>
      <c r="B19" s="185" t="s">
        <v>697</v>
      </c>
    </row>
    <row r="20" spans="1:3" ht="12.75">
      <c r="A20" s="186"/>
      <c r="B20" s="185" t="s">
        <v>328</v>
      </c>
      <c r="C20" s="184">
        <v>14</v>
      </c>
    </row>
    <row r="21" spans="1:2" ht="12.75">
      <c r="A21" s="183"/>
      <c r="B21" s="185"/>
    </row>
    <row r="22" spans="1:2" ht="12.75">
      <c r="A22" s="186" t="s">
        <v>382</v>
      </c>
      <c r="B22" s="185" t="s">
        <v>391</v>
      </c>
    </row>
    <row r="23" spans="1:3" ht="12.75">
      <c r="A23" s="186"/>
      <c r="B23" s="185" t="s">
        <v>698</v>
      </c>
      <c r="C23" s="184">
        <v>15</v>
      </c>
    </row>
    <row r="24" spans="1:2" ht="12.75">
      <c r="A24" s="183"/>
      <c r="B24" s="185"/>
    </row>
    <row r="25" spans="1:2" ht="12.75">
      <c r="A25" s="186" t="s">
        <v>383</v>
      </c>
      <c r="B25" s="185" t="s">
        <v>392</v>
      </c>
    </row>
    <row r="26" spans="1:3" ht="12.75">
      <c r="A26" s="186"/>
      <c r="B26" s="185" t="s">
        <v>699</v>
      </c>
      <c r="C26" s="184">
        <v>16</v>
      </c>
    </row>
    <row r="27" spans="1:2" ht="12.75">
      <c r="A27" s="183"/>
      <c r="B27" s="185"/>
    </row>
    <row r="28" spans="1:2" ht="12.75">
      <c r="A28" s="186" t="s">
        <v>384</v>
      </c>
      <c r="B28" s="185" t="s">
        <v>393</v>
      </c>
    </row>
    <row r="29" spans="1:3" ht="12.75">
      <c r="A29" s="186"/>
      <c r="B29" s="185" t="s">
        <v>700</v>
      </c>
      <c r="C29" s="184">
        <v>17</v>
      </c>
    </row>
    <row r="30" ht="12.75">
      <c r="A30" s="182"/>
    </row>
    <row r="31" ht="12.75">
      <c r="A31" s="182"/>
    </row>
    <row r="32" spans="1:3" s="183" customFormat="1" ht="12.75">
      <c r="A32" s="195" t="s">
        <v>421</v>
      </c>
      <c r="C32" s="184"/>
    </row>
    <row r="33" spans="1:2" ht="12.75">
      <c r="A33" s="183"/>
      <c r="B33" s="185"/>
    </row>
    <row r="34" spans="1:3" s="183" customFormat="1" ht="12.75">
      <c r="A34" s="182" t="s">
        <v>422</v>
      </c>
      <c r="C34" s="184"/>
    </row>
    <row r="35" ht="12.75">
      <c r="A35" s="182"/>
    </row>
    <row r="36" spans="1:3" s="183" customFormat="1" ht="12.75">
      <c r="A36" s="186" t="s">
        <v>379</v>
      </c>
      <c r="B36" s="185" t="s">
        <v>701</v>
      </c>
      <c r="C36" s="184"/>
    </row>
    <row r="37" spans="1:3" s="183" customFormat="1" ht="12.75">
      <c r="A37" s="186"/>
      <c r="B37" s="185" t="s">
        <v>398</v>
      </c>
      <c r="C37" s="184">
        <v>18</v>
      </c>
    </row>
    <row r="38" spans="1:2" ht="12.75">
      <c r="A38" s="182"/>
      <c r="B38" s="193"/>
    </row>
    <row r="39" spans="1:3" s="183" customFormat="1" ht="12.75">
      <c r="A39" s="186" t="s">
        <v>380</v>
      </c>
      <c r="B39" s="185" t="s">
        <v>119</v>
      </c>
      <c r="C39" s="184"/>
    </row>
    <row r="40" spans="1:3" s="183" customFormat="1" ht="12.75">
      <c r="A40" s="186"/>
      <c r="B40" s="185" t="s">
        <v>702</v>
      </c>
      <c r="C40" s="184"/>
    </row>
    <row r="41" spans="1:3" s="183" customFormat="1" ht="12.75">
      <c r="A41" s="186"/>
      <c r="B41" s="185" t="s">
        <v>117</v>
      </c>
      <c r="C41" s="184">
        <v>19</v>
      </c>
    </row>
    <row r="42" ht="12.75">
      <c r="A42" s="182"/>
    </row>
    <row r="43" spans="1:3" s="183" customFormat="1" ht="12.75">
      <c r="A43" s="182" t="s">
        <v>423</v>
      </c>
      <c r="C43" s="184"/>
    </row>
    <row r="44" ht="12.75">
      <c r="A44" s="182"/>
    </row>
    <row r="45" spans="1:2" s="187" customFormat="1" ht="12.75">
      <c r="A45" s="186" t="s">
        <v>381</v>
      </c>
      <c r="B45" s="185" t="s">
        <v>703</v>
      </c>
    </row>
    <row r="46" spans="1:3" s="183" customFormat="1" ht="12.75">
      <c r="A46" s="186"/>
      <c r="B46" s="185" t="s">
        <v>118</v>
      </c>
      <c r="C46" s="184"/>
    </row>
    <row r="47" spans="1:3" s="183" customFormat="1" ht="12.75">
      <c r="A47" s="186"/>
      <c r="B47" s="185" t="s">
        <v>620</v>
      </c>
      <c r="C47" s="184">
        <v>20</v>
      </c>
    </row>
    <row r="48" ht="12.75">
      <c r="A48" s="182"/>
    </row>
    <row r="49" spans="1:2" s="187" customFormat="1" ht="12.75">
      <c r="A49" s="186" t="s">
        <v>382</v>
      </c>
      <c r="B49" s="185" t="s">
        <v>697</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383</v>
      </c>
      <c r="B53" s="185" t="s">
        <v>697</v>
      </c>
    </row>
    <row r="54" spans="1:3" s="183" customFormat="1" ht="12.75">
      <c r="A54" s="186"/>
      <c r="B54" s="185" t="s">
        <v>403</v>
      </c>
      <c r="C54" s="184"/>
    </row>
    <row r="55" spans="1:3" s="183" customFormat="1" ht="12.75">
      <c r="A55" s="186"/>
      <c r="B55" s="185" t="s">
        <v>408</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384</v>
      </c>
      <c r="B2" s="185" t="s">
        <v>704</v>
      </c>
      <c r="C2" s="184"/>
    </row>
    <row r="3" spans="1:3" s="176" customFormat="1" ht="12.75">
      <c r="A3" s="186"/>
      <c r="B3" s="185" t="s">
        <v>402</v>
      </c>
      <c r="C3" s="184"/>
    </row>
    <row r="4" spans="1:3" s="176" customFormat="1" ht="12.75">
      <c r="A4" s="186"/>
      <c r="B4" s="185" t="s">
        <v>120</v>
      </c>
      <c r="C4" s="184">
        <v>30</v>
      </c>
    </row>
    <row r="5" spans="1:3" s="176" customFormat="1" ht="12.75">
      <c r="A5" s="186"/>
      <c r="B5" s="185"/>
      <c r="C5" s="184"/>
    </row>
    <row r="6" spans="1:3" s="180" customFormat="1" ht="12.75">
      <c r="A6" s="186" t="s">
        <v>385</v>
      </c>
      <c r="B6" s="185" t="s">
        <v>394</v>
      </c>
      <c r="C6" s="184"/>
    </row>
    <row r="7" spans="1:4" s="176" customFormat="1" ht="12.75">
      <c r="A7" s="186"/>
      <c r="B7" s="185" t="s">
        <v>705</v>
      </c>
      <c r="C7" s="184">
        <v>32</v>
      </c>
      <c r="D7" s="178"/>
    </row>
    <row r="8" spans="1:3" s="176" customFormat="1" ht="12.75">
      <c r="A8" s="186"/>
      <c r="B8" s="185"/>
      <c r="C8" s="184"/>
    </row>
    <row r="9" spans="1:3" s="180" customFormat="1" ht="12.75">
      <c r="A9" s="186" t="s">
        <v>386</v>
      </c>
      <c r="B9" s="185" t="s">
        <v>394</v>
      </c>
      <c r="C9" s="184"/>
    </row>
    <row r="10" spans="1:3" s="176" customFormat="1" ht="12.75">
      <c r="A10" s="186"/>
      <c r="B10" s="185" t="s">
        <v>706</v>
      </c>
      <c r="C10" s="184"/>
    </row>
    <row r="11" spans="1:3" s="176" customFormat="1" ht="12.75">
      <c r="A11" s="186"/>
      <c r="B11" s="185" t="s">
        <v>399</v>
      </c>
      <c r="C11" s="184">
        <v>34</v>
      </c>
    </row>
    <row r="12" spans="1:3" s="176" customFormat="1" ht="12.75">
      <c r="A12" s="186"/>
      <c r="B12" s="185"/>
      <c r="C12" s="184"/>
    </row>
    <row r="13" spans="1:3" s="176" customFormat="1" ht="12.75">
      <c r="A13" s="186"/>
      <c r="B13" s="185"/>
      <c r="C13" s="184"/>
    </row>
    <row r="14" spans="1:3" s="192" customFormat="1" ht="12.75">
      <c r="A14" s="182" t="s">
        <v>424</v>
      </c>
      <c r="B14" s="190"/>
      <c r="C14" s="191"/>
    </row>
    <row r="15" spans="1:3" s="176" customFormat="1" ht="12.75">
      <c r="A15" s="186"/>
      <c r="B15" s="185"/>
      <c r="C15" s="184"/>
    </row>
    <row r="16" spans="1:3" s="176" customFormat="1" ht="12.75">
      <c r="A16" s="186" t="s">
        <v>387</v>
      </c>
      <c r="B16" s="185" t="s">
        <v>707</v>
      </c>
      <c r="C16" s="184"/>
    </row>
    <row r="17" spans="1:3" s="176" customFormat="1" ht="12.75">
      <c r="A17" s="186"/>
      <c r="B17" s="185" t="s">
        <v>542</v>
      </c>
      <c r="C17" s="184"/>
    </row>
    <row r="18" spans="1:3" s="176" customFormat="1" ht="12.75">
      <c r="A18" s="186"/>
      <c r="B18" s="185" t="s">
        <v>621</v>
      </c>
      <c r="C18" s="184">
        <v>35</v>
      </c>
    </row>
    <row r="19" spans="1:3" s="176" customFormat="1" ht="12.75">
      <c r="A19" s="186"/>
      <c r="B19" s="185"/>
      <c r="C19" s="184"/>
    </row>
    <row r="20" spans="1:3" s="176" customFormat="1" ht="12.75">
      <c r="A20" s="186" t="s">
        <v>388</v>
      </c>
      <c r="B20" s="185" t="s">
        <v>708</v>
      </c>
      <c r="C20" s="184"/>
    </row>
    <row r="21" spans="1:3" s="176" customFormat="1" ht="12.75">
      <c r="A21" s="183"/>
      <c r="B21" s="185" t="s">
        <v>400</v>
      </c>
      <c r="C21" s="184"/>
    </row>
    <row r="22" spans="1:3" s="176" customFormat="1" ht="12.75">
      <c r="A22" s="186"/>
      <c r="B22" s="185" t="s">
        <v>624</v>
      </c>
      <c r="C22" s="184">
        <v>38</v>
      </c>
    </row>
    <row r="23" spans="1:3" s="176" customFormat="1" ht="12.75">
      <c r="A23" s="186"/>
      <c r="B23" s="185"/>
      <c r="C23" s="184"/>
    </row>
    <row r="24" spans="1:3" s="176" customFormat="1" ht="12.75">
      <c r="A24" s="186" t="s">
        <v>389</v>
      </c>
      <c r="B24" s="185" t="s">
        <v>396</v>
      </c>
      <c r="C24" s="184"/>
    </row>
    <row r="25" spans="1:3" s="176" customFormat="1" ht="12.75">
      <c r="A25" s="186"/>
      <c r="B25" s="185" t="s">
        <v>709</v>
      </c>
      <c r="C25" s="184"/>
    </row>
    <row r="26" spans="1:3" s="176" customFormat="1" ht="12.75">
      <c r="A26" s="186"/>
      <c r="B26" s="185" t="s">
        <v>401</v>
      </c>
      <c r="C26" s="184">
        <v>39</v>
      </c>
    </row>
    <row r="27" spans="1:3" s="176" customFormat="1" ht="12.75">
      <c r="A27" s="186"/>
      <c r="B27" s="185"/>
      <c r="C27" s="184"/>
    </row>
    <row r="28" spans="1:3" s="176" customFormat="1" ht="12.75">
      <c r="A28" s="186" t="s">
        <v>390</v>
      </c>
      <c r="B28" s="185" t="s">
        <v>397</v>
      </c>
      <c r="C28" s="184"/>
    </row>
    <row r="29" spans="1:3" s="176" customFormat="1" ht="12.75">
      <c r="A29" s="186"/>
      <c r="B29" s="185" t="s">
        <v>710</v>
      </c>
      <c r="C29" s="184"/>
    </row>
    <row r="30" spans="1:3" s="176" customFormat="1" ht="12.75">
      <c r="A30" s="186"/>
      <c r="B30" s="185" t="s">
        <v>539</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0"/>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419</v>
      </c>
    </row>
    <row r="4" spans="1:3" ht="12.75">
      <c r="A4" s="335" t="s">
        <v>425</v>
      </c>
      <c r="B4" s="335"/>
      <c r="C4" s="335"/>
    </row>
    <row r="5" spans="1:3" ht="12.75">
      <c r="A5" s="335"/>
      <c r="B5" s="335"/>
      <c r="C5" s="335"/>
    </row>
    <row r="6" spans="1:3" ht="12.75">
      <c r="A6" s="335"/>
      <c r="B6" s="335"/>
      <c r="C6" s="335"/>
    </row>
    <row r="8" spans="1:3" ht="12.75">
      <c r="A8" s="336" t="s">
        <v>30</v>
      </c>
      <c r="B8" s="336"/>
      <c r="C8" s="336"/>
    </row>
    <row r="9" spans="1:3" ht="12.75">
      <c r="A9" s="336"/>
      <c r="B9" s="336"/>
      <c r="C9" s="336"/>
    </row>
    <row r="10" spans="1:3" ht="12.75">
      <c r="A10" s="336"/>
      <c r="B10" s="336"/>
      <c r="C10" s="336"/>
    </row>
    <row r="11" spans="1:3" ht="12.75">
      <c r="A11" s="336"/>
      <c r="B11" s="336"/>
      <c r="C11" s="336"/>
    </row>
    <row r="12" spans="1:3" ht="12.75">
      <c r="A12" s="337" t="s">
        <v>276</v>
      </c>
      <c r="B12" s="337"/>
      <c r="C12" s="337"/>
    </row>
    <row r="13" spans="1:3" ht="12.75">
      <c r="A13" s="337"/>
      <c r="B13" s="337"/>
      <c r="C13" s="337"/>
    </row>
    <row r="14" spans="1:3" ht="12.75">
      <c r="A14" s="337"/>
      <c r="B14" s="337"/>
      <c r="C14" s="337"/>
    </row>
    <row r="16" spans="1:3" ht="12.75">
      <c r="A16" s="335" t="s">
        <v>415</v>
      </c>
      <c r="B16" s="335"/>
      <c r="C16" s="335"/>
    </row>
    <row r="17" spans="1:3" ht="12.75">
      <c r="A17" s="335"/>
      <c r="B17" s="335"/>
      <c r="C17" s="335"/>
    </row>
    <row r="18" spans="1:3" ht="12.75">
      <c r="A18" s="335"/>
      <c r="B18" s="335"/>
      <c r="C18" s="335"/>
    </row>
    <row r="19" spans="1:3" ht="12.75">
      <c r="A19" s="335"/>
      <c r="B19" s="335"/>
      <c r="C19" s="335"/>
    </row>
    <row r="21" spans="1:3" ht="12.75">
      <c r="A21" s="336" t="s">
        <v>550</v>
      </c>
      <c r="B21" s="336"/>
      <c r="C21" s="336"/>
    </row>
    <row r="22" spans="1:3" ht="12.75">
      <c r="A22" s="336"/>
      <c r="B22" s="336"/>
      <c r="C22" s="336"/>
    </row>
    <row r="23" spans="1:3" ht="12.75">
      <c r="A23" s="336"/>
      <c r="B23" s="336"/>
      <c r="C23" s="336"/>
    </row>
    <row r="24" spans="1:3" ht="12.75">
      <c r="A24" s="336"/>
      <c r="B24" s="336"/>
      <c r="C24" s="336"/>
    </row>
    <row r="25" spans="1:3" ht="12.75">
      <c r="A25" s="336"/>
      <c r="B25" s="336"/>
      <c r="C25" s="336"/>
    </row>
    <row r="26" spans="1:3" ht="12.75">
      <c r="A26" s="336"/>
      <c r="B26" s="336"/>
      <c r="C26" s="336"/>
    </row>
    <row r="27" spans="1:3" ht="12.75">
      <c r="A27" s="336"/>
      <c r="B27" s="336"/>
      <c r="C27" s="336"/>
    </row>
    <row r="28" spans="1:3" ht="12.75">
      <c r="A28" s="336"/>
      <c r="B28" s="336"/>
      <c r="C28" s="336"/>
    </row>
    <row r="29" spans="1:3" ht="12.75">
      <c r="A29" s="336"/>
      <c r="B29" s="336"/>
      <c r="C29" s="336"/>
    </row>
    <row r="30" spans="1:3" ht="12.75" customHeight="1">
      <c r="A30" s="336"/>
      <c r="B30" s="336"/>
      <c r="C30" s="336"/>
    </row>
    <row r="32" spans="1:3" ht="12.75">
      <c r="A32" s="335" t="s">
        <v>426</v>
      </c>
      <c r="B32" s="335"/>
      <c r="C32" s="335"/>
    </row>
    <row r="33" spans="1:3" ht="12.75">
      <c r="A33" s="335"/>
      <c r="B33" s="335"/>
      <c r="C33" s="335"/>
    </row>
    <row r="34" spans="1:3" ht="12.75">
      <c r="A34" s="335"/>
      <c r="B34" s="335"/>
      <c r="C34" s="335"/>
    </row>
    <row r="36" ht="12.75">
      <c r="A36" s="183" t="s">
        <v>711</v>
      </c>
    </row>
    <row r="39" spans="1:3" ht="18" customHeight="1">
      <c r="A39" s="265" t="s">
        <v>484</v>
      </c>
      <c r="B39" s="302"/>
      <c r="C39" s="302"/>
    </row>
    <row r="40" spans="1:3" ht="12.75">
      <c r="A40" s="338" t="s">
        <v>551</v>
      </c>
      <c r="B40" s="335"/>
      <c r="C40" s="335"/>
    </row>
    <row r="41" spans="1:3" ht="12.75">
      <c r="A41" s="335"/>
      <c r="B41" s="335"/>
      <c r="C41" s="335"/>
    </row>
    <row r="42" spans="1:3" ht="12.75" customHeight="1">
      <c r="A42" s="335"/>
      <c r="B42" s="335"/>
      <c r="C42" s="335"/>
    </row>
    <row r="43" spans="2:3" ht="12.75">
      <c r="B43" s="263"/>
      <c r="C43" s="263"/>
    </row>
    <row r="44" spans="1:3" ht="12.75">
      <c r="A44" s="258" t="s">
        <v>626</v>
      </c>
      <c r="B44" s="259"/>
      <c r="C44" s="259"/>
    </row>
    <row r="45" spans="1:3" ht="12.75" customHeight="1">
      <c r="A45" s="339" t="s">
        <v>674</v>
      </c>
      <c r="B45" s="339"/>
      <c r="C45" s="339"/>
    </row>
    <row r="46" spans="1:3" ht="12.75">
      <c r="A46" s="339"/>
      <c r="B46" s="339"/>
      <c r="C46" s="339"/>
    </row>
    <row r="47" spans="1:3" ht="12.75">
      <c r="A47" s="339"/>
      <c r="B47" s="339"/>
      <c r="C47" s="339"/>
    </row>
    <row r="48" spans="1:3" ht="12.75">
      <c r="A48" s="339"/>
      <c r="B48" s="339"/>
      <c r="C48" s="339"/>
    </row>
    <row r="49" spans="1:3" ht="12.75">
      <c r="A49" s="339"/>
      <c r="B49" s="339"/>
      <c r="C49" s="339"/>
    </row>
    <row r="50" spans="1:3" ht="12.75">
      <c r="A50" s="339"/>
      <c r="B50" s="339"/>
      <c r="C50" s="339"/>
    </row>
    <row r="51" spans="1:3" ht="12.75">
      <c r="A51" s="339"/>
      <c r="B51" s="339"/>
      <c r="C51" s="339"/>
    </row>
    <row r="52" spans="1:3" ht="12.75">
      <c r="A52" s="339"/>
      <c r="B52" s="339"/>
      <c r="C52" s="339"/>
    </row>
    <row r="53" spans="1:3" ht="12.75">
      <c r="A53" s="339"/>
      <c r="B53" s="339"/>
      <c r="C53" s="339"/>
    </row>
    <row r="54" spans="1:3" ht="12.75">
      <c r="A54" s="339"/>
      <c r="B54" s="339"/>
      <c r="C54" s="339"/>
    </row>
    <row r="55" spans="1:3" ht="12.75">
      <c r="A55" s="339"/>
      <c r="B55" s="339"/>
      <c r="C55" s="339"/>
    </row>
    <row r="56" spans="1:3" ht="12.75">
      <c r="A56" s="339"/>
      <c r="B56" s="339"/>
      <c r="C56" s="339"/>
    </row>
    <row r="57" spans="1:3" ht="12.75">
      <c r="A57" s="339"/>
      <c r="B57" s="339"/>
      <c r="C57" s="339"/>
    </row>
    <row r="58" spans="1:3" ht="12.75">
      <c r="A58" s="339"/>
      <c r="B58" s="339"/>
      <c r="C58" s="339"/>
    </row>
    <row r="60" spans="1:3" ht="12.75">
      <c r="A60" s="340" t="s">
        <v>639</v>
      </c>
      <c r="B60" s="340"/>
      <c r="C60" s="340"/>
    </row>
    <row r="61" spans="1:3" ht="12.75">
      <c r="A61" s="340"/>
      <c r="B61" s="340"/>
      <c r="C61" s="340"/>
    </row>
    <row r="62" spans="1:3" ht="12.75">
      <c r="A62" s="189"/>
      <c r="B62" s="189"/>
      <c r="C62" s="189"/>
    </row>
    <row r="63" spans="1:3" ht="12.75">
      <c r="A63" s="341" t="s">
        <v>636</v>
      </c>
      <c r="B63" s="341"/>
      <c r="C63" s="341"/>
    </row>
    <row r="64" spans="1:3" ht="12.75">
      <c r="A64" s="341"/>
      <c r="B64" s="341"/>
      <c r="C64" s="341"/>
    </row>
    <row r="65" spans="1:3" ht="12.75">
      <c r="A65" s="341"/>
      <c r="B65" s="341"/>
      <c r="C65" s="341"/>
    </row>
    <row r="67" spans="1:3" ht="12.75" customHeight="1">
      <c r="A67" s="335" t="s">
        <v>627</v>
      </c>
      <c r="B67" s="335"/>
      <c r="C67" s="335"/>
    </row>
    <row r="68" spans="1:3" ht="12.75" customHeight="1">
      <c r="A68" s="335"/>
      <c r="B68" s="335"/>
      <c r="C68" s="335"/>
    </row>
    <row r="69" spans="1:3" ht="12.75" customHeight="1">
      <c r="A69" s="335"/>
      <c r="B69" s="335"/>
      <c r="C69" s="335"/>
    </row>
    <row r="70" spans="1:3" ht="12.75" customHeight="1">
      <c r="A70" s="335"/>
      <c r="B70" s="335"/>
      <c r="C70" s="335"/>
    </row>
    <row r="71" spans="1:3" ht="12.75" customHeight="1">
      <c r="A71" s="335"/>
      <c r="B71" s="335"/>
      <c r="C71" s="335"/>
    </row>
    <row r="72" spans="1:3" ht="12.75" customHeight="1">
      <c r="A72" s="335"/>
      <c r="B72" s="335"/>
      <c r="C72" s="335"/>
    </row>
    <row r="73" spans="1:3" ht="12.75" customHeight="1">
      <c r="A73" s="335"/>
      <c r="B73" s="335"/>
      <c r="C73" s="335"/>
    </row>
    <row r="74" spans="1:3" ht="12.75" customHeight="1">
      <c r="A74" s="335"/>
      <c r="B74" s="335"/>
      <c r="C74" s="335"/>
    </row>
    <row r="75" spans="1:22" s="302" customFormat="1" ht="12.75" customHeight="1">
      <c r="A75" s="335"/>
      <c r="B75" s="335"/>
      <c r="C75" s="335"/>
      <c r="E75" s="303"/>
      <c r="F75" s="303"/>
      <c r="G75" s="303"/>
      <c r="H75" s="303"/>
      <c r="I75" s="303"/>
      <c r="J75" s="303"/>
      <c r="K75" s="303"/>
      <c r="L75" s="303"/>
      <c r="M75" s="303"/>
      <c r="N75" s="303"/>
      <c r="O75" s="303"/>
      <c r="P75" s="303"/>
      <c r="Q75" s="303"/>
      <c r="R75" s="303"/>
      <c r="S75" s="303"/>
      <c r="T75" s="303"/>
      <c r="U75" s="303"/>
      <c r="V75" s="303"/>
    </row>
    <row r="77" spans="1:3" ht="18" customHeight="1">
      <c r="A77" s="265" t="s">
        <v>428</v>
      </c>
      <c r="B77" s="302"/>
      <c r="C77" s="302"/>
    </row>
    <row r="78" spans="1:3" ht="12.75">
      <c r="A78" s="340" t="s">
        <v>28</v>
      </c>
      <c r="B78" s="340"/>
      <c r="C78" s="340"/>
    </row>
    <row r="79" spans="1:3" ht="12.75">
      <c r="A79" s="340"/>
      <c r="B79" s="340"/>
      <c r="C79" s="340"/>
    </row>
    <row r="80" spans="1:3" ht="12.75">
      <c r="A80" s="340"/>
      <c r="B80" s="340"/>
      <c r="C80" s="340"/>
    </row>
    <row r="81" spans="1:3" ht="12.75">
      <c r="A81" s="340"/>
      <c r="B81" s="340"/>
      <c r="C81" s="340"/>
    </row>
    <row r="82" spans="1:3" ht="12.75">
      <c r="A82" s="340"/>
      <c r="B82" s="340"/>
      <c r="C82" s="340"/>
    </row>
    <row r="83" spans="1:3" ht="12.75">
      <c r="A83" s="340"/>
      <c r="B83" s="340"/>
      <c r="C83" s="340"/>
    </row>
    <row r="84" spans="1:3" ht="12.75">
      <c r="A84" s="340"/>
      <c r="B84" s="340"/>
      <c r="C84" s="340"/>
    </row>
    <row r="85" spans="1:3" ht="12.75">
      <c r="A85" s="340"/>
      <c r="B85" s="340"/>
      <c r="C85" s="340"/>
    </row>
    <row r="86" spans="1:3" ht="12.75" customHeight="1">
      <c r="A86" s="340" t="s">
        <v>38</v>
      </c>
      <c r="B86" s="340"/>
      <c r="C86" s="340"/>
    </row>
    <row r="87" spans="1:3" ht="12.75">
      <c r="A87" s="340"/>
      <c r="B87" s="340"/>
      <c r="C87" s="340"/>
    </row>
    <row r="88" spans="1:3" ht="12.75">
      <c r="A88" s="340"/>
      <c r="B88" s="340"/>
      <c r="C88" s="340"/>
    </row>
    <row r="89" spans="1:3" ht="12.75">
      <c r="A89" s="340"/>
      <c r="B89" s="340"/>
      <c r="C89" s="340"/>
    </row>
    <row r="90" spans="1:3" ht="12.75">
      <c r="A90" s="340"/>
      <c r="B90" s="340"/>
      <c r="C90" s="340"/>
    </row>
    <row r="91" spans="1:3" ht="12.75">
      <c r="A91" s="340"/>
      <c r="B91" s="340"/>
      <c r="C91" s="340"/>
    </row>
    <row r="92" spans="1:3" ht="12.75">
      <c r="A92" s="340"/>
      <c r="B92" s="340"/>
      <c r="C92" s="340"/>
    </row>
    <row r="94" spans="1:3" ht="12.75">
      <c r="A94" s="335" t="s">
        <v>41</v>
      </c>
      <c r="B94" s="335"/>
      <c r="C94" s="335"/>
    </row>
    <row r="95" spans="1:3" ht="12.75">
      <c r="A95" s="335"/>
      <c r="B95" s="335"/>
      <c r="C95" s="335"/>
    </row>
    <row r="96" spans="1:3" ht="12.75">
      <c r="A96" s="335"/>
      <c r="B96" s="335"/>
      <c r="C96" s="335"/>
    </row>
    <row r="97" spans="1:3" ht="12.75">
      <c r="A97" s="335"/>
      <c r="B97" s="335"/>
      <c r="C97" s="335"/>
    </row>
    <row r="98" spans="1:3" ht="12.75" customHeight="1">
      <c r="A98" s="335"/>
      <c r="B98" s="335"/>
      <c r="C98" s="335"/>
    </row>
    <row r="99" spans="1:3" ht="21" customHeight="1">
      <c r="A99" s="335"/>
      <c r="B99" s="335"/>
      <c r="C99" s="335"/>
    </row>
    <row r="100" spans="1:22" s="302" customFormat="1" ht="23.25" customHeight="1">
      <c r="A100" s="183"/>
      <c r="B100" s="183"/>
      <c r="C100" s="183"/>
      <c r="E100" s="303"/>
      <c r="F100" s="303"/>
      <c r="G100" s="303"/>
      <c r="H100" s="303"/>
      <c r="I100" s="303"/>
      <c r="J100" s="303"/>
      <c r="K100" s="303"/>
      <c r="L100" s="303"/>
      <c r="M100" s="303"/>
      <c r="N100" s="303"/>
      <c r="O100" s="303"/>
      <c r="P100" s="303"/>
      <c r="Q100" s="303"/>
      <c r="R100" s="303"/>
      <c r="S100" s="303"/>
      <c r="T100" s="303"/>
      <c r="U100" s="303"/>
      <c r="V100" s="303"/>
    </row>
    <row r="102" spans="1:3" ht="18" customHeight="1">
      <c r="A102" s="265" t="s">
        <v>42</v>
      </c>
      <c r="B102" s="302"/>
      <c r="C102" s="302"/>
    </row>
    <row r="103" spans="1:3" ht="12.75">
      <c r="A103" s="335" t="s">
        <v>552</v>
      </c>
      <c r="B103" s="335"/>
      <c r="C103" s="335"/>
    </row>
    <row r="104" spans="1:3" ht="12.75" customHeight="1">
      <c r="A104" s="335"/>
      <c r="B104" s="335"/>
      <c r="C104" s="335"/>
    </row>
    <row r="105" spans="1:3" ht="14.25" customHeight="1">
      <c r="A105" s="335"/>
      <c r="B105" s="335"/>
      <c r="C105" s="335"/>
    </row>
    <row r="106" spans="1:3" ht="12.75" customHeight="1">
      <c r="A106" s="335"/>
      <c r="B106" s="335"/>
      <c r="C106" s="335"/>
    </row>
    <row r="107" spans="1:3" ht="12.75">
      <c r="A107" s="335"/>
      <c r="B107" s="335"/>
      <c r="C107" s="335"/>
    </row>
    <row r="108" spans="1:3" ht="12.75">
      <c r="A108" s="263"/>
      <c r="B108" s="263"/>
      <c r="C108" s="263"/>
    </row>
    <row r="109" spans="1:3" ht="12.75" customHeight="1">
      <c r="A109" s="339" t="s">
        <v>37</v>
      </c>
      <c r="B109" s="339"/>
      <c r="C109" s="339"/>
    </row>
    <row r="110" spans="1:3" ht="12.75">
      <c r="A110" s="339"/>
      <c r="B110" s="339"/>
      <c r="C110" s="339"/>
    </row>
    <row r="111" spans="1:3" ht="12.75">
      <c r="A111" s="339"/>
      <c r="B111" s="339"/>
      <c r="C111" s="339"/>
    </row>
    <row r="112" spans="1:3" ht="12.75">
      <c r="A112" s="339"/>
      <c r="B112" s="339"/>
      <c r="C112" s="339"/>
    </row>
    <row r="113" spans="1:3" ht="12.75">
      <c r="A113" s="339"/>
      <c r="B113" s="339"/>
      <c r="C113" s="339"/>
    </row>
    <row r="114" spans="1:3" ht="12.75">
      <c r="A114" s="339"/>
      <c r="B114" s="339"/>
      <c r="C114" s="339"/>
    </row>
    <row r="115" spans="1:3" ht="12.75">
      <c r="A115" s="339"/>
      <c r="B115" s="339"/>
      <c r="C115" s="339"/>
    </row>
    <row r="116" spans="1:3" ht="12.75">
      <c r="A116" s="339"/>
      <c r="B116" s="339"/>
      <c r="C116" s="339"/>
    </row>
    <row r="117" spans="1:3" ht="12.75">
      <c r="A117" s="339"/>
      <c r="B117" s="339"/>
      <c r="C117" s="339"/>
    </row>
    <row r="118" spans="1:3" ht="12.75" customHeight="1">
      <c r="A118" s="339"/>
      <c r="B118" s="339"/>
      <c r="C118" s="339"/>
    </row>
    <row r="119" spans="1:3" ht="12.75" customHeight="1">
      <c r="A119" s="339"/>
      <c r="B119" s="339"/>
      <c r="C119" s="339"/>
    </row>
    <row r="120" spans="1:22" s="302" customFormat="1" ht="12.75" customHeight="1">
      <c r="A120" s="339"/>
      <c r="B120" s="339"/>
      <c r="C120" s="339"/>
      <c r="E120" s="303"/>
      <c r="F120" s="303"/>
      <c r="G120" s="303"/>
      <c r="H120" s="303"/>
      <c r="I120" s="303"/>
      <c r="J120" s="303"/>
      <c r="K120" s="303"/>
      <c r="L120" s="303"/>
      <c r="M120" s="303"/>
      <c r="N120" s="303"/>
      <c r="O120" s="303"/>
      <c r="P120" s="303"/>
      <c r="Q120" s="303"/>
      <c r="R120" s="303"/>
      <c r="S120" s="303"/>
      <c r="T120" s="303"/>
      <c r="U120" s="303"/>
      <c r="V120" s="303"/>
    </row>
    <row r="122" spans="1:3" ht="18" customHeight="1">
      <c r="A122" s="265" t="s">
        <v>45</v>
      </c>
      <c r="B122" s="302"/>
      <c r="C122" s="302"/>
    </row>
    <row r="123" spans="1:3" ht="12.75">
      <c r="A123" s="335" t="s">
        <v>46</v>
      </c>
      <c r="B123" s="335"/>
      <c r="C123" s="335"/>
    </row>
    <row r="124" spans="1:3" ht="12.75" customHeight="1">
      <c r="A124" s="335"/>
      <c r="B124" s="335"/>
      <c r="C124" s="335"/>
    </row>
    <row r="125" spans="1:22" s="302" customFormat="1" ht="12.75" customHeight="1">
      <c r="A125" s="335"/>
      <c r="B125" s="335"/>
      <c r="C125" s="335"/>
      <c r="E125" s="303"/>
      <c r="F125" s="303"/>
      <c r="G125" s="303"/>
      <c r="H125" s="303"/>
      <c r="I125" s="303"/>
      <c r="J125" s="303"/>
      <c r="K125" s="303"/>
      <c r="L125" s="303"/>
      <c r="M125" s="303"/>
      <c r="N125" s="303"/>
      <c r="O125" s="303"/>
      <c r="P125" s="303"/>
      <c r="Q125" s="303"/>
      <c r="R125" s="303"/>
      <c r="S125" s="303"/>
      <c r="T125" s="303"/>
      <c r="U125" s="303"/>
      <c r="V125" s="303"/>
    </row>
    <row r="126" spans="6:8" ht="12.75">
      <c r="F126" s="265"/>
      <c r="G126" s="302"/>
      <c r="H126" s="302"/>
    </row>
    <row r="127" spans="1:3" ht="18" customHeight="1">
      <c r="A127" s="265" t="s">
        <v>47</v>
      </c>
      <c r="B127" s="302"/>
      <c r="C127" s="302"/>
    </row>
    <row r="128" spans="1:3" ht="12.75" customHeight="1">
      <c r="A128" s="339" t="s">
        <v>675</v>
      </c>
      <c r="B128" s="339"/>
      <c r="C128" s="339"/>
    </row>
    <row r="129" spans="1:3" ht="12.75" customHeight="1">
      <c r="A129" s="339"/>
      <c r="B129" s="339"/>
      <c r="C129" s="339"/>
    </row>
    <row r="130" spans="1:3" ht="12.75" customHeight="1">
      <c r="A130" s="339"/>
      <c r="B130" s="339"/>
      <c r="C130" s="339"/>
    </row>
    <row r="131" spans="1:3" ht="12.75" customHeight="1">
      <c r="A131" s="339"/>
      <c r="B131" s="339"/>
      <c r="C131" s="339"/>
    </row>
    <row r="132" spans="1:3" ht="12.75" customHeight="1">
      <c r="A132" s="339"/>
      <c r="B132" s="339"/>
      <c r="C132" s="339"/>
    </row>
    <row r="133" spans="1:3" ht="12.75" customHeight="1">
      <c r="A133" s="339"/>
      <c r="B133" s="339"/>
      <c r="C133" s="339"/>
    </row>
    <row r="134" spans="1:3" ht="12.75" customHeight="1">
      <c r="A134" s="339"/>
      <c r="B134" s="339"/>
      <c r="C134" s="339"/>
    </row>
    <row r="135" spans="1:3" ht="12.75" customHeight="1">
      <c r="A135" s="339"/>
      <c r="B135" s="339"/>
      <c r="C135" s="339"/>
    </row>
    <row r="136" spans="1:3" ht="12.75" customHeight="1">
      <c r="A136" s="339"/>
      <c r="B136" s="339"/>
      <c r="C136" s="339"/>
    </row>
    <row r="137" spans="1:3" ht="12.75" customHeight="1">
      <c r="A137" s="339"/>
      <c r="B137" s="339"/>
      <c r="C137" s="339"/>
    </row>
    <row r="138" spans="1:3" ht="12.75" customHeight="1">
      <c r="A138" s="339"/>
      <c r="B138" s="339"/>
      <c r="C138" s="339"/>
    </row>
    <row r="139" spans="1:8" ht="12.75" customHeight="1">
      <c r="A139" s="339"/>
      <c r="B139" s="339"/>
      <c r="C139" s="339"/>
      <c r="F139" s="342"/>
      <c r="G139" s="342"/>
      <c r="H139" s="342"/>
    </row>
    <row r="140" spans="1:8" ht="12.75" customHeight="1">
      <c r="A140" s="339" t="s">
        <v>628</v>
      </c>
      <c r="B140" s="339"/>
      <c r="C140" s="339"/>
      <c r="F140" s="342"/>
      <c r="G140" s="342"/>
      <c r="H140" s="342"/>
    </row>
    <row r="141" spans="1:8" ht="12.75" customHeight="1">
      <c r="A141" s="339"/>
      <c r="B141" s="339"/>
      <c r="C141" s="339"/>
      <c r="F141" s="301"/>
      <c r="G141" s="301"/>
      <c r="H141" s="301"/>
    </row>
    <row r="142" spans="1:8" ht="12.75" customHeight="1">
      <c r="A142" s="339"/>
      <c r="B142" s="339"/>
      <c r="C142" s="339"/>
      <c r="F142" s="301"/>
      <c r="G142" s="301"/>
      <c r="H142" s="301"/>
    </row>
    <row r="143" spans="1:3" ht="12.75" customHeight="1">
      <c r="A143" s="339"/>
      <c r="B143" s="339"/>
      <c r="C143" s="339"/>
    </row>
    <row r="144" spans="1:3" ht="143.25" customHeight="1">
      <c r="A144" s="300"/>
      <c r="B144" s="300"/>
      <c r="C144" s="300"/>
    </row>
    <row r="145" spans="1:3" ht="12.75">
      <c r="A145" s="183" t="s">
        <v>43</v>
      </c>
      <c r="B145" s="264"/>
      <c r="C145" s="264"/>
    </row>
    <row r="146" spans="1:3" ht="28.5" customHeight="1">
      <c r="A146" s="343" t="s">
        <v>44</v>
      </c>
      <c r="B146" s="343"/>
      <c r="C146" s="343"/>
    </row>
    <row r="148" spans="1:3" ht="12.75">
      <c r="A148" s="335" t="s">
        <v>629</v>
      </c>
      <c r="B148" s="335"/>
      <c r="C148" s="335"/>
    </row>
    <row r="149" spans="1:3" ht="12.75">
      <c r="A149" s="335"/>
      <c r="B149" s="335"/>
      <c r="C149" s="335"/>
    </row>
    <row r="150" spans="1:3" ht="12.75">
      <c r="A150" s="339" t="s">
        <v>630</v>
      </c>
      <c r="B150" s="339"/>
      <c r="C150" s="339"/>
    </row>
    <row r="151" spans="1:3" ht="12.75">
      <c r="A151" s="339"/>
      <c r="B151" s="339"/>
      <c r="C151" s="339"/>
    </row>
    <row r="152" spans="1:3" ht="12.75" customHeight="1">
      <c r="A152" s="339"/>
      <c r="B152" s="339"/>
      <c r="C152" s="339"/>
    </row>
    <row r="153" spans="1:3" ht="12.75">
      <c r="A153" s="297"/>
      <c r="B153" s="297"/>
      <c r="C153" s="297"/>
    </row>
    <row r="154" spans="1:3" ht="12.75">
      <c r="A154" s="297"/>
      <c r="B154" s="297"/>
      <c r="C154" s="297"/>
    </row>
    <row r="155" spans="1:3" ht="12.75">
      <c r="A155" s="344" t="s">
        <v>631</v>
      </c>
      <c r="B155" s="344"/>
      <c r="C155" s="344"/>
    </row>
    <row r="156" spans="1:3" ht="12.75">
      <c r="A156" s="344"/>
      <c r="B156" s="344"/>
      <c r="C156" s="344"/>
    </row>
    <row r="157" spans="1:3" ht="12.75">
      <c r="A157" s="297"/>
      <c r="B157" s="297"/>
      <c r="C157" s="297"/>
    </row>
    <row r="158" spans="1:3" ht="12.75">
      <c r="A158" s="184" t="s">
        <v>53</v>
      </c>
      <c r="B158" s="345" t="s">
        <v>537</v>
      </c>
      <c r="C158" s="345"/>
    </row>
    <row r="159" spans="1:3" ht="12.75">
      <c r="A159" s="184"/>
      <c r="B159" s="339" t="s">
        <v>632</v>
      </c>
      <c r="C159" s="339"/>
    </row>
    <row r="160" spans="1:3" ht="12.75">
      <c r="A160" s="184"/>
      <c r="B160" s="339"/>
      <c r="C160" s="339"/>
    </row>
    <row r="161" spans="1:3" ht="12.75">
      <c r="A161" s="184"/>
      <c r="B161" s="339"/>
      <c r="C161" s="339"/>
    </row>
    <row r="162" spans="2:3" ht="12.75">
      <c r="B162" s="339"/>
      <c r="C162" s="339"/>
    </row>
    <row r="163" spans="1:3" ht="12.75">
      <c r="A163" s="184" t="s">
        <v>53</v>
      </c>
      <c r="B163" s="245" t="s">
        <v>538</v>
      </c>
      <c r="C163" s="267"/>
    </row>
    <row r="164" spans="1:3" ht="12.75" customHeight="1">
      <c r="A164" s="184"/>
      <c r="B164" s="340" t="s">
        <v>676</v>
      </c>
      <c r="C164" s="340"/>
    </row>
    <row r="165" spans="2:3" ht="12.75">
      <c r="B165" s="340"/>
      <c r="C165" s="340"/>
    </row>
    <row r="166" spans="2:3" ht="12.75">
      <c r="B166" s="340"/>
      <c r="C166" s="340"/>
    </row>
    <row r="167" spans="2:3" ht="12.75">
      <c r="B167" s="340"/>
      <c r="C167" s="340"/>
    </row>
    <row r="168" spans="2:3" ht="12.75">
      <c r="B168" s="340"/>
      <c r="C168" s="340"/>
    </row>
    <row r="171" spans="1:3" ht="12.75">
      <c r="A171" s="335" t="s">
        <v>54</v>
      </c>
      <c r="B171" s="335"/>
      <c r="C171" s="335"/>
    </row>
    <row r="172" spans="1:3" ht="12.75">
      <c r="A172" s="335"/>
      <c r="B172" s="335"/>
      <c r="C172" s="335"/>
    </row>
    <row r="173" spans="1:3" ht="12.75">
      <c r="A173" s="268"/>
      <c r="B173" s="268"/>
      <c r="C173" s="268"/>
    </row>
    <row r="174" spans="1:3" ht="12.75">
      <c r="A174" s="346" t="s">
        <v>55</v>
      </c>
      <c r="B174" s="347"/>
      <c r="C174" s="269" t="s">
        <v>56</v>
      </c>
    </row>
    <row r="175" spans="1:2" ht="12.75">
      <c r="A175" s="270"/>
      <c r="B175" s="261"/>
    </row>
    <row r="176" spans="1:3" ht="12.75">
      <c r="A176" s="270"/>
      <c r="B176" s="261" t="s">
        <v>58</v>
      </c>
      <c r="C176" s="183" t="s">
        <v>59</v>
      </c>
    </row>
    <row r="177" spans="1:3" ht="12.75">
      <c r="A177" s="270"/>
      <c r="B177" s="261" t="s">
        <v>60</v>
      </c>
      <c r="C177" s="183" t="s">
        <v>61</v>
      </c>
    </row>
    <row r="178" spans="1:3" ht="12.75">
      <c r="A178" s="270"/>
      <c r="B178" s="261" t="s">
        <v>62</v>
      </c>
      <c r="C178" s="183" t="s">
        <v>63</v>
      </c>
    </row>
    <row r="179" spans="1:3" ht="12.75">
      <c r="A179" s="270"/>
      <c r="B179" s="261" t="s">
        <v>64</v>
      </c>
      <c r="C179" s="183" t="s">
        <v>65</v>
      </c>
    </row>
    <row r="180" spans="1:3" ht="12.75">
      <c r="A180" s="270"/>
      <c r="B180" s="261" t="s">
        <v>66</v>
      </c>
      <c r="C180" s="183" t="s">
        <v>67</v>
      </c>
    </row>
    <row r="181" spans="1:3" ht="12.75">
      <c r="A181" s="270"/>
      <c r="B181" s="261" t="s">
        <v>68</v>
      </c>
      <c r="C181" s="183" t="s">
        <v>69</v>
      </c>
    </row>
    <row r="182" spans="1:3" ht="12.75">
      <c r="A182" s="270"/>
      <c r="B182" s="261" t="s">
        <v>70</v>
      </c>
      <c r="C182" s="183" t="s">
        <v>71</v>
      </c>
    </row>
    <row r="183" spans="1:3" ht="12.75">
      <c r="A183" s="270"/>
      <c r="B183" s="261" t="s">
        <v>72</v>
      </c>
      <c r="C183" s="183" t="s">
        <v>73</v>
      </c>
    </row>
    <row r="184" spans="1:3" ht="12.75">
      <c r="A184" s="270"/>
      <c r="B184" s="261" t="s">
        <v>74</v>
      </c>
      <c r="C184" s="183" t="s">
        <v>73</v>
      </c>
    </row>
    <row r="185" spans="1:3" ht="12.75">
      <c r="A185" s="270"/>
      <c r="B185" s="261" t="s">
        <v>429</v>
      </c>
      <c r="C185" s="183" t="s">
        <v>75</v>
      </c>
    </row>
    <row r="186" spans="1:3" ht="12.75">
      <c r="A186" s="270"/>
      <c r="B186" s="261" t="s">
        <v>76</v>
      </c>
      <c r="C186" s="183" t="s">
        <v>77</v>
      </c>
    </row>
    <row r="187" spans="1:3" ht="12.75">
      <c r="A187" s="270"/>
      <c r="B187" s="261" t="s">
        <v>78</v>
      </c>
      <c r="C187" s="183" t="s">
        <v>79</v>
      </c>
    </row>
    <row r="188" spans="1:8" ht="12.75">
      <c r="A188" s="270"/>
      <c r="B188" s="261" t="s">
        <v>553</v>
      </c>
      <c r="C188" s="183" t="s">
        <v>80</v>
      </c>
      <c r="E188" s="296"/>
      <c r="F188" s="296"/>
      <c r="G188" s="296"/>
      <c r="H188" s="296"/>
    </row>
    <row r="189" spans="1:8" ht="12.75">
      <c r="A189" s="270"/>
      <c r="B189" s="261" t="s">
        <v>554</v>
      </c>
      <c r="C189" s="183" t="s">
        <v>555</v>
      </c>
      <c r="F189" s="296"/>
      <c r="G189" s="296"/>
      <c r="H189" s="296"/>
    </row>
    <row r="190" spans="1:5" ht="12.75">
      <c r="A190" s="270"/>
      <c r="B190" s="270"/>
      <c r="E190" s="296"/>
    </row>
    <row r="191" spans="5:8" ht="12.75">
      <c r="E191" s="296"/>
      <c r="F191" s="296"/>
      <c r="G191" s="296"/>
      <c r="H191" s="296"/>
    </row>
    <row r="192" spans="1:3" ht="12.75">
      <c r="A192" s="335" t="s">
        <v>81</v>
      </c>
      <c r="B192" s="335"/>
      <c r="C192" s="335"/>
    </row>
    <row r="193" spans="1:8" ht="12.75">
      <c r="A193" s="335"/>
      <c r="B193" s="335"/>
      <c r="C193" s="335"/>
      <c r="E193" s="296"/>
      <c r="F193" s="296"/>
      <c r="G193" s="296"/>
      <c r="H193" s="296"/>
    </row>
    <row r="194" spans="1:3" ht="12.75">
      <c r="A194" s="335"/>
      <c r="B194" s="335"/>
      <c r="C194" s="335"/>
    </row>
    <row r="195" spans="1:3" ht="21" customHeight="1">
      <c r="A195" s="335"/>
      <c r="B195" s="335"/>
      <c r="C195" s="335"/>
    </row>
    <row r="196" spans="1:22" s="302" customFormat="1" ht="23.25" customHeight="1">
      <c r="A196" s="183"/>
      <c r="B196" s="183"/>
      <c r="C196" s="183"/>
      <c r="E196" s="303"/>
      <c r="F196" s="303"/>
      <c r="G196" s="303"/>
      <c r="H196" s="303"/>
      <c r="I196" s="303"/>
      <c r="J196" s="303"/>
      <c r="K196" s="303"/>
      <c r="L196" s="303"/>
      <c r="M196" s="303"/>
      <c r="N196" s="303"/>
      <c r="O196" s="303"/>
      <c r="P196" s="303"/>
      <c r="Q196" s="303"/>
      <c r="R196" s="303"/>
      <c r="S196" s="303"/>
      <c r="T196" s="303"/>
      <c r="U196" s="303"/>
      <c r="V196" s="303"/>
    </row>
    <row r="198" spans="1:3" ht="18" customHeight="1">
      <c r="A198" s="265" t="s">
        <v>82</v>
      </c>
      <c r="B198" s="302"/>
      <c r="C198" s="302"/>
    </row>
    <row r="199" spans="1:3" ht="12.75" customHeight="1">
      <c r="A199" s="335" t="s">
        <v>83</v>
      </c>
      <c r="B199" s="335"/>
      <c r="C199" s="335"/>
    </row>
    <row r="200" spans="1:22" s="302" customFormat="1" ht="12.75" customHeight="1">
      <c r="A200" s="335"/>
      <c r="B200" s="335"/>
      <c r="C200" s="335"/>
      <c r="E200" s="303"/>
      <c r="F200" s="303"/>
      <c r="G200" s="303"/>
      <c r="H200" s="303"/>
      <c r="I200" s="303"/>
      <c r="J200" s="303"/>
      <c r="K200" s="303"/>
      <c r="L200" s="303"/>
      <c r="M200" s="303"/>
      <c r="N200" s="303"/>
      <c r="O200" s="303"/>
      <c r="P200" s="303"/>
      <c r="Q200" s="303"/>
      <c r="R200" s="303"/>
      <c r="S200" s="303"/>
      <c r="T200" s="303"/>
      <c r="U200" s="303"/>
      <c r="V200" s="303"/>
    </row>
    <row r="201" spans="4:256" ht="12.75" customHeight="1">
      <c r="D201" s="266"/>
      <c r="I201" s="296"/>
      <c r="J201" s="296"/>
      <c r="K201" s="296"/>
      <c r="L201" s="296"/>
      <c r="M201" s="296"/>
      <c r="N201" s="296"/>
      <c r="O201" s="296"/>
      <c r="P201" s="296"/>
      <c r="Q201" s="296"/>
      <c r="R201" s="296"/>
      <c r="S201" s="296"/>
      <c r="T201" s="296"/>
      <c r="U201" s="296"/>
      <c r="V201" s="29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c r="CF201" s="266"/>
      <c r="CG201" s="266"/>
      <c r="CH201" s="266"/>
      <c r="CI201" s="266"/>
      <c r="CJ201" s="266"/>
      <c r="CK201" s="266"/>
      <c r="CL201" s="266"/>
      <c r="CM201" s="266"/>
      <c r="CN201" s="266"/>
      <c r="CO201" s="266"/>
      <c r="CP201" s="266"/>
      <c r="CQ201" s="266"/>
      <c r="CR201" s="266"/>
      <c r="CS201" s="266"/>
      <c r="CT201" s="266"/>
      <c r="CU201" s="266"/>
      <c r="CV201" s="266"/>
      <c r="CW201" s="266"/>
      <c r="CX201" s="266"/>
      <c r="CY201" s="266"/>
      <c r="CZ201" s="266"/>
      <c r="DA201" s="266"/>
      <c r="DB201" s="266"/>
      <c r="DC201" s="266"/>
      <c r="DD201" s="266"/>
      <c r="DE201" s="266"/>
      <c r="DF201" s="266"/>
      <c r="DG201" s="266"/>
      <c r="DH201" s="266"/>
      <c r="DI201" s="266"/>
      <c r="DJ201" s="266"/>
      <c r="DK201" s="266"/>
      <c r="DL201" s="266"/>
      <c r="DM201" s="266"/>
      <c r="DN201" s="266"/>
      <c r="DO201" s="266"/>
      <c r="DP201" s="266"/>
      <c r="DQ201" s="266"/>
      <c r="DR201" s="266"/>
      <c r="DS201" s="266"/>
      <c r="DT201" s="266"/>
      <c r="DU201" s="266"/>
      <c r="DV201" s="266"/>
      <c r="DW201" s="266"/>
      <c r="DX201" s="266"/>
      <c r="DY201" s="266"/>
      <c r="DZ201" s="266"/>
      <c r="EA201" s="266"/>
      <c r="EB201" s="266"/>
      <c r="EC201" s="266"/>
      <c r="ED201" s="266"/>
      <c r="EE201" s="266"/>
      <c r="EF201" s="266"/>
      <c r="EG201" s="266"/>
      <c r="EH201" s="266"/>
      <c r="EI201" s="266"/>
      <c r="EJ201" s="266"/>
      <c r="EK201" s="266"/>
      <c r="EL201" s="266"/>
      <c r="EM201" s="266"/>
      <c r="EN201" s="266"/>
      <c r="EO201" s="266"/>
      <c r="EP201" s="266"/>
      <c r="EQ201" s="266"/>
      <c r="ER201" s="266"/>
      <c r="ES201" s="266"/>
      <c r="ET201" s="266"/>
      <c r="EU201" s="266"/>
      <c r="EV201" s="266"/>
      <c r="EW201" s="266"/>
      <c r="EX201" s="266"/>
      <c r="EY201" s="266"/>
      <c r="EZ201" s="266"/>
      <c r="FA201" s="266"/>
      <c r="FB201" s="266"/>
      <c r="FC201" s="266"/>
      <c r="FD201" s="266"/>
      <c r="FE201" s="266"/>
      <c r="FF201" s="266"/>
      <c r="FG201" s="266"/>
      <c r="FH201" s="266"/>
      <c r="FI201" s="266"/>
      <c r="FJ201" s="266"/>
      <c r="FK201" s="266"/>
      <c r="FL201" s="266"/>
      <c r="FM201" s="266"/>
      <c r="FN201" s="266"/>
      <c r="FO201" s="266"/>
      <c r="FP201" s="266"/>
      <c r="FQ201" s="266"/>
      <c r="FR201" s="266"/>
      <c r="FS201" s="266"/>
      <c r="FT201" s="266"/>
      <c r="FU201" s="266"/>
      <c r="FV201" s="266"/>
      <c r="FW201" s="266"/>
      <c r="FX201" s="266"/>
      <c r="FY201" s="266"/>
      <c r="FZ201" s="266"/>
      <c r="GA201" s="266"/>
      <c r="GB201" s="266"/>
      <c r="GC201" s="266"/>
      <c r="GD201" s="266"/>
      <c r="GE201" s="266"/>
      <c r="GF201" s="266"/>
      <c r="GG201" s="266"/>
      <c r="GH201" s="266"/>
      <c r="GI201" s="266"/>
      <c r="GJ201" s="266"/>
      <c r="GK201" s="266"/>
      <c r="GL201" s="266"/>
      <c r="GM201" s="266"/>
      <c r="GN201" s="266"/>
      <c r="GO201" s="266"/>
      <c r="GP201" s="266"/>
      <c r="GQ201" s="266"/>
      <c r="GR201" s="266"/>
      <c r="GS201" s="266"/>
      <c r="GT201" s="266"/>
      <c r="GU201" s="266"/>
      <c r="GV201" s="266"/>
      <c r="GW201" s="266"/>
      <c r="GX201" s="266"/>
      <c r="GY201" s="266"/>
      <c r="GZ201" s="266"/>
      <c r="HA201" s="266"/>
      <c r="HB201" s="266"/>
      <c r="HC201" s="266"/>
      <c r="HD201" s="266"/>
      <c r="HE201" s="266"/>
      <c r="HF201" s="266"/>
      <c r="HG201" s="266"/>
      <c r="HH201" s="266"/>
      <c r="HI201" s="266"/>
      <c r="HJ201" s="266"/>
      <c r="HK201" s="266"/>
      <c r="HL201" s="266"/>
      <c r="HM201" s="266"/>
      <c r="HN201" s="266"/>
      <c r="HO201" s="266"/>
      <c r="HP201" s="266"/>
      <c r="HQ201" s="266"/>
      <c r="HR201" s="266"/>
      <c r="HS201" s="266"/>
      <c r="HT201" s="266"/>
      <c r="HU201" s="266"/>
      <c r="HV201" s="266"/>
      <c r="HW201" s="266"/>
      <c r="HX201" s="266"/>
      <c r="HY201" s="266"/>
      <c r="HZ201" s="266"/>
      <c r="IA201" s="266"/>
      <c r="IB201" s="266"/>
      <c r="IC201" s="266"/>
      <c r="ID201" s="266"/>
      <c r="IE201" s="266"/>
      <c r="IF201" s="266"/>
      <c r="IG201" s="266"/>
      <c r="IH201" s="266"/>
      <c r="II201" s="266"/>
      <c r="IJ201" s="266"/>
      <c r="IK201" s="266"/>
      <c r="IL201" s="266"/>
      <c r="IM201" s="266"/>
      <c r="IN201" s="266"/>
      <c r="IO201" s="266"/>
      <c r="IP201" s="266"/>
      <c r="IQ201" s="266"/>
      <c r="IR201" s="266"/>
      <c r="IS201" s="266"/>
      <c r="IT201" s="266"/>
      <c r="IU201" s="266"/>
      <c r="IV201" s="266"/>
    </row>
    <row r="202" spans="1:3" ht="18" customHeight="1">
      <c r="A202" s="265" t="s">
        <v>652</v>
      </c>
      <c r="B202" s="302"/>
      <c r="C202" s="302"/>
    </row>
    <row r="203" spans="1:3" ht="12.75" customHeight="1">
      <c r="A203" s="348" t="s">
        <v>633</v>
      </c>
      <c r="B203" s="348"/>
      <c r="C203" s="348"/>
    </row>
    <row r="204" spans="1:256" ht="12.75" customHeight="1">
      <c r="A204" s="348"/>
      <c r="B204" s="348"/>
      <c r="C204" s="348"/>
      <c r="D204" s="266"/>
      <c r="I204" s="296"/>
      <c r="J204" s="296"/>
      <c r="K204" s="296"/>
      <c r="L204" s="296"/>
      <c r="M204" s="296"/>
      <c r="N204" s="296"/>
      <c r="O204" s="296"/>
      <c r="P204" s="296"/>
      <c r="Q204" s="296"/>
      <c r="R204" s="296"/>
      <c r="S204" s="296"/>
      <c r="T204" s="296"/>
      <c r="U204" s="296"/>
      <c r="V204" s="29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c r="CF204" s="266"/>
      <c r="CG204" s="266"/>
      <c r="CH204" s="266"/>
      <c r="CI204" s="266"/>
      <c r="CJ204" s="266"/>
      <c r="CK204" s="266"/>
      <c r="CL204" s="266"/>
      <c r="CM204" s="266"/>
      <c r="CN204" s="266"/>
      <c r="CO204" s="266"/>
      <c r="CP204" s="266"/>
      <c r="CQ204" s="266"/>
      <c r="CR204" s="266"/>
      <c r="CS204" s="266"/>
      <c r="CT204" s="266"/>
      <c r="CU204" s="266"/>
      <c r="CV204" s="266"/>
      <c r="CW204" s="266"/>
      <c r="CX204" s="266"/>
      <c r="CY204" s="266"/>
      <c r="CZ204" s="266"/>
      <c r="DA204" s="266"/>
      <c r="DB204" s="266"/>
      <c r="DC204" s="266"/>
      <c r="DD204" s="266"/>
      <c r="DE204" s="266"/>
      <c r="DF204" s="266"/>
      <c r="DG204" s="266"/>
      <c r="DH204" s="266"/>
      <c r="DI204" s="266"/>
      <c r="DJ204" s="266"/>
      <c r="DK204" s="266"/>
      <c r="DL204" s="266"/>
      <c r="DM204" s="266"/>
      <c r="DN204" s="266"/>
      <c r="DO204" s="266"/>
      <c r="DP204" s="266"/>
      <c r="DQ204" s="266"/>
      <c r="DR204" s="266"/>
      <c r="DS204" s="266"/>
      <c r="DT204" s="266"/>
      <c r="DU204" s="266"/>
      <c r="DV204" s="266"/>
      <c r="DW204" s="266"/>
      <c r="DX204" s="266"/>
      <c r="DY204" s="266"/>
      <c r="DZ204" s="266"/>
      <c r="EA204" s="266"/>
      <c r="EB204" s="266"/>
      <c r="EC204" s="266"/>
      <c r="ED204" s="266"/>
      <c r="EE204" s="266"/>
      <c r="EF204" s="266"/>
      <c r="EG204" s="266"/>
      <c r="EH204" s="266"/>
      <c r="EI204" s="266"/>
      <c r="EJ204" s="266"/>
      <c r="EK204" s="266"/>
      <c r="EL204" s="266"/>
      <c r="EM204" s="266"/>
      <c r="EN204" s="266"/>
      <c r="EO204" s="266"/>
      <c r="EP204" s="266"/>
      <c r="EQ204" s="266"/>
      <c r="ER204" s="266"/>
      <c r="ES204" s="266"/>
      <c r="ET204" s="266"/>
      <c r="EU204" s="266"/>
      <c r="EV204" s="266"/>
      <c r="EW204" s="266"/>
      <c r="EX204" s="266"/>
      <c r="EY204" s="266"/>
      <c r="EZ204" s="266"/>
      <c r="FA204" s="266"/>
      <c r="FB204" s="266"/>
      <c r="FC204" s="266"/>
      <c r="FD204" s="266"/>
      <c r="FE204" s="266"/>
      <c r="FF204" s="266"/>
      <c r="FG204" s="266"/>
      <c r="FH204" s="266"/>
      <c r="FI204" s="266"/>
      <c r="FJ204" s="266"/>
      <c r="FK204" s="266"/>
      <c r="FL204" s="266"/>
      <c r="FM204" s="266"/>
      <c r="FN204" s="266"/>
      <c r="FO204" s="266"/>
      <c r="FP204" s="266"/>
      <c r="FQ204" s="266"/>
      <c r="FR204" s="266"/>
      <c r="FS204" s="266"/>
      <c r="FT204" s="266"/>
      <c r="FU204" s="266"/>
      <c r="FV204" s="266"/>
      <c r="FW204" s="266"/>
      <c r="FX204" s="266"/>
      <c r="FY204" s="266"/>
      <c r="FZ204" s="266"/>
      <c r="GA204" s="266"/>
      <c r="GB204" s="266"/>
      <c r="GC204" s="266"/>
      <c r="GD204" s="266"/>
      <c r="GE204" s="266"/>
      <c r="GF204" s="266"/>
      <c r="GG204" s="266"/>
      <c r="GH204" s="266"/>
      <c r="GI204" s="266"/>
      <c r="GJ204" s="266"/>
      <c r="GK204" s="266"/>
      <c r="GL204" s="266"/>
      <c r="GM204" s="266"/>
      <c r="GN204" s="266"/>
      <c r="GO204" s="266"/>
      <c r="GP204" s="266"/>
      <c r="GQ204" s="266"/>
      <c r="GR204" s="266"/>
      <c r="GS204" s="266"/>
      <c r="GT204" s="266"/>
      <c r="GU204" s="266"/>
      <c r="GV204" s="266"/>
      <c r="GW204" s="266"/>
      <c r="GX204" s="266"/>
      <c r="GY204" s="266"/>
      <c r="GZ204" s="266"/>
      <c r="HA204" s="266"/>
      <c r="HB204" s="266"/>
      <c r="HC204" s="266"/>
      <c r="HD204" s="266"/>
      <c r="HE204" s="266"/>
      <c r="HF204" s="266"/>
      <c r="HG204" s="266"/>
      <c r="HH204" s="266"/>
      <c r="HI204" s="266"/>
      <c r="HJ204" s="266"/>
      <c r="HK204" s="266"/>
      <c r="HL204" s="266"/>
      <c r="HM204" s="266"/>
      <c r="HN204" s="266"/>
      <c r="HO204" s="266"/>
      <c r="HP204" s="266"/>
      <c r="HQ204" s="266"/>
      <c r="HR204" s="266"/>
      <c r="HS204" s="266"/>
      <c r="HT204" s="266"/>
      <c r="HU204" s="266"/>
      <c r="HV204" s="266"/>
      <c r="HW204" s="266"/>
      <c r="HX204" s="266"/>
      <c r="HY204" s="266"/>
      <c r="HZ204" s="266"/>
      <c r="IA204" s="266"/>
      <c r="IB204" s="266"/>
      <c r="IC204" s="266"/>
      <c r="ID204" s="266"/>
      <c r="IE204" s="266"/>
      <c r="IF204" s="266"/>
      <c r="IG204" s="266"/>
      <c r="IH204" s="266"/>
      <c r="II204" s="266"/>
      <c r="IJ204" s="266"/>
      <c r="IK204" s="266"/>
      <c r="IL204" s="266"/>
      <c r="IM204" s="266"/>
      <c r="IN204" s="266"/>
      <c r="IO204" s="266"/>
      <c r="IP204" s="266"/>
      <c r="IQ204" s="266"/>
      <c r="IR204" s="266"/>
      <c r="IS204" s="266"/>
      <c r="IT204" s="266"/>
      <c r="IU204" s="266"/>
      <c r="IV204" s="266"/>
    </row>
    <row r="205" spans="1:3" ht="12.75" customHeight="1">
      <c r="A205" s="348"/>
      <c r="B205" s="348"/>
      <c r="C205" s="348"/>
    </row>
    <row r="206" spans="1:256" ht="12.75" customHeight="1">
      <c r="A206" s="348"/>
      <c r="B206" s="348"/>
      <c r="C206" s="348"/>
      <c r="D206" s="266"/>
      <c r="I206" s="296"/>
      <c r="J206" s="296"/>
      <c r="K206" s="296"/>
      <c r="L206" s="296"/>
      <c r="M206" s="296"/>
      <c r="N206" s="296"/>
      <c r="O206" s="296"/>
      <c r="P206" s="296"/>
      <c r="Q206" s="296"/>
      <c r="R206" s="296"/>
      <c r="S206" s="296"/>
      <c r="T206" s="296"/>
      <c r="U206" s="296"/>
      <c r="V206" s="296"/>
      <c r="W206" s="266"/>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c r="CF206" s="266"/>
      <c r="CG206" s="266"/>
      <c r="CH206" s="266"/>
      <c r="CI206" s="266"/>
      <c r="CJ206" s="266"/>
      <c r="CK206" s="266"/>
      <c r="CL206" s="266"/>
      <c r="CM206" s="266"/>
      <c r="CN206" s="266"/>
      <c r="CO206" s="266"/>
      <c r="CP206" s="266"/>
      <c r="CQ206" s="266"/>
      <c r="CR206" s="266"/>
      <c r="CS206" s="266"/>
      <c r="CT206" s="266"/>
      <c r="CU206" s="266"/>
      <c r="CV206" s="266"/>
      <c r="CW206" s="266"/>
      <c r="CX206" s="266"/>
      <c r="CY206" s="266"/>
      <c r="CZ206" s="266"/>
      <c r="DA206" s="266"/>
      <c r="DB206" s="266"/>
      <c r="DC206" s="266"/>
      <c r="DD206" s="266"/>
      <c r="DE206" s="266"/>
      <c r="DF206" s="266"/>
      <c r="DG206" s="266"/>
      <c r="DH206" s="266"/>
      <c r="DI206" s="266"/>
      <c r="DJ206" s="266"/>
      <c r="DK206" s="266"/>
      <c r="DL206" s="266"/>
      <c r="DM206" s="266"/>
      <c r="DN206" s="266"/>
      <c r="DO206" s="266"/>
      <c r="DP206" s="266"/>
      <c r="DQ206" s="266"/>
      <c r="DR206" s="266"/>
      <c r="DS206" s="266"/>
      <c r="DT206" s="266"/>
      <c r="DU206" s="266"/>
      <c r="DV206" s="266"/>
      <c r="DW206" s="266"/>
      <c r="DX206" s="266"/>
      <c r="DY206" s="266"/>
      <c r="DZ206" s="266"/>
      <c r="EA206" s="266"/>
      <c r="EB206" s="266"/>
      <c r="EC206" s="266"/>
      <c r="ED206" s="266"/>
      <c r="EE206" s="266"/>
      <c r="EF206" s="266"/>
      <c r="EG206" s="266"/>
      <c r="EH206" s="266"/>
      <c r="EI206" s="266"/>
      <c r="EJ206" s="266"/>
      <c r="EK206" s="266"/>
      <c r="EL206" s="266"/>
      <c r="EM206" s="266"/>
      <c r="EN206" s="266"/>
      <c r="EO206" s="266"/>
      <c r="EP206" s="266"/>
      <c r="EQ206" s="266"/>
      <c r="ER206" s="266"/>
      <c r="ES206" s="266"/>
      <c r="ET206" s="266"/>
      <c r="EU206" s="266"/>
      <c r="EV206" s="266"/>
      <c r="EW206" s="266"/>
      <c r="EX206" s="266"/>
      <c r="EY206" s="266"/>
      <c r="EZ206" s="266"/>
      <c r="FA206" s="266"/>
      <c r="FB206" s="266"/>
      <c r="FC206" s="266"/>
      <c r="FD206" s="266"/>
      <c r="FE206" s="266"/>
      <c r="FF206" s="266"/>
      <c r="FG206" s="266"/>
      <c r="FH206" s="266"/>
      <c r="FI206" s="266"/>
      <c r="FJ206" s="266"/>
      <c r="FK206" s="266"/>
      <c r="FL206" s="266"/>
      <c r="FM206" s="266"/>
      <c r="FN206" s="266"/>
      <c r="FO206" s="266"/>
      <c r="FP206" s="266"/>
      <c r="FQ206" s="266"/>
      <c r="FR206" s="266"/>
      <c r="FS206" s="266"/>
      <c r="FT206" s="266"/>
      <c r="FU206" s="266"/>
      <c r="FV206" s="266"/>
      <c r="FW206" s="266"/>
      <c r="FX206" s="266"/>
      <c r="FY206" s="266"/>
      <c r="FZ206" s="266"/>
      <c r="GA206" s="266"/>
      <c r="GB206" s="266"/>
      <c r="GC206" s="266"/>
      <c r="GD206" s="266"/>
      <c r="GE206" s="266"/>
      <c r="GF206" s="266"/>
      <c r="GG206" s="266"/>
      <c r="GH206" s="266"/>
      <c r="GI206" s="266"/>
      <c r="GJ206" s="266"/>
      <c r="GK206" s="266"/>
      <c r="GL206" s="266"/>
      <c r="GM206" s="266"/>
      <c r="GN206" s="266"/>
      <c r="GO206" s="266"/>
      <c r="GP206" s="266"/>
      <c r="GQ206" s="266"/>
      <c r="GR206" s="266"/>
      <c r="GS206" s="266"/>
      <c r="GT206" s="266"/>
      <c r="GU206" s="266"/>
      <c r="GV206" s="266"/>
      <c r="GW206" s="266"/>
      <c r="GX206" s="266"/>
      <c r="GY206" s="266"/>
      <c r="GZ206" s="266"/>
      <c r="HA206" s="266"/>
      <c r="HB206" s="266"/>
      <c r="HC206" s="266"/>
      <c r="HD206" s="266"/>
      <c r="HE206" s="266"/>
      <c r="HF206" s="266"/>
      <c r="HG206" s="266"/>
      <c r="HH206" s="266"/>
      <c r="HI206" s="266"/>
      <c r="HJ206" s="266"/>
      <c r="HK206" s="266"/>
      <c r="HL206" s="266"/>
      <c r="HM206" s="266"/>
      <c r="HN206" s="266"/>
      <c r="HO206" s="266"/>
      <c r="HP206" s="266"/>
      <c r="HQ206" s="266"/>
      <c r="HR206" s="266"/>
      <c r="HS206" s="266"/>
      <c r="HT206" s="266"/>
      <c r="HU206" s="266"/>
      <c r="HV206" s="266"/>
      <c r="HW206" s="266"/>
      <c r="HX206" s="266"/>
      <c r="HY206" s="266"/>
      <c r="HZ206" s="266"/>
      <c r="IA206" s="266"/>
      <c r="IB206" s="266"/>
      <c r="IC206" s="266"/>
      <c r="ID206" s="266"/>
      <c r="IE206" s="266"/>
      <c r="IF206" s="266"/>
      <c r="IG206" s="266"/>
      <c r="IH206" s="266"/>
      <c r="II206" s="266"/>
      <c r="IJ206" s="266"/>
      <c r="IK206" s="266"/>
      <c r="IL206" s="266"/>
      <c r="IM206" s="266"/>
      <c r="IN206" s="266"/>
      <c r="IO206" s="266"/>
      <c r="IP206" s="266"/>
      <c r="IQ206" s="266"/>
      <c r="IR206" s="266"/>
      <c r="IS206" s="266"/>
      <c r="IT206" s="266"/>
      <c r="IU206" s="266"/>
      <c r="IV206" s="266"/>
    </row>
    <row r="207" spans="1:3" ht="12.75" customHeight="1">
      <c r="A207" s="348"/>
      <c r="B207" s="348"/>
      <c r="C207" s="348"/>
    </row>
    <row r="208" spans="1:22" s="302" customFormat="1" ht="12.75" customHeight="1">
      <c r="A208" s="348"/>
      <c r="B208" s="348"/>
      <c r="C208" s="348"/>
      <c r="E208" s="303"/>
      <c r="F208" s="303"/>
      <c r="G208" s="303"/>
      <c r="H208" s="303"/>
      <c r="I208" s="303"/>
      <c r="J208" s="303"/>
      <c r="K208" s="303"/>
      <c r="L208" s="303"/>
      <c r="M208" s="303"/>
      <c r="N208" s="303"/>
      <c r="O208" s="303"/>
      <c r="P208" s="303"/>
      <c r="Q208" s="303"/>
      <c r="R208" s="303"/>
      <c r="S208" s="303"/>
      <c r="T208" s="303"/>
      <c r="U208" s="303"/>
      <c r="V208" s="303"/>
    </row>
    <row r="209" spans="5:12" ht="12.75" customHeight="1">
      <c r="E209" s="298"/>
      <c r="I209" s="298"/>
      <c r="J209" s="298"/>
      <c r="K209" s="298"/>
      <c r="L209" s="298"/>
    </row>
    <row r="210" spans="1:3" ht="18" customHeight="1">
      <c r="A210" s="265" t="s">
        <v>84</v>
      </c>
      <c r="B210" s="302"/>
      <c r="C210" s="302"/>
    </row>
    <row r="211" spans="1:7" ht="12.75" customHeight="1">
      <c r="A211" s="335" t="s">
        <v>31</v>
      </c>
      <c r="B211" s="335"/>
      <c r="C211" s="335"/>
      <c r="G211" s="299"/>
    </row>
    <row r="212" spans="1:3" ht="12.75" customHeight="1">
      <c r="A212" s="335"/>
      <c r="B212" s="335"/>
      <c r="C212" s="335"/>
    </row>
    <row r="213" spans="1:22" s="302" customFormat="1" ht="12.75" customHeight="1">
      <c r="A213" s="335"/>
      <c r="B213" s="335"/>
      <c r="C213" s="335"/>
      <c r="E213" s="303"/>
      <c r="F213" s="303"/>
      <c r="G213" s="303"/>
      <c r="H213" s="303"/>
      <c r="I213" s="303"/>
      <c r="J213" s="303"/>
      <c r="K213" s="303"/>
      <c r="L213" s="303"/>
      <c r="M213" s="303"/>
      <c r="N213" s="303"/>
      <c r="O213" s="303"/>
      <c r="P213" s="303"/>
      <c r="Q213" s="303"/>
      <c r="R213" s="303"/>
      <c r="S213" s="303"/>
      <c r="T213" s="303"/>
      <c r="U213" s="303"/>
      <c r="V213" s="303"/>
    </row>
    <row r="214" spans="4:256" ht="12.75" customHeight="1">
      <c r="D214" s="266"/>
      <c r="E214" s="296"/>
      <c r="F214" s="296"/>
      <c r="G214" s="296"/>
      <c r="H214" s="296"/>
      <c r="I214" s="296"/>
      <c r="J214" s="296"/>
      <c r="K214" s="296"/>
      <c r="L214" s="296"/>
      <c r="M214" s="296"/>
      <c r="N214" s="296"/>
      <c r="O214" s="296"/>
      <c r="P214" s="296"/>
      <c r="Q214" s="296"/>
      <c r="R214" s="296"/>
      <c r="S214" s="296"/>
      <c r="T214" s="296"/>
      <c r="U214" s="296"/>
      <c r="V214" s="29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c r="CF214" s="266"/>
      <c r="CG214" s="266"/>
      <c r="CH214" s="266"/>
      <c r="CI214" s="266"/>
      <c r="CJ214" s="266"/>
      <c r="CK214" s="266"/>
      <c r="CL214" s="266"/>
      <c r="CM214" s="266"/>
      <c r="CN214" s="266"/>
      <c r="CO214" s="266"/>
      <c r="CP214" s="266"/>
      <c r="CQ214" s="266"/>
      <c r="CR214" s="266"/>
      <c r="CS214" s="266"/>
      <c r="CT214" s="266"/>
      <c r="CU214" s="266"/>
      <c r="CV214" s="266"/>
      <c r="CW214" s="266"/>
      <c r="CX214" s="266"/>
      <c r="CY214" s="266"/>
      <c r="CZ214" s="266"/>
      <c r="DA214" s="266"/>
      <c r="DB214" s="266"/>
      <c r="DC214" s="266"/>
      <c r="DD214" s="266"/>
      <c r="DE214" s="266"/>
      <c r="DF214" s="266"/>
      <c r="DG214" s="266"/>
      <c r="DH214" s="266"/>
      <c r="DI214" s="266"/>
      <c r="DJ214" s="266"/>
      <c r="DK214" s="266"/>
      <c r="DL214" s="266"/>
      <c r="DM214" s="266"/>
      <c r="DN214" s="266"/>
      <c r="DO214" s="266"/>
      <c r="DP214" s="266"/>
      <c r="DQ214" s="266"/>
      <c r="DR214" s="266"/>
      <c r="DS214" s="266"/>
      <c r="DT214" s="266"/>
      <c r="DU214" s="266"/>
      <c r="DV214" s="266"/>
      <c r="DW214" s="266"/>
      <c r="DX214" s="266"/>
      <c r="DY214" s="266"/>
      <c r="DZ214" s="266"/>
      <c r="EA214" s="266"/>
      <c r="EB214" s="266"/>
      <c r="EC214" s="266"/>
      <c r="ED214" s="266"/>
      <c r="EE214" s="266"/>
      <c r="EF214" s="266"/>
      <c r="EG214" s="266"/>
      <c r="EH214" s="266"/>
      <c r="EI214" s="266"/>
      <c r="EJ214" s="266"/>
      <c r="EK214" s="266"/>
      <c r="EL214" s="266"/>
      <c r="EM214" s="266"/>
      <c r="EN214" s="266"/>
      <c r="EO214" s="266"/>
      <c r="EP214" s="266"/>
      <c r="EQ214" s="266"/>
      <c r="ER214" s="266"/>
      <c r="ES214" s="266"/>
      <c r="ET214" s="266"/>
      <c r="EU214" s="266"/>
      <c r="EV214" s="266"/>
      <c r="EW214" s="266"/>
      <c r="EX214" s="266"/>
      <c r="EY214" s="266"/>
      <c r="EZ214" s="266"/>
      <c r="FA214" s="266"/>
      <c r="FB214" s="266"/>
      <c r="FC214" s="266"/>
      <c r="FD214" s="266"/>
      <c r="FE214" s="266"/>
      <c r="FF214" s="266"/>
      <c r="FG214" s="266"/>
      <c r="FH214" s="266"/>
      <c r="FI214" s="266"/>
      <c r="FJ214" s="266"/>
      <c r="FK214" s="266"/>
      <c r="FL214" s="266"/>
      <c r="FM214" s="266"/>
      <c r="FN214" s="266"/>
      <c r="FO214" s="266"/>
      <c r="FP214" s="266"/>
      <c r="FQ214" s="266"/>
      <c r="FR214" s="266"/>
      <c r="FS214" s="266"/>
      <c r="FT214" s="266"/>
      <c r="FU214" s="266"/>
      <c r="FV214" s="266"/>
      <c r="FW214" s="266"/>
      <c r="FX214" s="266"/>
      <c r="FY214" s="266"/>
      <c r="FZ214" s="266"/>
      <c r="GA214" s="266"/>
      <c r="GB214" s="266"/>
      <c r="GC214" s="266"/>
      <c r="GD214" s="266"/>
      <c r="GE214" s="266"/>
      <c r="GF214" s="266"/>
      <c r="GG214" s="266"/>
      <c r="GH214" s="266"/>
      <c r="GI214" s="266"/>
      <c r="GJ214" s="266"/>
      <c r="GK214" s="266"/>
      <c r="GL214" s="266"/>
      <c r="GM214" s="266"/>
      <c r="GN214" s="266"/>
      <c r="GO214" s="266"/>
      <c r="GP214" s="266"/>
      <c r="GQ214" s="266"/>
      <c r="GR214" s="266"/>
      <c r="GS214" s="266"/>
      <c r="GT214" s="266"/>
      <c r="GU214" s="266"/>
      <c r="GV214" s="266"/>
      <c r="GW214" s="266"/>
      <c r="GX214" s="266"/>
      <c r="GY214" s="266"/>
      <c r="GZ214" s="266"/>
      <c r="HA214" s="266"/>
      <c r="HB214" s="266"/>
      <c r="HC214" s="266"/>
      <c r="HD214" s="266"/>
      <c r="HE214" s="266"/>
      <c r="HF214" s="266"/>
      <c r="HG214" s="266"/>
      <c r="HH214" s="266"/>
      <c r="HI214" s="266"/>
      <c r="HJ214" s="266"/>
      <c r="HK214" s="266"/>
      <c r="HL214" s="266"/>
      <c r="HM214" s="266"/>
      <c r="HN214" s="266"/>
      <c r="HO214" s="266"/>
      <c r="HP214" s="266"/>
      <c r="HQ214" s="266"/>
      <c r="HR214" s="266"/>
      <c r="HS214" s="266"/>
      <c r="HT214" s="266"/>
      <c r="HU214" s="266"/>
      <c r="HV214" s="266"/>
      <c r="HW214" s="266"/>
      <c r="HX214" s="266"/>
      <c r="HY214" s="266"/>
      <c r="HZ214" s="266"/>
      <c r="IA214" s="266"/>
      <c r="IB214" s="266"/>
      <c r="IC214" s="266"/>
      <c r="ID214" s="266"/>
      <c r="IE214" s="266"/>
      <c r="IF214" s="266"/>
      <c r="IG214" s="266"/>
      <c r="IH214" s="266"/>
      <c r="II214" s="266"/>
      <c r="IJ214" s="266"/>
      <c r="IK214" s="266"/>
      <c r="IL214" s="266"/>
      <c r="IM214" s="266"/>
      <c r="IN214" s="266"/>
      <c r="IO214" s="266"/>
      <c r="IP214" s="266"/>
      <c r="IQ214" s="266"/>
      <c r="IR214" s="266"/>
      <c r="IS214" s="266"/>
      <c r="IT214" s="266"/>
      <c r="IU214" s="266"/>
      <c r="IV214" s="266"/>
    </row>
    <row r="215" spans="1:3" ht="18" customHeight="1">
      <c r="A215" s="265" t="s">
        <v>116</v>
      </c>
      <c r="B215" s="302"/>
      <c r="C215" s="302"/>
    </row>
    <row r="216" spans="1:3" ht="12.75" customHeight="1">
      <c r="A216" s="335" t="s">
        <v>416</v>
      </c>
      <c r="B216" s="335"/>
      <c r="C216" s="335"/>
    </row>
    <row r="217" spans="1:3" ht="12.75" customHeight="1">
      <c r="A217" s="335"/>
      <c r="B217" s="335"/>
      <c r="C217" s="335"/>
    </row>
    <row r="218" spans="1:22" s="302" customFormat="1" ht="12.75" customHeight="1">
      <c r="A218" s="335"/>
      <c r="B218" s="335"/>
      <c r="C218" s="335"/>
      <c r="E218" s="303"/>
      <c r="F218" s="303"/>
      <c r="G218" s="303"/>
      <c r="H218" s="303"/>
      <c r="I218" s="303"/>
      <c r="J218" s="303"/>
      <c r="K218" s="303"/>
      <c r="L218" s="303"/>
      <c r="M218" s="303"/>
      <c r="N218" s="303"/>
      <c r="O218" s="303"/>
      <c r="P218" s="303"/>
      <c r="Q218" s="303"/>
      <c r="R218" s="303"/>
      <c r="S218" s="303"/>
      <c r="T218" s="303"/>
      <c r="U218" s="303"/>
      <c r="V218" s="303"/>
    </row>
    <row r="219" spans="4:256" ht="12.75" customHeight="1">
      <c r="D219" s="266"/>
      <c r="E219" s="296"/>
      <c r="F219" s="296"/>
      <c r="G219" s="296"/>
      <c r="H219" s="296"/>
      <c r="I219" s="296"/>
      <c r="J219" s="296"/>
      <c r="K219" s="296"/>
      <c r="L219" s="296"/>
      <c r="M219" s="296"/>
      <c r="N219" s="296"/>
      <c r="O219" s="296"/>
      <c r="P219" s="296"/>
      <c r="Q219" s="296"/>
      <c r="R219" s="296"/>
      <c r="S219" s="296"/>
      <c r="T219" s="296"/>
      <c r="U219" s="296"/>
      <c r="V219" s="296"/>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c r="CF219" s="266"/>
      <c r="CG219" s="266"/>
      <c r="CH219" s="266"/>
      <c r="CI219" s="266"/>
      <c r="CJ219" s="266"/>
      <c r="CK219" s="266"/>
      <c r="CL219" s="266"/>
      <c r="CM219" s="266"/>
      <c r="CN219" s="266"/>
      <c r="CO219" s="266"/>
      <c r="CP219" s="266"/>
      <c r="CQ219" s="266"/>
      <c r="CR219" s="266"/>
      <c r="CS219" s="266"/>
      <c r="CT219" s="266"/>
      <c r="CU219" s="266"/>
      <c r="CV219" s="266"/>
      <c r="CW219" s="266"/>
      <c r="CX219" s="266"/>
      <c r="CY219" s="266"/>
      <c r="CZ219" s="266"/>
      <c r="DA219" s="266"/>
      <c r="DB219" s="266"/>
      <c r="DC219" s="266"/>
      <c r="DD219" s="266"/>
      <c r="DE219" s="266"/>
      <c r="DF219" s="266"/>
      <c r="DG219" s="266"/>
      <c r="DH219" s="266"/>
      <c r="DI219" s="266"/>
      <c r="DJ219" s="266"/>
      <c r="DK219" s="266"/>
      <c r="DL219" s="266"/>
      <c r="DM219" s="266"/>
      <c r="DN219" s="266"/>
      <c r="DO219" s="266"/>
      <c r="DP219" s="266"/>
      <c r="DQ219" s="266"/>
      <c r="DR219" s="266"/>
      <c r="DS219" s="266"/>
      <c r="DT219" s="266"/>
      <c r="DU219" s="266"/>
      <c r="DV219" s="266"/>
      <c r="DW219" s="266"/>
      <c r="DX219" s="266"/>
      <c r="DY219" s="266"/>
      <c r="DZ219" s="266"/>
      <c r="EA219" s="266"/>
      <c r="EB219" s="266"/>
      <c r="EC219" s="266"/>
      <c r="ED219" s="266"/>
      <c r="EE219" s="266"/>
      <c r="EF219" s="266"/>
      <c r="EG219" s="266"/>
      <c r="EH219" s="266"/>
      <c r="EI219" s="266"/>
      <c r="EJ219" s="266"/>
      <c r="EK219" s="266"/>
      <c r="EL219" s="266"/>
      <c r="EM219" s="266"/>
      <c r="EN219" s="266"/>
      <c r="EO219" s="266"/>
      <c r="EP219" s="266"/>
      <c r="EQ219" s="266"/>
      <c r="ER219" s="266"/>
      <c r="ES219" s="266"/>
      <c r="ET219" s="266"/>
      <c r="EU219" s="266"/>
      <c r="EV219" s="266"/>
      <c r="EW219" s="266"/>
      <c r="EX219" s="266"/>
      <c r="EY219" s="266"/>
      <c r="EZ219" s="266"/>
      <c r="FA219" s="266"/>
      <c r="FB219" s="266"/>
      <c r="FC219" s="266"/>
      <c r="FD219" s="266"/>
      <c r="FE219" s="266"/>
      <c r="FF219" s="266"/>
      <c r="FG219" s="266"/>
      <c r="FH219" s="266"/>
      <c r="FI219" s="266"/>
      <c r="FJ219" s="266"/>
      <c r="FK219" s="266"/>
      <c r="FL219" s="266"/>
      <c r="FM219" s="266"/>
      <c r="FN219" s="266"/>
      <c r="FO219" s="266"/>
      <c r="FP219" s="266"/>
      <c r="FQ219" s="266"/>
      <c r="FR219" s="266"/>
      <c r="FS219" s="266"/>
      <c r="FT219" s="266"/>
      <c r="FU219" s="266"/>
      <c r="FV219" s="266"/>
      <c r="FW219" s="266"/>
      <c r="FX219" s="266"/>
      <c r="FY219" s="266"/>
      <c r="FZ219" s="266"/>
      <c r="GA219" s="266"/>
      <c r="GB219" s="266"/>
      <c r="GC219" s="266"/>
      <c r="GD219" s="266"/>
      <c r="GE219" s="266"/>
      <c r="GF219" s="266"/>
      <c r="GG219" s="266"/>
      <c r="GH219" s="266"/>
      <c r="GI219" s="266"/>
      <c r="GJ219" s="266"/>
      <c r="GK219" s="266"/>
      <c r="GL219" s="266"/>
      <c r="GM219" s="266"/>
      <c r="GN219" s="266"/>
      <c r="GO219" s="266"/>
      <c r="GP219" s="266"/>
      <c r="GQ219" s="266"/>
      <c r="GR219" s="266"/>
      <c r="GS219" s="266"/>
      <c r="GT219" s="266"/>
      <c r="GU219" s="266"/>
      <c r="GV219" s="266"/>
      <c r="GW219" s="266"/>
      <c r="GX219" s="266"/>
      <c r="GY219" s="266"/>
      <c r="GZ219" s="266"/>
      <c r="HA219" s="266"/>
      <c r="HB219" s="266"/>
      <c r="HC219" s="266"/>
      <c r="HD219" s="266"/>
      <c r="HE219" s="266"/>
      <c r="HF219" s="266"/>
      <c r="HG219" s="266"/>
      <c r="HH219" s="266"/>
      <c r="HI219" s="266"/>
      <c r="HJ219" s="266"/>
      <c r="HK219" s="266"/>
      <c r="HL219" s="266"/>
      <c r="HM219" s="266"/>
      <c r="HN219" s="266"/>
      <c r="HO219" s="266"/>
      <c r="HP219" s="266"/>
      <c r="HQ219" s="266"/>
      <c r="HR219" s="266"/>
      <c r="HS219" s="266"/>
      <c r="HT219" s="266"/>
      <c r="HU219" s="266"/>
      <c r="HV219" s="266"/>
      <c r="HW219" s="266"/>
      <c r="HX219" s="266"/>
      <c r="HY219" s="266"/>
      <c r="HZ219" s="266"/>
      <c r="IA219" s="266"/>
      <c r="IB219" s="266"/>
      <c r="IC219" s="266"/>
      <c r="ID219" s="266"/>
      <c r="IE219" s="266"/>
      <c r="IF219" s="266"/>
      <c r="IG219" s="266"/>
      <c r="IH219" s="266"/>
      <c r="II219" s="266"/>
      <c r="IJ219" s="266"/>
      <c r="IK219" s="266"/>
      <c r="IL219" s="266"/>
      <c r="IM219" s="266"/>
      <c r="IN219" s="266"/>
      <c r="IO219" s="266"/>
      <c r="IP219" s="266"/>
      <c r="IQ219" s="266"/>
      <c r="IR219" s="266"/>
      <c r="IS219" s="266"/>
      <c r="IT219" s="266"/>
      <c r="IU219" s="266"/>
      <c r="IV219" s="266"/>
    </row>
    <row r="220" spans="1:3" ht="18" customHeight="1">
      <c r="A220" s="265" t="s">
        <v>634</v>
      </c>
      <c r="B220" s="302"/>
      <c r="C220" s="302"/>
    </row>
    <row r="221" spans="1:3" ht="12.75" customHeight="1">
      <c r="A221" s="349" t="s">
        <v>637</v>
      </c>
      <c r="B221" s="349"/>
      <c r="C221" s="349"/>
    </row>
    <row r="222" spans="1:3" ht="12.75" customHeight="1">
      <c r="A222" s="349"/>
      <c r="B222" s="349"/>
      <c r="C222" s="349"/>
    </row>
    <row r="223" spans="1:3" ht="12.75" customHeight="1">
      <c r="A223" s="349"/>
      <c r="B223" s="349"/>
      <c r="C223" s="349"/>
    </row>
    <row r="224" spans="1:3" ht="12.75" customHeight="1">
      <c r="A224" s="349"/>
      <c r="B224" s="349"/>
      <c r="C224" s="349"/>
    </row>
    <row r="225" spans="1:3" ht="12.75" customHeight="1">
      <c r="A225" s="349"/>
      <c r="B225" s="349"/>
      <c r="C225" s="349"/>
    </row>
    <row r="226" spans="1:3" ht="12.75" customHeight="1">
      <c r="A226" s="349"/>
      <c r="B226" s="349"/>
      <c r="C226" s="349"/>
    </row>
    <row r="227" spans="1:3" ht="12.75" customHeight="1">
      <c r="A227" s="349"/>
      <c r="B227" s="349"/>
      <c r="C227" s="349"/>
    </row>
    <row r="228" spans="1:22" s="302" customFormat="1" ht="12.75" customHeight="1">
      <c r="A228" s="349"/>
      <c r="B228" s="349"/>
      <c r="C228" s="349"/>
      <c r="E228" s="303"/>
      <c r="F228" s="303"/>
      <c r="G228" s="303"/>
      <c r="H228" s="303"/>
      <c r="I228" s="303"/>
      <c r="J228" s="303"/>
      <c r="K228" s="303"/>
      <c r="L228" s="303"/>
      <c r="M228" s="303"/>
      <c r="N228" s="303"/>
      <c r="O228" s="303"/>
      <c r="P228" s="303"/>
      <c r="Q228" s="303"/>
      <c r="R228" s="303"/>
      <c r="S228" s="303"/>
      <c r="T228" s="303"/>
      <c r="U228" s="303"/>
      <c r="V228" s="303"/>
    </row>
    <row r="229" ht="12.75" customHeight="1"/>
    <row r="230" spans="1:3" ht="18" customHeight="1">
      <c r="A230" s="265" t="s">
        <v>635</v>
      </c>
      <c r="B230" s="302"/>
      <c r="C230" s="302"/>
    </row>
    <row r="231" spans="1:8" ht="12.75" customHeight="1">
      <c r="A231" s="340" t="s">
        <v>638</v>
      </c>
      <c r="B231" s="340"/>
      <c r="C231" s="340"/>
      <c r="F231" s="296"/>
      <c r="G231" s="296"/>
      <c r="H231" s="296"/>
    </row>
    <row r="232" spans="1:8" ht="12.75" customHeight="1">
      <c r="A232" s="340"/>
      <c r="B232" s="340"/>
      <c r="C232" s="340"/>
      <c r="F232" s="296"/>
      <c r="G232" s="296"/>
      <c r="H232" s="296"/>
    </row>
    <row r="233" spans="1:3" ht="12.75" customHeight="1">
      <c r="A233" s="340"/>
      <c r="B233" s="340"/>
      <c r="C233" s="340"/>
    </row>
    <row r="234" spans="1:22" s="302" customFormat="1" ht="12.75" customHeight="1">
      <c r="A234" s="183"/>
      <c r="B234" s="183"/>
      <c r="C234" s="183"/>
      <c r="E234" s="303"/>
      <c r="F234" s="303"/>
      <c r="G234" s="303"/>
      <c r="H234" s="303"/>
      <c r="I234" s="303"/>
      <c r="J234" s="303"/>
      <c r="K234" s="303"/>
      <c r="L234" s="303"/>
      <c r="M234" s="303"/>
      <c r="N234" s="303"/>
      <c r="O234" s="303"/>
      <c r="P234" s="303"/>
      <c r="Q234" s="303"/>
      <c r="R234" s="303"/>
      <c r="S234" s="303"/>
      <c r="T234" s="303"/>
      <c r="U234" s="303"/>
      <c r="V234" s="303"/>
    </row>
    <row r="235" spans="1:3" ht="18" customHeight="1">
      <c r="A235" s="265" t="s">
        <v>85</v>
      </c>
      <c r="B235" s="302"/>
      <c r="C235" s="302"/>
    </row>
    <row r="236" spans="1:3" ht="12.75" customHeight="1">
      <c r="A236" s="335" t="s">
        <v>275</v>
      </c>
      <c r="B236" s="335"/>
      <c r="C236" s="335"/>
    </row>
    <row r="237" spans="1:256" ht="12.75" customHeight="1">
      <c r="A237" s="335"/>
      <c r="B237" s="335"/>
      <c r="C237" s="335"/>
      <c r="D237" s="266"/>
      <c r="E237" s="296"/>
      <c r="I237" s="296"/>
      <c r="J237" s="296"/>
      <c r="K237" s="296"/>
      <c r="L237" s="296"/>
      <c r="M237" s="296"/>
      <c r="N237" s="296"/>
      <c r="O237" s="296"/>
      <c r="P237" s="296"/>
      <c r="Q237" s="296"/>
      <c r="R237" s="296"/>
      <c r="S237" s="296"/>
      <c r="T237" s="296"/>
      <c r="U237" s="296"/>
      <c r="V237" s="296"/>
      <c r="W237" s="266"/>
      <c r="X237" s="266"/>
      <c r="Y237" s="266"/>
      <c r="Z237" s="266"/>
      <c r="AA237" s="266"/>
      <c r="AB237" s="266"/>
      <c r="AC237" s="266"/>
      <c r="AD237" s="266"/>
      <c r="AE237" s="266"/>
      <c r="AF237" s="266"/>
      <c r="AG237" s="266"/>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c r="CF237" s="266"/>
      <c r="CG237" s="266"/>
      <c r="CH237" s="266"/>
      <c r="CI237" s="266"/>
      <c r="CJ237" s="266"/>
      <c r="CK237" s="266"/>
      <c r="CL237" s="266"/>
      <c r="CM237" s="266"/>
      <c r="CN237" s="266"/>
      <c r="CO237" s="266"/>
      <c r="CP237" s="266"/>
      <c r="CQ237" s="266"/>
      <c r="CR237" s="266"/>
      <c r="CS237" s="266"/>
      <c r="CT237" s="266"/>
      <c r="CU237" s="266"/>
      <c r="CV237" s="266"/>
      <c r="CW237" s="266"/>
      <c r="CX237" s="266"/>
      <c r="CY237" s="266"/>
      <c r="CZ237" s="266"/>
      <c r="DA237" s="266"/>
      <c r="DB237" s="266"/>
      <c r="DC237" s="266"/>
      <c r="DD237" s="266"/>
      <c r="DE237" s="266"/>
      <c r="DF237" s="266"/>
      <c r="DG237" s="266"/>
      <c r="DH237" s="266"/>
      <c r="DI237" s="266"/>
      <c r="DJ237" s="266"/>
      <c r="DK237" s="266"/>
      <c r="DL237" s="266"/>
      <c r="DM237" s="266"/>
      <c r="DN237" s="266"/>
      <c r="DO237" s="266"/>
      <c r="DP237" s="266"/>
      <c r="DQ237" s="266"/>
      <c r="DR237" s="266"/>
      <c r="DS237" s="266"/>
      <c r="DT237" s="266"/>
      <c r="DU237" s="266"/>
      <c r="DV237" s="266"/>
      <c r="DW237" s="266"/>
      <c r="DX237" s="266"/>
      <c r="DY237" s="266"/>
      <c r="DZ237" s="266"/>
      <c r="EA237" s="266"/>
      <c r="EB237" s="266"/>
      <c r="EC237" s="266"/>
      <c r="ED237" s="266"/>
      <c r="EE237" s="266"/>
      <c r="EF237" s="266"/>
      <c r="EG237" s="266"/>
      <c r="EH237" s="266"/>
      <c r="EI237" s="266"/>
      <c r="EJ237" s="266"/>
      <c r="EK237" s="266"/>
      <c r="EL237" s="266"/>
      <c r="EM237" s="266"/>
      <c r="EN237" s="266"/>
      <c r="EO237" s="266"/>
      <c r="EP237" s="266"/>
      <c r="EQ237" s="266"/>
      <c r="ER237" s="266"/>
      <c r="ES237" s="266"/>
      <c r="ET237" s="266"/>
      <c r="EU237" s="266"/>
      <c r="EV237" s="266"/>
      <c r="EW237" s="266"/>
      <c r="EX237" s="266"/>
      <c r="EY237" s="266"/>
      <c r="EZ237" s="266"/>
      <c r="FA237" s="266"/>
      <c r="FB237" s="266"/>
      <c r="FC237" s="266"/>
      <c r="FD237" s="266"/>
      <c r="FE237" s="266"/>
      <c r="FF237" s="266"/>
      <c r="FG237" s="266"/>
      <c r="FH237" s="266"/>
      <c r="FI237" s="266"/>
      <c r="FJ237" s="266"/>
      <c r="FK237" s="266"/>
      <c r="FL237" s="266"/>
      <c r="FM237" s="266"/>
      <c r="FN237" s="266"/>
      <c r="FO237" s="266"/>
      <c r="FP237" s="266"/>
      <c r="FQ237" s="266"/>
      <c r="FR237" s="266"/>
      <c r="FS237" s="266"/>
      <c r="FT237" s="266"/>
      <c r="FU237" s="266"/>
      <c r="FV237" s="266"/>
      <c r="FW237" s="266"/>
      <c r="FX237" s="266"/>
      <c r="FY237" s="266"/>
      <c r="FZ237" s="266"/>
      <c r="GA237" s="266"/>
      <c r="GB237" s="266"/>
      <c r="GC237" s="266"/>
      <c r="GD237" s="266"/>
      <c r="GE237" s="266"/>
      <c r="GF237" s="266"/>
      <c r="GG237" s="266"/>
      <c r="GH237" s="266"/>
      <c r="GI237" s="266"/>
      <c r="GJ237" s="266"/>
      <c r="GK237" s="266"/>
      <c r="GL237" s="266"/>
      <c r="GM237" s="266"/>
      <c r="GN237" s="266"/>
      <c r="GO237" s="266"/>
      <c r="GP237" s="266"/>
      <c r="GQ237" s="266"/>
      <c r="GR237" s="266"/>
      <c r="GS237" s="266"/>
      <c r="GT237" s="266"/>
      <c r="GU237" s="266"/>
      <c r="GV237" s="266"/>
      <c r="GW237" s="266"/>
      <c r="GX237" s="266"/>
      <c r="GY237" s="266"/>
      <c r="GZ237" s="266"/>
      <c r="HA237" s="266"/>
      <c r="HB237" s="266"/>
      <c r="HC237" s="266"/>
      <c r="HD237" s="266"/>
      <c r="HE237" s="266"/>
      <c r="HF237" s="266"/>
      <c r="HG237" s="266"/>
      <c r="HH237" s="266"/>
      <c r="HI237" s="266"/>
      <c r="HJ237" s="266"/>
      <c r="HK237" s="266"/>
      <c r="HL237" s="266"/>
      <c r="HM237" s="266"/>
      <c r="HN237" s="266"/>
      <c r="HO237" s="266"/>
      <c r="HP237" s="266"/>
      <c r="HQ237" s="266"/>
      <c r="HR237" s="266"/>
      <c r="HS237" s="266"/>
      <c r="HT237" s="266"/>
      <c r="HU237" s="266"/>
      <c r="HV237" s="266"/>
      <c r="HW237" s="266"/>
      <c r="HX237" s="266"/>
      <c r="HY237" s="266"/>
      <c r="HZ237" s="266"/>
      <c r="IA237" s="266"/>
      <c r="IB237" s="266"/>
      <c r="IC237" s="266"/>
      <c r="ID237" s="266"/>
      <c r="IE237" s="266"/>
      <c r="IF237" s="266"/>
      <c r="IG237" s="266"/>
      <c r="IH237" s="266"/>
      <c r="II237" s="266"/>
      <c r="IJ237" s="266"/>
      <c r="IK237" s="266"/>
      <c r="IL237" s="266"/>
      <c r="IM237" s="266"/>
      <c r="IN237" s="266"/>
      <c r="IO237" s="266"/>
      <c r="IP237" s="266"/>
      <c r="IQ237" s="266"/>
      <c r="IR237" s="266"/>
      <c r="IS237" s="266"/>
      <c r="IT237" s="266"/>
      <c r="IU237" s="266"/>
      <c r="IV237" s="266"/>
    </row>
    <row r="238" spans="1:3" ht="12.75" customHeight="1">
      <c r="A238" s="335" t="s">
        <v>32</v>
      </c>
      <c r="B238" s="335"/>
      <c r="C238" s="335"/>
    </row>
    <row r="239" spans="1:3" ht="12.75" customHeight="1">
      <c r="A239" s="335"/>
      <c r="B239" s="335"/>
      <c r="C239" s="335"/>
    </row>
    <row r="240" spans="1:3" ht="12.75" customHeight="1">
      <c r="A240" s="335"/>
      <c r="B240" s="335"/>
      <c r="C240" s="335"/>
    </row>
    <row r="241" spans="1:8" ht="12.75" customHeight="1">
      <c r="A241" s="335"/>
      <c r="B241" s="335"/>
      <c r="C241" s="335"/>
      <c r="F241" s="296"/>
      <c r="G241" s="296"/>
      <c r="H241" s="296"/>
    </row>
    <row r="242" spans="1:3" ht="12.75" customHeight="1">
      <c r="A242" s="335" t="s">
        <v>27</v>
      </c>
      <c r="B242" s="335"/>
      <c r="C242" s="335"/>
    </row>
    <row r="243" spans="1:256" ht="12.75" customHeight="1">
      <c r="A243" s="335"/>
      <c r="B243" s="335"/>
      <c r="C243" s="335"/>
      <c r="D243" s="266"/>
      <c r="E243" s="296"/>
      <c r="I243" s="296"/>
      <c r="J243" s="296"/>
      <c r="K243" s="296"/>
      <c r="L243" s="296"/>
      <c r="M243" s="296"/>
      <c r="N243" s="296"/>
      <c r="O243" s="296"/>
      <c r="P243" s="296"/>
      <c r="Q243" s="296"/>
      <c r="R243" s="296"/>
      <c r="S243" s="296"/>
      <c r="T243" s="296"/>
      <c r="U243" s="296"/>
      <c r="V243" s="296"/>
      <c r="W243" s="266"/>
      <c r="X243" s="266"/>
      <c r="Y243" s="266"/>
      <c r="Z243" s="266"/>
      <c r="AA243" s="266"/>
      <c r="AB243" s="266"/>
      <c r="AC243" s="266"/>
      <c r="AD243" s="266"/>
      <c r="AE243" s="266"/>
      <c r="AF243" s="266"/>
      <c r="AG243" s="266"/>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c r="CF243" s="266"/>
      <c r="CG243" s="266"/>
      <c r="CH243" s="266"/>
      <c r="CI243" s="266"/>
      <c r="CJ243" s="266"/>
      <c r="CK243" s="266"/>
      <c r="CL243" s="266"/>
      <c r="CM243" s="266"/>
      <c r="CN243" s="266"/>
      <c r="CO243" s="266"/>
      <c r="CP243" s="266"/>
      <c r="CQ243" s="266"/>
      <c r="CR243" s="266"/>
      <c r="CS243" s="266"/>
      <c r="CT243" s="266"/>
      <c r="CU243" s="266"/>
      <c r="CV243" s="266"/>
      <c r="CW243" s="266"/>
      <c r="CX243" s="266"/>
      <c r="CY243" s="266"/>
      <c r="CZ243" s="266"/>
      <c r="DA243" s="266"/>
      <c r="DB243" s="266"/>
      <c r="DC243" s="266"/>
      <c r="DD243" s="266"/>
      <c r="DE243" s="266"/>
      <c r="DF243" s="266"/>
      <c r="DG243" s="266"/>
      <c r="DH243" s="266"/>
      <c r="DI243" s="266"/>
      <c r="DJ243" s="266"/>
      <c r="DK243" s="266"/>
      <c r="DL243" s="266"/>
      <c r="DM243" s="266"/>
      <c r="DN243" s="266"/>
      <c r="DO243" s="266"/>
      <c r="DP243" s="266"/>
      <c r="DQ243" s="266"/>
      <c r="DR243" s="266"/>
      <c r="DS243" s="266"/>
      <c r="DT243" s="266"/>
      <c r="DU243" s="266"/>
      <c r="DV243" s="266"/>
      <c r="DW243" s="266"/>
      <c r="DX243" s="266"/>
      <c r="DY243" s="266"/>
      <c r="DZ243" s="266"/>
      <c r="EA243" s="266"/>
      <c r="EB243" s="266"/>
      <c r="EC243" s="266"/>
      <c r="ED243" s="266"/>
      <c r="EE243" s="266"/>
      <c r="EF243" s="266"/>
      <c r="EG243" s="266"/>
      <c r="EH243" s="266"/>
      <c r="EI243" s="266"/>
      <c r="EJ243" s="266"/>
      <c r="EK243" s="266"/>
      <c r="EL243" s="266"/>
      <c r="EM243" s="266"/>
      <c r="EN243" s="266"/>
      <c r="EO243" s="266"/>
      <c r="EP243" s="266"/>
      <c r="EQ243" s="266"/>
      <c r="ER243" s="266"/>
      <c r="ES243" s="266"/>
      <c r="ET243" s="266"/>
      <c r="EU243" s="266"/>
      <c r="EV243" s="266"/>
      <c r="EW243" s="266"/>
      <c r="EX243" s="266"/>
      <c r="EY243" s="266"/>
      <c r="EZ243" s="266"/>
      <c r="FA243" s="266"/>
      <c r="FB243" s="266"/>
      <c r="FC243" s="266"/>
      <c r="FD243" s="266"/>
      <c r="FE243" s="266"/>
      <c r="FF243" s="266"/>
      <c r="FG243" s="266"/>
      <c r="FH243" s="266"/>
      <c r="FI243" s="266"/>
      <c r="FJ243" s="266"/>
      <c r="FK243" s="266"/>
      <c r="FL243" s="266"/>
      <c r="FM243" s="266"/>
      <c r="FN243" s="266"/>
      <c r="FO243" s="266"/>
      <c r="FP243" s="266"/>
      <c r="FQ243" s="266"/>
      <c r="FR243" s="266"/>
      <c r="FS243" s="266"/>
      <c r="FT243" s="266"/>
      <c r="FU243" s="266"/>
      <c r="FV243" s="266"/>
      <c r="FW243" s="266"/>
      <c r="FX243" s="266"/>
      <c r="FY243" s="266"/>
      <c r="FZ243" s="266"/>
      <c r="GA243" s="266"/>
      <c r="GB243" s="266"/>
      <c r="GC243" s="266"/>
      <c r="GD243" s="266"/>
      <c r="GE243" s="266"/>
      <c r="GF243" s="266"/>
      <c r="GG243" s="266"/>
      <c r="GH243" s="266"/>
      <c r="GI243" s="266"/>
      <c r="GJ243" s="266"/>
      <c r="GK243" s="266"/>
      <c r="GL243" s="266"/>
      <c r="GM243" s="266"/>
      <c r="GN243" s="266"/>
      <c r="GO243" s="266"/>
      <c r="GP243" s="266"/>
      <c r="GQ243" s="266"/>
      <c r="GR243" s="266"/>
      <c r="GS243" s="266"/>
      <c r="GT243" s="266"/>
      <c r="GU243" s="266"/>
      <c r="GV243" s="266"/>
      <c r="GW243" s="266"/>
      <c r="GX243" s="266"/>
      <c r="GY243" s="266"/>
      <c r="GZ243" s="266"/>
      <c r="HA243" s="266"/>
      <c r="HB243" s="266"/>
      <c r="HC243" s="266"/>
      <c r="HD243" s="266"/>
      <c r="HE243" s="266"/>
      <c r="HF243" s="266"/>
      <c r="HG243" s="266"/>
      <c r="HH243" s="266"/>
      <c r="HI243" s="266"/>
      <c r="HJ243" s="266"/>
      <c r="HK243" s="266"/>
      <c r="HL243" s="266"/>
      <c r="HM243" s="266"/>
      <c r="HN243" s="266"/>
      <c r="HO243" s="266"/>
      <c r="HP243" s="266"/>
      <c r="HQ243" s="266"/>
      <c r="HR243" s="266"/>
      <c r="HS243" s="266"/>
      <c r="HT243" s="266"/>
      <c r="HU243" s="266"/>
      <c r="HV243" s="266"/>
      <c r="HW243" s="266"/>
      <c r="HX243" s="266"/>
      <c r="HY243" s="266"/>
      <c r="HZ243" s="266"/>
      <c r="IA243" s="266"/>
      <c r="IB243" s="266"/>
      <c r="IC243" s="266"/>
      <c r="ID243" s="266"/>
      <c r="IE243" s="266"/>
      <c r="IF243" s="266"/>
      <c r="IG243" s="266"/>
      <c r="IH243" s="266"/>
      <c r="II243" s="266"/>
      <c r="IJ243" s="266"/>
      <c r="IK243" s="266"/>
      <c r="IL243" s="266"/>
      <c r="IM243" s="266"/>
      <c r="IN243" s="266"/>
      <c r="IO243" s="266"/>
      <c r="IP243" s="266"/>
      <c r="IQ243" s="266"/>
      <c r="IR243" s="266"/>
      <c r="IS243" s="266"/>
      <c r="IT243" s="266"/>
      <c r="IU243" s="266"/>
      <c r="IV243" s="266"/>
    </row>
    <row r="244" spans="1:3" ht="12.75" customHeight="1">
      <c r="A244" s="335"/>
      <c r="B244" s="335"/>
      <c r="C244" s="335"/>
    </row>
    <row r="245" spans="1:3" ht="12.75" customHeight="1">
      <c r="A245" s="335"/>
      <c r="B245" s="335"/>
      <c r="C245" s="335"/>
    </row>
    <row r="246" spans="1:3" ht="12.75" customHeight="1">
      <c r="A246" s="335"/>
      <c r="B246" s="335"/>
      <c r="C246" s="335"/>
    </row>
    <row r="247" spans="1:3" ht="12.75" customHeight="1">
      <c r="A247" s="340" t="s">
        <v>29</v>
      </c>
      <c r="B247" s="340"/>
      <c r="C247" s="340"/>
    </row>
    <row r="248" spans="1:3" ht="12.75" customHeight="1">
      <c r="A248" s="340"/>
      <c r="B248" s="340"/>
      <c r="C248" s="340"/>
    </row>
    <row r="249" spans="1:3" ht="12.75" customHeight="1">
      <c r="A249" s="340"/>
      <c r="B249" s="340"/>
      <c r="C249" s="340"/>
    </row>
    <row r="250" spans="1:3" ht="12.75" customHeight="1">
      <c r="A250" s="340"/>
      <c r="B250" s="340"/>
      <c r="C250" s="340"/>
    </row>
    <row r="251" spans="1:3" ht="12.75" customHeight="1">
      <c r="A251" s="340" t="s">
        <v>40</v>
      </c>
      <c r="B251" s="340"/>
      <c r="C251" s="340"/>
    </row>
    <row r="252" spans="1:22" s="302" customFormat="1" ht="12.75" customHeight="1">
      <c r="A252" s="340"/>
      <c r="B252" s="340"/>
      <c r="C252" s="340"/>
      <c r="E252" s="303"/>
      <c r="F252" s="303"/>
      <c r="G252" s="303"/>
      <c r="H252" s="303"/>
      <c r="I252" s="303"/>
      <c r="J252" s="303"/>
      <c r="K252" s="303"/>
      <c r="L252" s="303"/>
      <c r="M252" s="303"/>
      <c r="N252" s="303"/>
      <c r="O252" s="303"/>
      <c r="P252" s="303"/>
      <c r="Q252" s="303"/>
      <c r="R252" s="303"/>
      <c r="S252" s="303"/>
      <c r="T252" s="303"/>
      <c r="U252" s="303"/>
      <c r="V252" s="303"/>
    </row>
    <row r="253" ht="12.75" customHeight="1"/>
    <row r="254" spans="1:3" ht="18" customHeight="1">
      <c r="A254" s="265" t="s">
        <v>86</v>
      </c>
      <c r="B254" s="302"/>
      <c r="C254" s="302"/>
    </row>
    <row r="255" spans="1:3" ht="12.75" customHeight="1">
      <c r="A255" s="335" t="s">
        <v>87</v>
      </c>
      <c r="B255" s="335"/>
      <c r="C255" s="335"/>
    </row>
    <row r="256" spans="1:3" ht="12.75" customHeight="1">
      <c r="A256" s="335"/>
      <c r="B256" s="335"/>
      <c r="C256" s="335"/>
    </row>
    <row r="257" spans="1:3" ht="12.75" customHeight="1">
      <c r="A257" s="335"/>
      <c r="B257" s="335"/>
      <c r="C257" s="335"/>
    </row>
    <row r="258" spans="1:3" ht="12.75" customHeight="1">
      <c r="A258" s="335"/>
      <c r="B258" s="335"/>
      <c r="C258" s="335"/>
    </row>
    <row r="259" spans="1:3" ht="12.75" customHeight="1">
      <c r="A259" s="335"/>
      <c r="B259" s="335"/>
      <c r="C259" s="335"/>
    </row>
    <row r="260" spans="1:3" ht="12.75" customHeight="1">
      <c r="A260" s="335"/>
      <c r="B260" s="335"/>
      <c r="C260" s="335"/>
    </row>
    <row r="261" spans="1:3" ht="12.75" customHeight="1">
      <c r="A261" s="335"/>
      <c r="B261" s="335"/>
      <c r="C261" s="335"/>
    </row>
    <row r="262" spans="1:3" ht="12.75" customHeight="1">
      <c r="A262" s="335"/>
      <c r="B262" s="335"/>
      <c r="C262" s="335"/>
    </row>
    <row r="263" spans="1:3" ht="12.75" customHeight="1">
      <c r="A263" s="263"/>
      <c r="B263" s="263"/>
      <c r="C263" s="263"/>
    </row>
    <row r="264" spans="1:3" ht="12.75" customHeight="1">
      <c r="A264" s="335" t="s">
        <v>88</v>
      </c>
      <c r="B264" s="335"/>
      <c r="C264" s="335"/>
    </row>
    <row r="265" spans="1:3" ht="12.75" customHeight="1">
      <c r="A265" s="335"/>
      <c r="B265" s="335"/>
      <c r="C265" s="335"/>
    </row>
    <row r="266" spans="1:3" ht="12.75" customHeight="1">
      <c r="A266" s="335"/>
      <c r="B266" s="335"/>
      <c r="C266" s="335"/>
    </row>
    <row r="267" spans="1:3" ht="12.75" customHeight="1">
      <c r="A267" s="335"/>
      <c r="B267" s="335"/>
      <c r="C267" s="335"/>
    </row>
    <row r="268" spans="1:3" ht="12.75" customHeight="1">
      <c r="A268" s="335"/>
      <c r="B268" s="335"/>
      <c r="C268" s="335"/>
    </row>
    <row r="269" ht="12.75" customHeight="1"/>
    <row r="270" spans="1:3" ht="12.75" customHeight="1">
      <c r="A270" s="335" t="s">
        <v>33</v>
      </c>
      <c r="B270" s="335"/>
      <c r="C270" s="335"/>
    </row>
    <row r="271" spans="1:3" ht="12.75" customHeight="1">
      <c r="A271" s="335"/>
      <c r="B271" s="335"/>
      <c r="C271" s="335"/>
    </row>
    <row r="272" spans="1:3" ht="12.75" customHeight="1">
      <c r="A272" s="335"/>
      <c r="B272" s="335"/>
      <c r="C272" s="335"/>
    </row>
    <row r="273" spans="1:3" ht="12.75" customHeight="1">
      <c r="A273" s="335"/>
      <c r="B273" s="335"/>
      <c r="C273" s="335"/>
    </row>
    <row r="274" spans="1:3" ht="12.75" customHeight="1">
      <c r="A274" s="335"/>
      <c r="B274" s="335"/>
      <c r="C274" s="335"/>
    </row>
    <row r="275" spans="1:3" ht="12.75" customHeight="1">
      <c r="A275" s="335"/>
      <c r="B275" s="335"/>
      <c r="C275" s="335"/>
    </row>
    <row r="276" spans="4:256" ht="12.75" customHeight="1">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12.75">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12.75">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12.75">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12.75">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12.75">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ht="12.75">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ht="12.75">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4:256" ht="12.75">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sheetData>
  <sheetProtection/>
  <mergeCells count="44">
    <mergeCell ref="A264:C268"/>
    <mergeCell ref="A270:C275"/>
    <mergeCell ref="A236:C237"/>
    <mergeCell ref="A238:C241"/>
    <mergeCell ref="A242:C246"/>
    <mergeCell ref="A247:C250"/>
    <mergeCell ref="A251:C252"/>
    <mergeCell ref="A255:C262"/>
    <mergeCell ref="A199:C200"/>
    <mergeCell ref="A203:C208"/>
    <mergeCell ref="A211:C213"/>
    <mergeCell ref="A216:C218"/>
    <mergeCell ref="A221:C228"/>
    <mergeCell ref="A231:C233"/>
    <mergeCell ref="B158:C158"/>
    <mergeCell ref="B159:C162"/>
    <mergeCell ref="B164:C168"/>
    <mergeCell ref="A171:C172"/>
    <mergeCell ref="A174:B174"/>
    <mergeCell ref="A192:C195"/>
    <mergeCell ref="F139:H140"/>
    <mergeCell ref="A140:C143"/>
    <mergeCell ref="A146:C146"/>
    <mergeCell ref="A148:C149"/>
    <mergeCell ref="A150:C152"/>
    <mergeCell ref="A155:C156"/>
    <mergeCell ref="A86:C92"/>
    <mergeCell ref="A94:C99"/>
    <mergeCell ref="A103:C107"/>
    <mergeCell ref="A109:C120"/>
    <mergeCell ref="A123:C125"/>
    <mergeCell ref="A128:C139"/>
    <mergeCell ref="A40:C42"/>
    <mergeCell ref="A45:C58"/>
    <mergeCell ref="A60:C61"/>
    <mergeCell ref="A63:C65"/>
    <mergeCell ref="A67:C75"/>
    <mergeCell ref="A78:C85"/>
    <mergeCell ref="A4:C6"/>
    <mergeCell ref="A8:C11"/>
    <mergeCell ref="A12:C14"/>
    <mergeCell ref="A16:C19"/>
    <mergeCell ref="A21:C30"/>
    <mergeCell ref="A32:C34"/>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4" manualBreakCount="4">
    <brk id="58" max="2" man="1"/>
    <brk id="100" max="2" man="1"/>
    <brk id="196" max="2" man="1"/>
    <brk id="252"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2"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3"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4" t="s">
        <v>111</v>
      </c>
      <c r="F5" s="121"/>
      <c r="G5" s="121"/>
      <c r="H5" s="121"/>
      <c r="I5" s="122"/>
      <c r="M5" s="123"/>
    </row>
    <row r="6" spans="1:13" s="111" customFormat="1" ht="12" customHeight="1">
      <c r="A6" s="124"/>
      <c r="M6" s="125"/>
    </row>
    <row r="7" spans="1:13" s="120" customFormat="1" ht="26.25" customHeight="1">
      <c r="A7" s="119"/>
      <c r="D7" s="214" t="s">
        <v>112</v>
      </c>
      <c r="E7" s="121"/>
      <c r="F7" s="121"/>
      <c r="G7" s="121"/>
      <c r="H7" s="121"/>
      <c r="I7" s="121"/>
      <c r="J7" s="122"/>
      <c r="M7" s="123"/>
    </row>
    <row r="8" spans="1:13" s="111" customFormat="1" ht="18" customHeight="1">
      <c r="A8" s="124"/>
      <c r="M8" s="125"/>
    </row>
    <row r="9" spans="1:13" s="111" customFormat="1" ht="40.5" customHeight="1">
      <c r="A9" s="124"/>
      <c r="B9" s="215" t="s">
        <v>113</v>
      </c>
      <c r="C9" s="126"/>
      <c r="D9" s="127"/>
      <c r="F9" s="216" t="s">
        <v>114</v>
      </c>
      <c r="G9" s="126"/>
      <c r="H9" s="127"/>
      <c r="J9" s="215" t="s">
        <v>115</v>
      </c>
      <c r="K9" s="126"/>
      <c r="L9" s="127"/>
      <c r="M9" s="125"/>
    </row>
    <row r="10" spans="1:13" s="111" customFormat="1" ht="18" customHeight="1">
      <c r="A10" s="124"/>
      <c r="M10" s="125"/>
    </row>
    <row r="11" spans="1:13" s="111" customFormat="1" ht="59.25" customHeight="1">
      <c r="A11" s="124"/>
      <c r="E11" s="214" t="s">
        <v>485</v>
      </c>
      <c r="F11" s="217"/>
      <c r="G11" s="218"/>
      <c r="H11" s="218"/>
      <c r="I11" s="219"/>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63" t="s">
        <v>486</v>
      </c>
      <c r="D14" s="364"/>
      <c r="E14" s="364"/>
      <c r="F14" s="364"/>
      <c r="G14" s="364"/>
      <c r="H14" s="364"/>
      <c r="I14" s="364"/>
      <c r="J14" s="364"/>
      <c r="K14" s="365"/>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0" t="s">
        <v>121</v>
      </c>
      <c r="C17" s="136"/>
      <c r="D17" s="136"/>
      <c r="E17" s="136"/>
      <c r="F17" s="137"/>
      <c r="H17" s="220" t="s">
        <v>487</v>
      </c>
      <c r="I17" s="136"/>
      <c r="J17" s="136"/>
      <c r="K17" s="136"/>
      <c r="L17" s="137"/>
      <c r="M17" s="139"/>
    </row>
    <row r="18" spans="1:13" ht="27" customHeight="1">
      <c r="A18" s="140"/>
      <c r="B18" s="366" t="s">
        <v>122</v>
      </c>
      <c r="C18" s="367"/>
      <c r="D18" s="367"/>
      <c r="E18" s="367"/>
      <c r="F18" s="368"/>
      <c r="H18" s="369" t="s">
        <v>57</v>
      </c>
      <c r="I18" s="370"/>
      <c r="J18" s="370"/>
      <c r="K18" s="370"/>
      <c r="L18" s="371"/>
      <c r="M18" s="142"/>
    </row>
    <row r="19" spans="1:13" ht="39" customHeight="1">
      <c r="A19" s="140"/>
      <c r="B19" s="372" t="s">
        <v>123</v>
      </c>
      <c r="C19" s="359"/>
      <c r="D19" s="359"/>
      <c r="E19" s="359"/>
      <c r="F19" s="360"/>
      <c r="H19" s="373" t="s">
        <v>39</v>
      </c>
      <c r="I19" s="374"/>
      <c r="J19" s="374"/>
      <c r="K19" s="374"/>
      <c r="L19" s="375"/>
      <c r="M19" s="142"/>
    </row>
    <row r="20" spans="1:13" ht="15.75" customHeight="1">
      <c r="A20" s="140"/>
      <c r="M20" s="142"/>
    </row>
    <row r="21" spans="1:13" s="138" customFormat="1" ht="29.25" customHeight="1">
      <c r="A21" s="135"/>
      <c r="B21" s="143"/>
      <c r="C21" s="143"/>
      <c r="D21" s="143"/>
      <c r="E21" s="143"/>
      <c r="F21" s="143"/>
      <c r="H21" s="221" t="s">
        <v>124</v>
      </c>
      <c r="I21" s="128"/>
      <c r="J21" s="128"/>
      <c r="K21" s="128"/>
      <c r="L21" s="144"/>
      <c r="M21" s="139"/>
    </row>
    <row r="22" spans="1:13" ht="26.25" customHeight="1">
      <c r="A22" s="140"/>
      <c r="M22" s="142"/>
    </row>
    <row r="23" spans="1:13" s="146" customFormat="1" ht="43.5" customHeight="1">
      <c r="A23" s="145"/>
      <c r="B23" s="376" t="s">
        <v>488</v>
      </c>
      <c r="C23" s="377"/>
      <c r="D23" s="377"/>
      <c r="E23" s="377"/>
      <c r="F23" s="378"/>
      <c r="H23" s="376" t="s">
        <v>489</v>
      </c>
      <c r="I23" s="379"/>
      <c r="J23" s="379"/>
      <c r="K23" s="379"/>
      <c r="L23" s="380"/>
      <c r="M23" s="147"/>
    </row>
    <row r="24" spans="1:13" s="146" customFormat="1" ht="42" customHeight="1">
      <c r="A24" s="145"/>
      <c r="B24" s="353" t="s">
        <v>490</v>
      </c>
      <c r="C24" s="354"/>
      <c r="D24" s="354"/>
      <c r="E24" s="354"/>
      <c r="F24" s="355"/>
      <c r="H24" s="353" t="s">
        <v>491</v>
      </c>
      <c r="I24" s="356"/>
      <c r="J24" s="356"/>
      <c r="K24" s="356"/>
      <c r="L24" s="357"/>
      <c r="M24" s="147"/>
    </row>
    <row r="25" spans="1:13" s="146" customFormat="1" ht="27.75" customHeight="1">
      <c r="A25" s="145"/>
      <c r="B25" s="353" t="s">
        <v>492</v>
      </c>
      <c r="C25" s="354"/>
      <c r="D25" s="354"/>
      <c r="E25" s="354"/>
      <c r="F25" s="355"/>
      <c r="H25" s="353" t="s">
        <v>493</v>
      </c>
      <c r="I25" s="356"/>
      <c r="J25" s="356"/>
      <c r="K25" s="356"/>
      <c r="L25" s="357"/>
      <c r="M25" s="147"/>
    </row>
    <row r="26" spans="1:13" s="149" customFormat="1" ht="51" customHeight="1">
      <c r="A26" s="148"/>
      <c r="B26" s="358" t="s">
        <v>494</v>
      </c>
      <c r="C26" s="359"/>
      <c r="D26" s="359"/>
      <c r="E26" s="359"/>
      <c r="F26" s="360"/>
      <c r="H26" s="358" t="s">
        <v>495</v>
      </c>
      <c r="I26" s="361"/>
      <c r="J26" s="361"/>
      <c r="K26" s="361"/>
      <c r="L26" s="362"/>
      <c r="M26" s="150"/>
    </row>
    <row r="27" spans="1:13" s="154" customFormat="1" ht="27" customHeight="1">
      <c r="A27" s="151"/>
      <c r="B27" s="152"/>
      <c r="C27" s="152"/>
      <c r="D27" s="350" t="s">
        <v>125</v>
      </c>
      <c r="E27" s="350"/>
      <c r="F27" s="350"/>
      <c r="G27" s="350"/>
      <c r="H27" s="350"/>
      <c r="I27" s="350"/>
      <c r="J27" s="350"/>
      <c r="K27" s="152"/>
      <c r="L27" s="152"/>
      <c r="M27" s="153"/>
    </row>
    <row r="28" spans="1:13" ht="16.5" customHeight="1">
      <c r="A28" s="351"/>
      <c r="B28" s="351"/>
      <c r="C28" s="351"/>
      <c r="D28" s="351"/>
      <c r="E28" s="351"/>
      <c r="F28" s="351"/>
      <c r="G28" s="351"/>
      <c r="H28" s="351"/>
      <c r="I28" s="351"/>
      <c r="J28" s="351"/>
      <c r="K28" s="351"/>
      <c r="L28" s="351"/>
      <c r="M28" s="351"/>
    </row>
    <row r="29" spans="1:13" s="175" customFormat="1" ht="25.5" customHeight="1">
      <c r="A29" s="352" t="s">
        <v>126</v>
      </c>
      <c r="B29" s="352"/>
      <c r="C29" s="352"/>
      <c r="D29" s="352"/>
      <c r="E29" s="352"/>
      <c r="F29" s="352"/>
      <c r="G29" s="352"/>
      <c r="H29" s="352"/>
      <c r="I29" s="352"/>
      <c r="J29" s="352"/>
      <c r="K29" s="352"/>
      <c r="L29" s="352"/>
      <c r="M29" s="352"/>
    </row>
    <row r="195" ht="14.25">
      <c r="A195" s="207"/>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430</v>
      </c>
      <c r="E3" s="60" t="s">
        <v>431</v>
      </c>
    </row>
    <row r="4" spans="1:5" ht="19.5" customHeight="1">
      <c r="A4" s="60" t="s">
        <v>432</v>
      </c>
      <c r="E4" s="60" t="s">
        <v>433</v>
      </c>
    </row>
    <row r="5" spans="1:5" ht="19.5" customHeight="1">
      <c r="A5" s="60" t="s">
        <v>90</v>
      </c>
      <c r="E5" s="60" t="s">
        <v>91</v>
      </c>
    </row>
    <row r="6" spans="1:5" ht="19.5" customHeight="1">
      <c r="A6" s="60" t="s">
        <v>434</v>
      </c>
      <c r="E6" s="60" t="s">
        <v>435</v>
      </c>
    </row>
    <row r="7" spans="1:5" ht="19.5" customHeight="1">
      <c r="A7" s="60" t="s">
        <v>92</v>
      </c>
      <c r="E7" s="60" t="s">
        <v>93</v>
      </c>
    </row>
    <row r="8" spans="1:5" ht="19.5" customHeight="1">
      <c r="A8" s="60" t="s">
        <v>436</v>
      </c>
      <c r="E8" s="60" t="s">
        <v>94</v>
      </c>
    </row>
    <row r="9" spans="1:5" ht="19.5" customHeight="1">
      <c r="A9" s="60" t="s">
        <v>437</v>
      </c>
      <c r="E9" s="60" t="s">
        <v>438</v>
      </c>
    </row>
    <row r="10" spans="1:5" ht="19.5" customHeight="1">
      <c r="A10" s="60" t="s">
        <v>95</v>
      </c>
      <c r="E10" s="60" t="s">
        <v>96</v>
      </c>
    </row>
    <row r="11" spans="1:5" ht="19.5" customHeight="1">
      <c r="A11" s="60" t="s">
        <v>439</v>
      </c>
      <c r="E11" s="60" t="s">
        <v>440</v>
      </c>
    </row>
    <row r="12" spans="1:5" ht="19.5" customHeight="1">
      <c r="A12" s="60" t="s">
        <v>97</v>
      </c>
      <c r="E12" s="60" t="s">
        <v>98</v>
      </c>
    </row>
    <row r="13" spans="1:5" ht="19.5" customHeight="1">
      <c r="A13" s="60" t="s">
        <v>441</v>
      </c>
      <c r="E13" s="60" t="s">
        <v>442</v>
      </c>
    </row>
    <row r="14" spans="1:5" ht="19.5" customHeight="1">
      <c r="A14" s="306" t="s">
        <v>651</v>
      </c>
      <c r="E14" s="306" t="s">
        <v>443</v>
      </c>
    </row>
    <row r="15" spans="1:5" ht="19.5" customHeight="1">
      <c r="A15" s="60" t="s">
        <v>2</v>
      </c>
      <c r="E15" s="60" t="s">
        <v>3</v>
      </c>
    </row>
    <row r="16" spans="1:5" ht="19.5" customHeight="1">
      <c r="A16" s="60" t="s">
        <v>444</v>
      </c>
      <c r="E16" s="60" t="s">
        <v>445</v>
      </c>
    </row>
    <row r="17" spans="1:5" ht="19.5" customHeight="1">
      <c r="A17" s="60" t="s">
        <v>446</v>
      </c>
      <c r="E17" s="60" t="s">
        <v>447</v>
      </c>
    </row>
    <row r="18" spans="1:5" ht="19.5" customHeight="1">
      <c r="A18" s="60" t="s">
        <v>6</v>
      </c>
      <c r="E18" s="60" t="s">
        <v>7</v>
      </c>
    </row>
    <row r="19" spans="1:8" ht="31.5" customHeight="1">
      <c r="A19" s="381" t="s">
        <v>649</v>
      </c>
      <c r="B19" s="382"/>
      <c r="C19" s="382"/>
      <c r="D19" s="382"/>
      <c r="E19" s="381" t="s">
        <v>653</v>
      </c>
      <c r="F19" s="382"/>
      <c r="G19" s="382"/>
      <c r="H19" s="382"/>
    </row>
    <row r="20" spans="1:8" ht="31.5" customHeight="1">
      <c r="A20" s="382" t="s">
        <v>16</v>
      </c>
      <c r="B20" s="382"/>
      <c r="C20" s="382"/>
      <c r="D20" s="382"/>
      <c r="E20" s="382" t="s">
        <v>21</v>
      </c>
      <c r="F20" s="382"/>
      <c r="G20" s="382"/>
      <c r="H20" s="382"/>
    </row>
    <row r="21" spans="1:5" ht="19.5" customHeight="1">
      <c r="A21" s="60" t="s">
        <v>448</v>
      </c>
      <c r="E21" s="60" t="s">
        <v>449</v>
      </c>
    </row>
    <row r="22" spans="1:5" ht="18" customHeight="1">
      <c r="A22" s="60" t="s">
        <v>99</v>
      </c>
      <c r="E22" s="60" t="s">
        <v>100</v>
      </c>
    </row>
    <row r="23" spans="1:8" ht="20.25" customHeight="1">
      <c r="A23" s="60" t="s">
        <v>450</v>
      </c>
      <c r="E23" s="71" t="s">
        <v>451</v>
      </c>
      <c r="F23" s="71"/>
      <c r="G23" s="71"/>
      <c r="H23" s="71"/>
    </row>
    <row r="24" spans="1:8" ht="24.75" customHeight="1">
      <c r="A24" s="199" t="s">
        <v>452</v>
      </c>
      <c r="B24" s="199"/>
      <c r="C24" s="199"/>
      <c r="D24" s="199"/>
      <c r="E24" s="200" t="s">
        <v>453</v>
      </c>
      <c r="F24" s="200"/>
      <c r="G24" s="71"/>
      <c r="H24" s="71"/>
    </row>
    <row r="25" spans="1:8" ht="32.25" customHeight="1">
      <c r="A25" s="201" t="s">
        <v>454</v>
      </c>
      <c r="B25" s="75"/>
      <c r="C25" s="75"/>
      <c r="E25" s="383" t="s">
        <v>19</v>
      </c>
      <c r="F25" s="383"/>
      <c r="G25" s="383"/>
      <c r="H25" s="383"/>
    </row>
    <row r="26" spans="1:8" ht="32.25" customHeight="1">
      <c r="A26" s="201" t="s">
        <v>455</v>
      </c>
      <c r="B26" s="75"/>
      <c r="C26" s="75"/>
      <c r="E26" s="383" t="s">
        <v>456</v>
      </c>
      <c r="F26" s="383"/>
      <c r="G26" s="383"/>
      <c r="H26" s="383"/>
    </row>
    <row r="27" spans="1:8" ht="32.25" customHeight="1">
      <c r="A27" s="201" t="s">
        <v>457</v>
      </c>
      <c r="B27" s="75"/>
      <c r="C27" s="75"/>
      <c r="E27" s="383" t="s">
        <v>458</v>
      </c>
      <c r="F27" s="383"/>
      <c r="G27" s="383"/>
      <c r="H27" s="383"/>
    </row>
    <row r="28" spans="1:8" ht="30" customHeight="1">
      <c r="A28" s="201" t="s">
        <v>459</v>
      </c>
      <c r="B28" s="75"/>
      <c r="C28" s="75"/>
      <c r="E28" s="383" t="s">
        <v>20</v>
      </c>
      <c r="F28" s="383"/>
      <c r="G28" s="383"/>
      <c r="H28" s="383"/>
    </row>
    <row r="29" spans="1:8" ht="15" customHeight="1">
      <c r="A29" s="60" t="s">
        <v>460</v>
      </c>
      <c r="E29" s="71" t="s">
        <v>461</v>
      </c>
      <c r="F29" s="71"/>
      <c r="G29" s="71"/>
      <c r="H29" s="71"/>
    </row>
    <row r="30" spans="1:5" ht="19.5" customHeight="1">
      <c r="A30" s="60" t="s">
        <v>462</v>
      </c>
      <c r="E30" s="60" t="s">
        <v>463</v>
      </c>
    </row>
    <row r="31" spans="1:5" ht="19.5" customHeight="1">
      <c r="A31" s="60" t="s">
        <v>101</v>
      </c>
      <c r="E31" s="60" t="s">
        <v>464</v>
      </c>
    </row>
    <row r="32" ht="6" customHeight="1"/>
    <row r="33" spans="1:8" ht="39" customHeight="1">
      <c r="A33" s="383" t="s">
        <v>17</v>
      </c>
      <c r="B33" s="383"/>
      <c r="C33" s="383"/>
      <c r="D33" s="383"/>
      <c r="E33" s="383" t="s">
        <v>34</v>
      </c>
      <c r="F33" s="383"/>
      <c r="G33" s="383"/>
      <c r="H33" s="383"/>
    </row>
    <row r="34" spans="1:5" ht="23.25" customHeight="1">
      <c r="A34" s="199" t="s">
        <v>14</v>
      </c>
      <c r="E34" s="199" t="s">
        <v>15</v>
      </c>
    </row>
    <row r="35" spans="1:5" ht="34.5" customHeight="1">
      <c r="A35" s="199"/>
      <c r="E35" s="199"/>
    </row>
    <row r="36" spans="1:8" ht="37.5" customHeight="1">
      <c r="A36" s="383" t="s">
        <v>18</v>
      </c>
      <c r="B36" s="383"/>
      <c r="C36" s="383"/>
      <c r="D36" s="383"/>
      <c r="E36" s="383" t="s">
        <v>22</v>
      </c>
      <c r="F36" s="383"/>
      <c r="G36" s="383"/>
      <c r="H36" s="383"/>
    </row>
    <row r="37" spans="1:5" ht="19.5" customHeight="1">
      <c r="A37" s="60" t="s">
        <v>465</v>
      </c>
      <c r="E37" s="60" t="s">
        <v>466</v>
      </c>
    </row>
    <row r="38" spans="1:5" ht="19.5" customHeight="1">
      <c r="A38" s="60" t="s">
        <v>467</v>
      </c>
      <c r="E38" s="60" t="s">
        <v>468</v>
      </c>
    </row>
    <row r="39" spans="1:5" ht="19.5" customHeight="1">
      <c r="A39" s="60" t="s">
        <v>102</v>
      </c>
      <c r="E39" s="60" t="s">
        <v>469</v>
      </c>
    </row>
    <row r="40" spans="1:5" ht="19.5" customHeight="1">
      <c r="A40" s="60" t="s">
        <v>470</v>
      </c>
      <c r="E40" s="60" t="s">
        <v>471</v>
      </c>
    </row>
    <row r="41" spans="1:5" ht="19.5" customHeight="1">
      <c r="A41" s="60" t="s">
        <v>472</v>
      </c>
      <c r="E41" s="60" t="s">
        <v>473</v>
      </c>
    </row>
    <row r="42" spans="1:5" ht="19.5" customHeight="1">
      <c r="A42" s="60" t="s">
        <v>5</v>
      </c>
      <c r="E42" s="60" t="s">
        <v>4</v>
      </c>
    </row>
    <row r="43" spans="1:5" ht="19.5" customHeight="1">
      <c r="A43" s="60" t="s">
        <v>12</v>
      </c>
      <c r="E43" s="60" t="s">
        <v>13</v>
      </c>
    </row>
    <row r="44" spans="1:5" ht="19.5" customHeight="1">
      <c r="A44" s="60" t="s">
        <v>474</v>
      </c>
      <c r="E44" s="60" t="s">
        <v>475</v>
      </c>
    </row>
    <row r="45" spans="1:5" ht="19.5" customHeight="1">
      <c r="A45" s="60" t="s">
        <v>10</v>
      </c>
      <c r="E45" s="60" t="s">
        <v>11</v>
      </c>
    </row>
    <row r="46" spans="1:5" ht="19.5" customHeight="1">
      <c r="A46" s="60" t="s">
        <v>103</v>
      </c>
      <c r="E46" s="60" t="s">
        <v>104</v>
      </c>
    </row>
    <row r="47" spans="1:5" ht="19.5" customHeight="1">
      <c r="A47" s="60" t="s">
        <v>476</v>
      </c>
      <c r="E47" s="60" t="s">
        <v>477</v>
      </c>
    </row>
    <row r="48" spans="1:5" ht="19.5" customHeight="1">
      <c r="A48" s="60" t="s">
        <v>105</v>
      </c>
      <c r="E48" s="60" t="s">
        <v>106</v>
      </c>
    </row>
    <row r="49" spans="1:5" ht="19.5" customHeight="1">
      <c r="A49" s="60" t="s">
        <v>478</v>
      </c>
      <c r="E49" s="60" t="s">
        <v>479</v>
      </c>
    </row>
    <row r="50" spans="1:5" ht="19.5" customHeight="1">
      <c r="A50" s="60" t="s">
        <v>480</v>
      </c>
      <c r="E50" s="60" t="s">
        <v>481</v>
      </c>
    </row>
    <row r="51" spans="1:5" ht="19.5" customHeight="1">
      <c r="A51" s="60" t="s">
        <v>107</v>
      </c>
      <c r="E51" s="60" t="s">
        <v>108</v>
      </c>
    </row>
    <row r="52" spans="1:5" ht="19.5" customHeight="1">
      <c r="A52" s="60" t="s">
        <v>23</v>
      </c>
      <c r="E52" s="60" t="s">
        <v>24</v>
      </c>
    </row>
    <row r="53" spans="1:5" ht="19.5" customHeight="1">
      <c r="A53" s="60" t="s">
        <v>482</v>
      </c>
      <c r="E53" s="60" t="s">
        <v>483</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A20:D20"/>
    <mergeCell ref="A33:D33"/>
    <mergeCell ref="A19:D19"/>
    <mergeCell ref="E19:H19"/>
    <mergeCell ref="A36:D36"/>
    <mergeCell ref="E20:H20"/>
    <mergeCell ref="E25:H25"/>
    <mergeCell ref="E26:H26"/>
    <mergeCell ref="E27:H27"/>
    <mergeCell ref="E28:H28"/>
    <mergeCell ref="E33:H33"/>
    <mergeCell ref="E36:H3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B39" sqref="B39"/>
    </sheetView>
  </sheetViews>
  <sheetFormatPr defaultColWidth="11.421875" defaultRowHeight="12.75" customHeight="1"/>
  <cols>
    <col min="1" max="1" width="76.7109375" style="0" customWidth="1"/>
  </cols>
  <sheetData>
    <row r="1" spans="1:2" ht="12.75" customHeight="1">
      <c r="A1" s="234" t="s">
        <v>530</v>
      </c>
      <c r="B1" t="s">
        <v>514</v>
      </c>
    </row>
    <row r="2" spans="1:7" ht="12.75" customHeight="1">
      <c r="A2" s="226"/>
      <c r="B2" s="226" t="s">
        <v>497</v>
      </c>
      <c r="C2" s="227" t="s">
        <v>498</v>
      </c>
      <c r="D2" t="s">
        <v>174</v>
      </c>
      <c r="E2" s="29"/>
      <c r="F2" s="29"/>
      <c r="G2" s="29"/>
    </row>
    <row r="3" spans="1:7" ht="12.75" customHeight="1">
      <c r="A3" s="228" t="s">
        <v>499</v>
      </c>
      <c r="B3" s="262">
        <f>'Tab 4'!$C$86/1000</f>
        <v>9.551</v>
      </c>
      <c r="C3" s="260">
        <f>D3-B3</f>
        <v>5.039</v>
      </c>
      <c r="D3" s="262">
        <f>'Tab 4'!$C$13/1000</f>
        <v>14.59</v>
      </c>
      <c r="E3" s="29"/>
      <c r="F3" s="29"/>
      <c r="G3" s="29"/>
    </row>
    <row r="4" spans="1:7" ht="14.25" customHeight="1">
      <c r="A4" s="228" t="s">
        <v>500</v>
      </c>
      <c r="B4" s="262">
        <f>('Tab 4'!C89+'Tab 4'!C90)/1000</f>
        <v>134.215</v>
      </c>
      <c r="C4" s="260">
        <f aca="true" t="shared" si="0" ref="C4:C17">D4-B4</f>
        <v>57.42099999999999</v>
      </c>
      <c r="D4" s="262">
        <f>('Tab 4'!C16+'Tab 4'!C17)/1000</f>
        <v>191.636</v>
      </c>
      <c r="E4" s="29"/>
      <c r="F4" s="29"/>
      <c r="G4" s="29"/>
    </row>
    <row r="5" spans="1:7" ht="12.75" customHeight="1">
      <c r="A5" s="228" t="s">
        <v>501</v>
      </c>
      <c r="B5" s="262">
        <f>('Tab 4'!C104+'Tab 4'!C105)/1000</f>
        <v>9.654</v>
      </c>
      <c r="C5" s="260">
        <f t="shared" si="0"/>
        <v>3.356</v>
      </c>
      <c r="D5" s="262">
        <f>('Tab 4'!C31+'Tab 4'!C32)/1000</f>
        <v>13.01</v>
      </c>
      <c r="E5" s="29"/>
      <c r="F5" s="29"/>
      <c r="G5" s="29"/>
    </row>
    <row r="6" spans="1:7" ht="12.75" customHeight="1">
      <c r="A6" s="228" t="s">
        <v>502</v>
      </c>
      <c r="B6" s="262">
        <f>'Tab 4'!$C$106/1000</f>
        <v>49.451</v>
      </c>
      <c r="C6" s="260">
        <f t="shared" si="0"/>
        <v>6.527999999999999</v>
      </c>
      <c r="D6" s="262">
        <f>'Tab 4'!$C$33/1000</f>
        <v>55.979</v>
      </c>
      <c r="E6" s="29"/>
      <c r="F6" s="29"/>
      <c r="G6" s="29"/>
    </row>
    <row r="7" spans="1:7" ht="12.75" customHeight="1">
      <c r="A7" s="40" t="s">
        <v>503</v>
      </c>
      <c r="B7" s="262">
        <f>'Tab 4'!$C$111/1000</f>
        <v>40.872</v>
      </c>
      <c r="C7" s="260">
        <f t="shared" si="0"/>
        <v>53.938</v>
      </c>
      <c r="D7" s="262">
        <f>'Tab 4'!$C$38/1000</f>
        <v>94.81</v>
      </c>
      <c r="E7" s="29"/>
      <c r="F7" s="29"/>
      <c r="G7" s="29"/>
    </row>
    <row r="8" spans="1:7" ht="12.75" customHeight="1">
      <c r="A8" s="40" t="s">
        <v>504</v>
      </c>
      <c r="B8" s="262">
        <f>'Tab 4'!$C$115/1000</f>
        <v>28.127</v>
      </c>
      <c r="C8" s="260">
        <f t="shared" si="0"/>
        <v>9.598000000000003</v>
      </c>
      <c r="D8" s="262">
        <f>'Tab 4'!$C$42/1000</f>
        <v>37.725</v>
      </c>
      <c r="E8" s="29"/>
      <c r="F8" s="29"/>
      <c r="G8" s="29"/>
    </row>
    <row r="9" spans="1:7" ht="12.75" customHeight="1">
      <c r="A9" s="40" t="s">
        <v>505</v>
      </c>
      <c r="B9" s="262">
        <f>'Tab 4'!$C$116/1000</f>
        <v>7.903</v>
      </c>
      <c r="C9" s="260">
        <f t="shared" si="0"/>
        <v>14.354000000000003</v>
      </c>
      <c r="D9" s="262">
        <f>'Tab 4'!$C$43/1000</f>
        <v>22.257</v>
      </c>
      <c r="E9" s="29"/>
      <c r="F9" s="29"/>
      <c r="G9" s="29"/>
    </row>
    <row r="10" spans="1:7" ht="12.75" customHeight="1">
      <c r="A10" s="40" t="s">
        <v>506</v>
      </c>
      <c r="B10" s="262">
        <f>'Tab 4'!$C$117/1000</f>
        <v>8.648</v>
      </c>
      <c r="C10" s="260">
        <f t="shared" si="0"/>
        <v>5.4510000000000005</v>
      </c>
      <c r="D10" s="262">
        <f>'Tab 4'!$C$44/1000</f>
        <v>14.099</v>
      </c>
      <c r="E10" s="29"/>
      <c r="F10" s="29"/>
      <c r="G10" s="29"/>
    </row>
    <row r="11" spans="1:7" ht="12.75" customHeight="1">
      <c r="A11" s="40" t="s">
        <v>507</v>
      </c>
      <c r="B11" s="262">
        <f>'Tab 4'!$C$121/1000</f>
        <v>3.83</v>
      </c>
      <c r="C11" s="260">
        <f t="shared" si="0"/>
        <v>8.947</v>
      </c>
      <c r="D11" s="262">
        <f>'Tab 4'!$C$48/1000</f>
        <v>12.777</v>
      </c>
      <c r="E11" s="29"/>
      <c r="F11" s="29"/>
      <c r="G11" s="29"/>
    </row>
    <row r="12" spans="1:7" ht="12.75" customHeight="1">
      <c r="A12" s="40" t="s">
        <v>508</v>
      </c>
      <c r="B12" s="262">
        <f>'Tab 4'!$C$124/1000</f>
        <v>2.94</v>
      </c>
      <c r="C12" s="260">
        <f t="shared" si="0"/>
        <v>3.2529999999999997</v>
      </c>
      <c r="D12" s="262">
        <f>'Tab 4'!$C$51/1000</f>
        <v>6.193</v>
      </c>
      <c r="E12" s="29"/>
      <c r="F12" s="29"/>
      <c r="G12" s="29"/>
    </row>
    <row r="13" spans="1:7" ht="14.25" customHeight="1">
      <c r="A13" s="41" t="s">
        <v>509</v>
      </c>
      <c r="B13" s="262">
        <f>'Tab 4'!$C$125/1000</f>
        <v>49.983</v>
      </c>
      <c r="C13" s="260">
        <f t="shared" si="0"/>
        <v>42.211999999999996</v>
      </c>
      <c r="D13" s="262">
        <f>'Tab 4'!$C$52/1000</f>
        <v>92.195</v>
      </c>
      <c r="E13" s="29"/>
      <c r="F13" s="29"/>
      <c r="G13" s="29"/>
    </row>
    <row r="14" spans="1:7" ht="12.75" customHeight="1">
      <c r="A14" s="40" t="s">
        <v>510</v>
      </c>
      <c r="B14" s="262">
        <f>'Tab 4'!$C$133/1000</f>
        <v>15.995</v>
      </c>
      <c r="C14" s="260">
        <f t="shared" si="0"/>
        <v>36.494</v>
      </c>
      <c r="D14" s="262">
        <f>'Tab 4'!$C$60/1000</f>
        <v>52.489</v>
      </c>
      <c r="E14" s="29"/>
      <c r="F14" s="29"/>
      <c r="G14" s="29"/>
    </row>
    <row r="15" spans="1:7" ht="12.75" customHeight="1">
      <c r="A15" s="40" t="s">
        <v>511</v>
      </c>
      <c r="B15" s="262">
        <f>'Tab 4'!$C$135/1000</f>
        <v>9.267</v>
      </c>
      <c r="C15" s="260">
        <f t="shared" si="0"/>
        <v>23.543000000000003</v>
      </c>
      <c r="D15" s="262">
        <f>'Tab 4'!$C$62/1000</f>
        <v>32.81</v>
      </c>
      <c r="E15" s="29"/>
      <c r="F15" s="29"/>
      <c r="G15" s="29"/>
    </row>
    <row r="16" spans="1:7" ht="12.75" customHeight="1">
      <c r="A16" s="40" t="s">
        <v>512</v>
      </c>
      <c r="B16" s="262">
        <f>'Tab 4'!$C$136/1000</f>
        <v>27.234</v>
      </c>
      <c r="C16" s="260">
        <f t="shared" si="0"/>
        <v>95.804</v>
      </c>
      <c r="D16" s="262">
        <f>'Tab 4'!$C$63/1000</f>
        <v>123.038</v>
      </c>
      <c r="E16" s="29"/>
      <c r="F16" s="29"/>
      <c r="G16" s="29"/>
    </row>
    <row r="17" spans="1:7" ht="18" customHeight="1">
      <c r="A17" s="44" t="s">
        <v>513</v>
      </c>
      <c r="B17" s="262">
        <f>'Tab 4'!$C$139/1000</f>
        <v>9.463</v>
      </c>
      <c r="C17" s="260">
        <f t="shared" si="0"/>
        <v>19.421</v>
      </c>
      <c r="D17" s="262">
        <f>'Tab 4'!$C$66/1000</f>
        <v>28.884</v>
      </c>
      <c r="E17" s="29"/>
      <c r="F17" s="29"/>
      <c r="G17" s="29"/>
    </row>
    <row r="18" spans="1:4" ht="18" customHeight="1">
      <c r="A18" s="236"/>
      <c r="B18" s="237"/>
      <c r="C18" s="237"/>
      <c r="D18" s="237"/>
    </row>
    <row r="19" spans="1:2" ht="12.75" customHeight="1">
      <c r="A19" s="235" t="s">
        <v>531</v>
      </c>
      <c r="B19" t="s">
        <v>514</v>
      </c>
    </row>
    <row r="20" spans="1:2" ht="12.75" customHeight="1">
      <c r="A20" s="227"/>
      <c r="B20" s="233" t="s">
        <v>174</v>
      </c>
    </row>
    <row r="21" spans="1:2" ht="12.75" customHeight="1">
      <c r="A21" s="228" t="s">
        <v>499</v>
      </c>
      <c r="B21" s="262">
        <f aca="true" t="shared" si="1" ref="B21:B35">D3</f>
        <v>14.59</v>
      </c>
    </row>
    <row r="22" spans="1:2" ht="12.75" customHeight="1">
      <c r="A22" s="228" t="s">
        <v>500</v>
      </c>
      <c r="B22" s="262">
        <f t="shared" si="1"/>
        <v>191.636</v>
      </c>
    </row>
    <row r="23" spans="1:2" ht="12.75" customHeight="1">
      <c r="A23" s="228" t="s">
        <v>501</v>
      </c>
      <c r="B23" s="262">
        <f t="shared" si="1"/>
        <v>13.01</v>
      </c>
    </row>
    <row r="24" spans="1:2" ht="12.75" customHeight="1">
      <c r="A24" s="228" t="s">
        <v>502</v>
      </c>
      <c r="B24" s="262">
        <f t="shared" si="1"/>
        <v>55.979</v>
      </c>
    </row>
    <row r="25" spans="1:2" ht="12.75" customHeight="1">
      <c r="A25" s="40" t="s">
        <v>503</v>
      </c>
      <c r="B25" s="262">
        <f t="shared" si="1"/>
        <v>94.81</v>
      </c>
    </row>
    <row r="26" spans="1:2" ht="12.75" customHeight="1">
      <c r="A26" s="40" t="s">
        <v>504</v>
      </c>
      <c r="B26" s="262">
        <f t="shared" si="1"/>
        <v>37.725</v>
      </c>
    </row>
    <row r="27" spans="1:2" ht="12.75" customHeight="1">
      <c r="A27" s="40" t="s">
        <v>505</v>
      </c>
      <c r="B27" s="262">
        <f t="shared" si="1"/>
        <v>22.257</v>
      </c>
    </row>
    <row r="28" spans="1:2" ht="12.75" customHeight="1">
      <c r="A28" s="40" t="s">
        <v>506</v>
      </c>
      <c r="B28" s="262">
        <f t="shared" si="1"/>
        <v>14.099</v>
      </c>
    </row>
    <row r="29" spans="1:2" ht="12.75" customHeight="1">
      <c r="A29" s="40" t="s">
        <v>507</v>
      </c>
      <c r="B29" s="262">
        <f t="shared" si="1"/>
        <v>12.777</v>
      </c>
    </row>
    <row r="30" spans="1:2" ht="12.75" customHeight="1">
      <c r="A30" s="40" t="s">
        <v>508</v>
      </c>
      <c r="B30" s="262">
        <f t="shared" si="1"/>
        <v>6.193</v>
      </c>
    </row>
    <row r="31" spans="1:2" ht="12.75" customHeight="1">
      <c r="A31" s="41" t="s">
        <v>509</v>
      </c>
      <c r="B31" s="262">
        <f t="shared" si="1"/>
        <v>92.195</v>
      </c>
    </row>
    <row r="32" spans="1:2" ht="12.75" customHeight="1">
      <c r="A32" s="40" t="s">
        <v>510</v>
      </c>
      <c r="B32" s="262">
        <f t="shared" si="1"/>
        <v>52.489</v>
      </c>
    </row>
    <row r="33" spans="1:2" ht="12.75" customHeight="1">
      <c r="A33" s="40" t="s">
        <v>511</v>
      </c>
      <c r="B33" s="262">
        <f t="shared" si="1"/>
        <v>32.81</v>
      </c>
    </row>
    <row r="34" spans="1:2" ht="12.75" customHeight="1">
      <c r="A34" s="40" t="s">
        <v>512</v>
      </c>
      <c r="B34" s="262">
        <f t="shared" si="1"/>
        <v>123.038</v>
      </c>
    </row>
    <row r="35" spans="1:2" ht="12.75" customHeight="1">
      <c r="A35" s="44" t="s">
        <v>513</v>
      </c>
      <c r="B35" s="262">
        <f t="shared" si="1"/>
        <v>28.884</v>
      </c>
    </row>
    <row r="36" ht="12.75" customHeight="1">
      <c r="A36" s="236"/>
    </row>
    <row r="37" spans="1:2" ht="12.75" customHeight="1">
      <c r="A37" s="235" t="s">
        <v>532</v>
      </c>
      <c r="B37" s="232" t="s">
        <v>524</v>
      </c>
    </row>
    <row r="38" ht="12.75" customHeight="1">
      <c r="A38" s="229"/>
    </row>
    <row r="39" spans="1:12" ht="12.75" customHeight="1">
      <c r="A39" s="230" t="s">
        <v>309</v>
      </c>
      <c r="B39" s="29">
        <f>'Tab 5'!$E$58/1000</f>
        <v>15.494</v>
      </c>
      <c r="C39" s="29"/>
      <c r="D39" s="29"/>
      <c r="E39" s="98"/>
      <c r="F39" s="98"/>
      <c r="G39" s="98"/>
      <c r="H39" s="98"/>
      <c r="I39" s="98"/>
      <c r="J39" s="98"/>
      <c r="K39" s="98"/>
      <c r="L39" s="97"/>
    </row>
    <row r="40" spans="1:4" ht="12.75" customHeight="1">
      <c r="A40" s="230" t="s">
        <v>515</v>
      </c>
      <c r="B40" s="29">
        <f>'Tab 5'!$F$58/1000</f>
        <v>37.421</v>
      </c>
      <c r="C40" s="29"/>
      <c r="D40" s="29"/>
    </row>
    <row r="41" spans="1:4" ht="12.75" customHeight="1">
      <c r="A41" s="230" t="s">
        <v>516</v>
      </c>
      <c r="B41" s="29">
        <f>'Tab 5'!$G$58/1000</f>
        <v>84.373</v>
      </c>
      <c r="C41" s="29"/>
      <c r="D41" s="29"/>
    </row>
    <row r="42" spans="1:4" ht="12.75" customHeight="1">
      <c r="A42" s="230" t="s">
        <v>517</v>
      </c>
      <c r="B42" s="29">
        <f>'Tab 5'!$H$58/1000</f>
        <v>92.325</v>
      </c>
      <c r="C42" s="29"/>
      <c r="D42" s="29"/>
    </row>
    <row r="43" spans="1:4" ht="12.75" customHeight="1">
      <c r="A43" s="26" t="s">
        <v>518</v>
      </c>
      <c r="B43" s="29">
        <f>'Tab 5'!$I$58/1000</f>
        <v>86.918</v>
      </c>
      <c r="C43" s="29"/>
      <c r="D43" s="29"/>
    </row>
    <row r="44" spans="1:4" ht="12.75" customHeight="1">
      <c r="A44" s="230" t="s">
        <v>519</v>
      </c>
      <c r="B44" s="29">
        <f>'Tab 5'!$J$58/1000</f>
        <v>78.588</v>
      </c>
      <c r="C44" s="29"/>
      <c r="D44" s="29"/>
    </row>
    <row r="45" spans="1:4" ht="12.75" customHeight="1">
      <c r="A45" s="230" t="s">
        <v>520</v>
      </c>
      <c r="B45" s="29">
        <f>'Tab 5'!$K$58/1000</f>
        <v>101.963</v>
      </c>
      <c r="C45" s="29"/>
      <c r="D45" s="29"/>
    </row>
    <row r="46" spans="1:4" ht="12.75" customHeight="1">
      <c r="A46" s="230" t="s">
        <v>521</v>
      </c>
      <c r="B46" s="29">
        <f>'Tab 5'!$L$58/1000</f>
        <v>119.572</v>
      </c>
      <c r="C46" s="29"/>
      <c r="D46" s="29"/>
    </row>
    <row r="47" spans="1:4" ht="12.75" customHeight="1">
      <c r="A47" s="230" t="s">
        <v>522</v>
      </c>
      <c r="B47" s="29">
        <f>'Tab 5'!$M$58/1000</f>
        <v>107.109</v>
      </c>
      <c r="C47" s="29"/>
      <c r="D47" s="29"/>
    </row>
    <row r="48" spans="1:4" ht="12.75" customHeight="1">
      <c r="A48" s="230" t="s">
        <v>523</v>
      </c>
      <c r="B48" s="29">
        <f>'Tab 5'!$N$58/1000</f>
        <v>63.878</v>
      </c>
      <c r="C48" s="29"/>
      <c r="D48" s="29"/>
    </row>
    <row r="49" spans="1:4" ht="12.75" customHeight="1">
      <c r="A49" s="26" t="s">
        <v>322</v>
      </c>
      <c r="B49" s="29">
        <f>'Tab 5'!$O$58/1000</f>
        <v>4.868</v>
      </c>
      <c r="C49" s="29"/>
      <c r="D49" s="29"/>
    </row>
    <row r="51" spans="1:2" ht="12.75" customHeight="1">
      <c r="A51" s="235" t="s">
        <v>533</v>
      </c>
      <c r="B51" s="232" t="s">
        <v>514</v>
      </c>
    </row>
    <row r="52" ht="12.75" customHeight="1">
      <c r="A52" s="229"/>
    </row>
    <row r="53" spans="1:2" ht="12.75" customHeight="1">
      <c r="A53" s="230" t="s">
        <v>499</v>
      </c>
      <c r="B53" s="260">
        <f>'Tab 4'!$E$13/1000</f>
        <v>1.5</v>
      </c>
    </row>
    <row r="54" spans="1:2" ht="12.75" customHeight="1">
      <c r="A54" s="230" t="s">
        <v>500</v>
      </c>
      <c r="B54" s="260">
        <f>('Tab 4'!E16+'Tab 4'!E17)/1000</f>
        <v>13.736</v>
      </c>
    </row>
    <row r="55" spans="1:2" ht="12.75" customHeight="1">
      <c r="A55" s="230" t="s">
        <v>501</v>
      </c>
      <c r="B55" s="260">
        <f>('Tab 4'!E31+'Tab 4'!E32)/1000</f>
        <v>0.994</v>
      </c>
    </row>
    <row r="56" spans="1:2" ht="12.75" customHeight="1">
      <c r="A56" s="230" t="s">
        <v>502</v>
      </c>
      <c r="B56" s="260">
        <f>'Tab 4'!$E$33/1000</f>
        <v>4.606</v>
      </c>
    </row>
    <row r="57" spans="1:2" ht="12.75" customHeight="1">
      <c r="A57" s="26" t="s">
        <v>503</v>
      </c>
      <c r="B57" s="260">
        <f>'Tab 4'!$E$38/1000</f>
        <v>35.926</v>
      </c>
    </row>
    <row r="58" spans="1:2" ht="12.75" customHeight="1">
      <c r="A58" s="230" t="s">
        <v>504</v>
      </c>
      <c r="B58" s="260">
        <f>'Tab 4'!$E$42/1000</f>
        <v>6.053</v>
      </c>
    </row>
    <row r="59" spans="1:2" ht="12.75" customHeight="1">
      <c r="A59" s="230" t="s">
        <v>505</v>
      </c>
      <c r="B59" s="260">
        <f>'Tab 4'!$E$43/1000</f>
        <v>10.712</v>
      </c>
    </row>
    <row r="60" spans="1:2" ht="12.75" customHeight="1">
      <c r="A60" s="230" t="s">
        <v>506</v>
      </c>
      <c r="B60" s="260">
        <f>'Tab 4'!$E$44/1000</f>
        <v>2.453</v>
      </c>
    </row>
    <row r="61" spans="1:2" ht="12.75" customHeight="1">
      <c r="A61" s="230" t="s">
        <v>507</v>
      </c>
      <c r="B61" s="260">
        <f>'Tab 4'!$E$48/1000</f>
        <v>4.293</v>
      </c>
    </row>
    <row r="62" spans="1:2" ht="12.75" customHeight="1">
      <c r="A62" s="230" t="s">
        <v>508</v>
      </c>
      <c r="B62" s="260">
        <f>'Tab 4'!$E$51/1000</f>
        <v>1.439</v>
      </c>
    </row>
    <row r="63" spans="1:2" ht="12.75" customHeight="1">
      <c r="A63" s="26" t="s">
        <v>509</v>
      </c>
      <c r="B63" s="260">
        <f>'Tab 4'!$E$52/1000</f>
        <v>21.968</v>
      </c>
    </row>
    <row r="64" spans="1:2" ht="12.75" customHeight="1">
      <c r="A64" t="s">
        <v>510</v>
      </c>
      <c r="B64" s="260">
        <f>'Tab 4'!$E$60/1000</f>
        <v>18.91</v>
      </c>
    </row>
    <row r="65" spans="1:2" ht="12.75" customHeight="1">
      <c r="A65" t="s">
        <v>511</v>
      </c>
      <c r="B65" s="260">
        <f>'Tab 4'!$E$62/1000</f>
        <v>14.252</v>
      </c>
    </row>
    <row r="66" spans="1:2" ht="12.75" customHeight="1">
      <c r="A66" t="s">
        <v>512</v>
      </c>
      <c r="B66" s="260">
        <f>'Tab 4'!$E$63/1000</f>
        <v>55.796</v>
      </c>
    </row>
    <row r="67" spans="1:2" ht="12.75" customHeight="1">
      <c r="A67" t="s">
        <v>513</v>
      </c>
      <c r="B67" s="260">
        <f>'Tab 4'!$E$66/1000</f>
        <v>12.416</v>
      </c>
    </row>
    <row r="69" spans="1:3" ht="12.75" customHeight="1">
      <c r="A69" s="235" t="s">
        <v>534</v>
      </c>
      <c r="B69" s="232" t="s">
        <v>525</v>
      </c>
      <c r="C69" s="232" t="s">
        <v>526</v>
      </c>
    </row>
    <row r="70" spans="1:3" ht="39" customHeight="1">
      <c r="A70" s="227"/>
      <c r="B70" s="231" t="s">
        <v>527</v>
      </c>
      <c r="C70" s="231" t="s">
        <v>528</v>
      </c>
    </row>
    <row r="71" spans="1:6" ht="12.75" customHeight="1">
      <c r="A71" s="26" t="s">
        <v>224</v>
      </c>
      <c r="B71" s="260">
        <f>'Tab 11'!B9/1000</f>
        <v>79.845</v>
      </c>
      <c r="C71" s="260">
        <f>'Tab 8'!B9/1000</f>
        <v>106.617</v>
      </c>
      <c r="E71" s="29"/>
      <c r="F71" s="29"/>
    </row>
    <row r="72" spans="1:6" ht="12.75" customHeight="1">
      <c r="A72" s="26" t="s">
        <v>225</v>
      </c>
      <c r="B72" s="260">
        <f>'Tab 11'!B10/1000</f>
        <v>33.996</v>
      </c>
      <c r="C72" s="260">
        <f>'Tab 8'!B10/1000</f>
        <v>35.884</v>
      </c>
      <c r="E72" s="29"/>
      <c r="F72" s="29"/>
    </row>
    <row r="73" spans="1:6" ht="12.75" customHeight="1">
      <c r="A73" s="26" t="s">
        <v>226</v>
      </c>
      <c r="B73" s="260">
        <f>'Tab 11'!B11/1000</f>
        <v>39.724</v>
      </c>
      <c r="C73" s="260">
        <f>'Tab 8'!B11/1000</f>
        <v>54.359</v>
      </c>
      <c r="E73" s="29"/>
      <c r="F73" s="29"/>
    </row>
    <row r="74" spans="1:6" ht="12.75" customHeight="1">
      <c r="A74" s="26" t="s">
        <v>227</v>
      </c>
      <c r="B74" s="260">
        <f>'Tab 11'!B12/1000</f>
        <v>13.162</v>
      </c>
      <c r="C74" s="260">
        <f>'Tab 8'!B12/1000</f>
        <v>15.674</v>
      </c>
      <c r="E74" s="29"/>
      <c r="F74" s="29"/>
    </row>
    <row r="75" spans="1:6" ht="12.75" customHeight="1">
      <c r="A75" s="26" t="s">
        <v>228</v>
      </c>
      <c r="B75" s="260">
        <f>'Tab 11'!B13/1000</f>
        <v>22.528</v>
      </c>
      <c r="C75" s="260">
        <f>'Tab 8'!B13/1000</f>
        <v>23.731</v>
      </c>
      <c r="E75" s="29"/>
      <c r="F75" s="29"/>
    </row>
    <row r="76" spans="1:6" ht="12.75" customHeight="1">
      <c r="A76" s="26" t="s">
        <v>229</v>
      </c>
      <c r="B76" s="260">
        <f>'Tab 11'!B14/1000</f>
        <v>16.701</v>
      </c>
      <c r="C76" s="260">
        <f>'Tab 8'!B14/1000</f>
        <v>23.699</v>
      </c>
      <c r="E76" s="29"/>
      <c r="F76" s="29"/>
    </row>
    <row r="77" spans="1:6" ht="12.75" customHeight="1">
      <c r="A77" s="26"/>
      <c r="B77" s="260"/>
      <c r="C77" s="260"/>
      <c r="E77" s="29"/>
      <c r="F77" s="29"/>
    </row>
    <row r="78" spans="1:6" ht="12.75" customHeight="1">
      <c r="A78" s="26" t="s">
        <v>230</v>
      </c>
      <c r="B78" s="260">
        <f>'Tab 11'!B15/1000</f>
        <v>41.95</v>
      </c>
      <c r="C78" s="260">
        <f>'Tab 8'!B15/1000</f>
        <v>35.672</v>
      </c>
      <c r="E78" s="29"/>
      <c r="F78" s="29"/>
    </row>
    <row r="79" spans="1:6" ht="12.75" customHeight="1">
      <c r="A79" s="26" t="s">
        <v>231</v>
      </c>
      <c r="B79" s="260">
        <f>'Tab 11'!B16/1000</f>
        <v>32.274</v>
      </c>
      <c r="C79" s="260">
        <f>'Tab 8'!B16/1000</f>
        <v>30.207</v>
      </c>
      <c r="E79" s="29"/>
      <c r="F79" s="29"/>
    </row>
    <row r="80" spans="1:6" ht="12.75" customHeight="1">
      <c r="A80" s="26" t="s">
        <v>232</v>
      </c>
      <c r="B80" s="260">
        <f>'Tab 11'!B17/1000</f>
        <v>53.507</v>
      </c>
      <c r="C80" s="260">
        <f>'Tab 8'!B17/1000</f>
        <v>41.322</v>
      </c>
      <c r="E80" s="29"/>
      <c r="F80" s="29"/>
    </row>
    <row r="81" spans="1:6" ht="12.75" customHeight="1">
      <c r="A81" s="26" t="s">
        <v>233</v>
      </c>
      <c r="B81" s="260">
        <f>'Tab 11'!B18/1000</f>
        <v>41.199</v>
      </c>
      <c r="C81" s="260">
        <f>'Tab 8'!B18/1000</f>
        <v>35.214</v>
      </c>
      <c r="E81" s="29"/>
      <c r="F81" s="29"/>
    </row>
    <row r="82" spans="1:6" ht="12.75" customHeight="1">
      <c r="A82" s="26" t="s">
        <v>234</v>
      </c>
      <c r="B82" s="260">
        <f>'Tab 11'!B19/1000</f>
        <v>28.704</v>
      </c>
      <c r="C82" s="260">
        <f>'Tab 8'!B19/1000</f>
        <v>20.569</v>
      </c>
      <c r="E82" s="29"/>
      <c r="F82" s="29"/>
    </row>
    <row r="83" spans="1:6" ht="12.75" customHeight="1">
      <c r="A83" s="26" t="s">
        <v>235</v>
      </c>
      <c r="B83" s="260">
        <f>'Tab 11'!B20/1000</f>
        <v>50.88</v>
      </c>
      <c r="C83" s="260">
        <f>'Tab 8'!B20/1000</f>
        <v>42.782</v>
      </c>
      <c r="E83" s="29"/>
      <c r="F83" s="29"/>
    </row>
    <row r="84" spans="2:6" ht="12.75" customHeight="1">
      <c r="B84" s="260"/>
      <c r="C84" s="260"/>
      <c r="E84" s="29"/>
      <c r="F84" s="29"/>
    </row>
    <row r="85" spans="1:6" ht="12.75" customHeight="1">
      <c r="A85" s="26" t="s">
        <v>236</v>
      </c>
      <c r="B85" s="260">
        <f>'Tab 11'!B21/1000</f>
        <v>55.415</v>
      </c>
      <c r="C85" s="260">
        <f>'Tab 8'!B21/1000</f>
        <v>48.236</v>
      </c>
      <c r="E85" s="29"/>
      <c r="F85" s="29"/>
    </row>
    <row r="86" spans="1:6" ht="12.75" customHeight="1">
      <c r="A86" s="26" t="s">
        <v>237</v>
      </c>
      <c r="B86" s="260">
        <f>'Tab 11'!B22/1000</f>
        <v>28.681</v>
      </c>
      <c r="C86" s="260">
        <f>'Tab 8'!B22/1000</f>
        <v>23.812</v>
      </c>
      <c r="E86" s="29"/>
      <c r="F86" s="29"/>
    </row>
    <row r="87" spans="1:6" ht="12.75" customHeight="1">
      <c r="A87" s="26" t="s">
        <v>238</v>
      </c>
      <c r="B87" s="260">
        <f>'Tab 11'!B23/1000</f>
        <v>28.36</v>
      </c>
      <c r="C87" s="260">
        <f>'Tab 8'!B23/1000</f>
        <v>20.123</v>
      </c>
      <c r="E87" s="29"/>
      <c r="F87" s="29"/>
    </row>
    <row r="88" spans="1:6" ht="12.75" customHeight="1">
      <c r="A88" s="26" t="s">
        <v>239</v>
      </c>
      <c r="B88" s="260">
        <f>'Tab 11'!B24/1000</f>
        <v>42.331</v>
      </c>
      <c r="C88" s="260">
        <f>'Tab 8'!B24/1000</f>
        <v>37.813</v>
      </c>
      <c r="E88" s="29"/>
      <c r="F88" s="29"/>
    </row>
    <row r="89" spans="1:6" ht="12.75" customHeight="1">
      <c r="A89" s="26" t="s">
        <v>240</v>
      </c>
      <c r="B89" s="260">
        <f>'Tab 11'!B25/1000</f>
        <v>33.881</v>
      </c>
      <c r="C89" s="260">
        <f>'Tab 8'!B25/1000</f>
        <v>25.179</v>
      </c>
      <c r="E89" s="29"/>
      <c r="F89" s="29"/>
    </row>
    <row r="90" spans="1:6" ht="12.75" customHeight="1">
      <c r="A90" s="26" t="s">
        <v>241</v>
      </c>
      <c r="B90" s="260">
        <f>'Tab 11'!B26/1000</f>
        <v>23.349</v>
      </c>
      <c r="C90" s="260">
        <f>'Tab 8'!B26/1000</f>
        <v>21.164</v>
      </c>
      <c r="E90" s="29"/>
      <c r="F90" s="29"/>
    </row>
    <row r="91" spans="2:6" ht="12.75" customHeight="1">
      <c r="B91" s="260"/>
      <c r="C91" s="260"/>
      <c r="E91" s="29"/>
      <c r="F91" s="29"/>
    </row>
    <row r="92" spans="1:6" ht="12.75" customHeight="1">
      <c r="A92" s="26" t="s">
        <v>242</v>
      </c>
      <c r="B92" s="260">
        <f>'Tab 11'!B27/1000</f>
        <v>43.013</v>
      </c>
      <c r="C92" s="260">
        <f>'Tab 8'!B27/1000</f>
        <v>36.261</v>
      </c>
      <c r="E92" s="29"/>
      <c r="F92" s="29"/>
    </row>
    <row r="93" spans="1:6" ht="12.75" customHeight="1">
      <c r="A93" s="26" t="s">
        <v>243</v>
      </c>
      <c r="B93" s="260">
        <f>'Tab 11'!B28/1000</f>
        <v>33.955</v>
      </c>
      <c r="C93" s="260">
        <f>'Tab 8'!B28/1000</f>
        <v>26.548</v>
      </c>
      <c r="E93" s="29"/>
      <c r="F93" s="29"/>
    </row>
    <row r="94" spans="1:6" ht="12.75" customHeight="1">
      <c r="A94" s="26" t="s">
        <v>244</v>
      </c>
      <c r="B94" s="260">
        <f>'Tab 11'!B29/1000</f>
        <v>34.195</v>
      </c>
      <c r="C94" s="260">
        <f>'Tab 8'!B29/1000</f>
        <v>30.339</v>
      </c>
      <c r="E94" s="29"/>
      <c r="F94" s="29"/>
    </row>
    <row r="95" spans="1:6" ht="12.75" customHeight="1">
      <c r="A95" s="26" t="s">
        <v>245</v>
      </c>
      <c r="B95" s="260">
        <f>'Tab 11'!B30/1000</f>
        <v>38.104</v>
      </c>
      <c r="C95" s="260">
        <f>'Tab 8'!B30/1000</f>
        <v>29.885</v>
      </c>
      <c r="E95" s="29"/>
      <c r="F95" s="29"/>
    </row>
    <row r="96" spans="1:6" ht="12.75" customHeight="1">
      <c r="A96" s="26" t="s">
        <v>246</v>
      </c>
      <c r="B96" s="260">
        <f>'Tab 11'!B31/1000</f>
        <v>33.781</v>
      </c>
      <c r="C96" s="260">
        <f>'Tab 8'!B31/1000</f>
        <v>27.419</v>
      </c>
      <c r="E96" s="29"/>
      <c r="F96" s="29"/>
    </row>
    <row r="98" spans="1:3" ht="12.75" customHeight="1">
      <c r="A98" s="235" t="s">
        <v>535</v>
      </c>
      <c r="B98" s="232" t="s">
        <v>529</v>
      </c>
      <c r="C98" s="237"/>
    </row>
    <row r="99" spans="1:3" ht="12.75" customHeight="1">
      <c r="A99" s="227"/>
      <c r="B99" s="233" t="s">
        <v>498</v>
      </c>
      <c r="C99" s="227" t="s">
        <v>497</v>
      </c>
    </row>
    <row r="100" spans="1:9" ht="12.75" customHeight="1">
      <c r="A100" s="158" t="s">
        <v>224</v>
      </c>
      <c r="B100" s="260">
        <f>'Tab 7'!C38/1000</f>
        <v>54.775</v>
      </c>
      <c r="C100" s="260">
        <f aca="true" t="shared" si="2" ref="C100:C105">C71-B100</f>
        <v>51.842000000000006</v>
      </c>
      <c r="D100" s="224"/>
      <c r="E100" s="29"/>
      <c r="F100" s="29"/>
      <c r="G100" s="224"/>
      <c r="H100" s="29"/>
      <c r="I100" s="29"/>
    </row>
    <row r="101" spans="1:9" ht="12.75" customHeight="1">
      <c r="A101" s="244" t="s">
        <v>225</v>
      </c>
      <c r="B101" s="260">
        <f>'Tab 7'!C39/1000</f>
        <v>19.869</v>
      </c>
      <c r="C101" s="260">
        <f t="shared" si="2"/>
        <v>16.015</v>
      </c>
      <c r="D101" s="224"/>
      <c r="E101" s="29"/>
      <c r="F101" s="29"/>
      <c r="G101" s="224"/>
      <c r="H101" s="29"/>
      <c r="I101" s="29"/>
    </row>
    <row r="102" spans="1:9" ht="12.75" customHeight="1">
      <c r="A102" s="244" t="s">
        <v>226</v>
      </c>
      <c r="B102" s="260">
        <f>'Tab 7'!C40/1000</f>
        <v>28.048</v>
      </c>
      <c r="C102" s="260">
        <f t="shared" si="2"/>
        <v>26.311000000000003</v>
      </c>
      <c r="D102" s="224"/>
      <c r="E102" s="29"/>
      <c r="F102" s="29"/>
      <c r="G102" s="224"/>
      <c r="H102" s="29"/>
      <c r="I102" s="29"/>
    </row>
    <row r="103" spans="1:9" ht="12.75" customHeight="1">
      <c r="A103" s="244" t="s">
        <v>227</v>
      </c>
      <c r="B103" s="260">
        <f>'Tab 7'!C41/1000</f>
        <v>8.701</v>
      </c>
      <c r="C103" s="260">
        <f t="shared" si="2"/>
        <v>6.972999999999999</v>
      </c>
      <c r="D103" s="224"/>
      <c r="E103" s="29"/>
      <c r="F103" s="29"/>
      <c r="G103" s="224"/>
      <c r="H103" s="29"/>
      <c r="I103" s="29"/>
    </row>
    <row r="104" spans="1:9" ht="12.75" customHeight="1">
      <c r="A104" s="244" t="s">
        <v>228</v>
      </c>
      <c r="B104" s="260">
        <f>'Tab 7'!C42/1000</f>
        <v>13.358</v>
      </c>
      <c r="C104" s="260">
        <f t="shared" si="2"/>
        <v>10.373000000000001</v>
      </c>
      <c r="D104" s="224"/>
      <c r="E104" s="29"/>
      <c r="F104" s="29"/>
      <c r="G104" s="224"/>
      <c r="H104" s="29"/>
      <c r="I104" s="29"/>
    </row>
    <row r="105" spans="1:9" ht="12.75" customHeight="1">
      <c r="A105" s="244" t="s">
        <v>229</v>
      </c>
      <c r="B105" s="260">
        <f>'Tab 7'!C43/1000</f>
        <v>11.04</v>
      </c>
      <c r="C105" s="260">
        <f t="shared" si="2"/>
        <v>12.659000000000002</v>
      </c>
      <c r="D105" s="224"/>
      <c r="E105" s="29"/>
      <c r="F105" s="29"/>
      <c r="G105" s="224"/>
      <c r="H105" s="29"/>
      <c r="I105" s="29"/>
    </row>
    <row r="106" spans="1:9" ht="12.75" customHeight="1">
      <c r="A106" s="244"/>
      <c r="B106" s="260"/>
      <c r="C106" s="260"/>
      <c r="D106" s="224"/>
      <c r="E106" s="29"/>
      <c r="F106" s="29"/>
      <c r="G106" s="29"/>
      <c r="H106" s="29"/>
      <c r="I106" s="29"/>
    </row>
    <row r="107" spans="1:9" ht="12.75" customHeight="1">
      <c r="A107" s="244" t="s">
        <v>230</v>
      </c>
      <c r="B107" s="260">
        <f>'Tab 7'!C44/1000</f>
        <v>15.317</v>
      </c>
      <c r="C107" s="260">
        <f aca="true" t="shared" si="3" ref="C107:C112">C78-B107</f>
        <v>20.354999999999997</v>
      </c>
      <c r="D107" s="224"/>
      <c r="E107" s="29"/>
      <c r="F107" s="29"/>
      <c r="G107" s="224"/>
      <c r="H107" s="29"/>
      <c r="I107" s="29"/>
    </row>
    <row r="108" spans="1:9" ht="12.75" customHeight="1">
      <c r="A108" s="244" t="s">
        <v>231</v>
      </c>
      <c r="B108" s="260">
        <f>'Tab 7'!C45/1000</f>
        <v>14.147</v>
      </c>
      <c r="C108" s="260">
        <f t="shared" si="3"/>
        <v>16.060000000000002</v>
      </c>
      <c r="D108" s="224"/>
      <c r="E108" s="29"/>
      <c r="F108" s="29"/>
      <c r="G108" s="224"/>
      <c r="H108" s="29"/>
      <c r="I108" s="29"/>
    </row>
    <row r="109" spans="1:9" ht="12.75" customHeight="1">
      <c r="A109" s="244" t="s">
        <v>232</v>
      </c>
      <c r="B109" s="260">
        <f>'Tab 7'!C46/1000</f>
        <v>18.368</v>
      </c>
      <c r="C109" s="260">
        <f t="shared" si="3"/>
        <v>22.954000000000004</v>
      </c>
      <c r="D109" s="224"/>
      <c r="E109" s="29"/>
      <c r="F109" s="29"/>
      <c r="G109" s="224"/>
      <c r="H109" s="29"/>
      <c r="I109" s="29"/>
    </row>
    <row r="110" spans="1:9" ht="12.75" customHeight="1">
      <c r="A110" s="244" t="s">
        <v>233</v>
      </c>
      <c r="B110" s="260">
        <f>'Tab 7'!C47/1000</f>
        <v>18.164</v>
      </c>
      <c r="C110" s="260">
        <f t="shared" si="3"/>
        <v>17.049999999999997</v>
      </c>
      <c r="D110" s="224"/>
      <c r="E110" s="29"/>
      <c r="F110" s="29"/>
      <c r="G110" s="224"/>
      <c r="H110" s="29"/>
      <c r="I110" s="29"/>
    </row>
    <row r="111" spans="1:9" ht="12.75" customHeight="1">
      <c r="A111" s="244" t="s">
        <v>234</v>
      </c>
      <c r="B111" s="260">
        <f>'Tab 7'!C48/1000</f>
        <v>10.683</v>
      </c>
      <c r="C111" s="260">
        <f t="shared" si="3"/>
        <v>9.886</v>
      </c>
      <c r="D111" s="224"/>
      <c r="E111" s="29"/>
      <c r="F111" s="29"/>
      <c r="G111" s="224"/>
      <c r="H111" s="29"/>
      <c r="I111" s="29"/>
    </row>
    <row r="112" spans="1:9" ht="12.75" customHeight="1">
      <c r="A112" s="244" t="s">
        <v>235</v>
      </c>
      <c r="B112" s="260">
        <f>'Tab 7'!C49/1000</f>
        <v>20.99</v>
      </c>
      <c r="C112" s="260">
        <f t="shared" si="3"/>
        <v>21.791999999999998</v>
      </c>
      <c r="D112" s="224"/>
      <c r="E112" s="29"/>
      <c r="F112" s="29"/>
      <c r="G112" s="224"/>
      <c r="H112" s="29"/>
      <c r="I112" s="29"/>
    </row>
    <row r="113" spans="1:9" ht="12.75" customHeight="1">
      <c r="A113" s="244"/>
      <c r="B113" s="260"/>
      <c r="C113" s="260"/>
      <c r="D113" s="224"/>
      <c r="E113" s="29"/>
      <c r="F113" s="29"/>
      <c r="G113" s="29"/>
      <c r="H113" s="29"/>
      <c r="I113" s="29"/>
    </row>
    <row r="114" spans="1:9" ht="12.75" customHeight="1">
      <c r="A114" s="244" t="s">
        <v>236</v>
      </c>
      <c r="B114" s="260">
        <f>'Tab 7'!C50/1000</f>
        <v>22.504</v>
      </c>
      <c r="C114" s="260">
        <f aca="true" t="shared" si="4" ref="C114:C119">C85-B114</f>
        <v>25.731999999999996</v>
      </c>
      <c r="D114" s="224"/>
      <c r="E114" s="29"/>
      <c r="F114" s="29"/>
      <c r="G114" s="224"/>
      <c r="H114" s="29"/>
      <c r="I114" s="29"/>
    </row>
    <row r="115" spans="1:9" ht="12.75" customHeight="1">
      <c r="A115" s="244" t="s">
        <v>237</v>
      </c>
      <c r="B115" s="260">
        <f>'Tab 7'!C51/1000</f>
        <v>10.133</v>
      </c>
      <c r="C115" s="260">
        <f t="shared" si="4"/>
        <v>13.679000000000002</v>
      </c>
      <c r="D115" s="224"/>
      <c r="E115" s="29"/>
      <c r="F115" s="29"/>
      <c r="G115" s="224"/>
      <c r="H115" s="29"/>
      <c r="I115" s="29"/>
    </row>
    <row r="116" spans="1:9" ht="12.75" customHeight="1">
      <c r="A116" s="244" t="s">
        <v>238</v>
      </c>
      <c r="B116" s="260">
        <f>'Tab 7'!C52/1000</f>
        <v>9.642</v>
      </c>
      <c r="C116" s="260">
        <f t="shared" si="4"/>
        <v>10.481000000000002</v>
      </c>
      <c r="D116" s="224"/>
      <c r="E116" s="29"/>
      <c r="F116" s="29"/>
      <c r="G116" s="224"/>
      <c r="H116" s="29"/>
      <c r="I116" s="29"/>
    </row>
    <row r="117" spans="1:9" ht="12.75" customHeight="1">
      <c r="A117" s="244" t="s">
        <v>239</v>
      </c>
      <c r="B117" s="260">
        <f>'Tab 7'!C53/1000</f>
        <v>16.335</v>
      </c>
      <c r="C117" s="260">
        <f t="shared" si="4"/>
        <v>21.478</v>
      </c>
      <c r="D117" s="224"/>
      <c r="E117" s="29"/>
      <c r="F117" s="29"/>
      <c r="G117" s="224"/>
      <c r="H117" s="29"/>
      <c r="I117" s="29"/>
    </row>
    <row r="118" spans="1:9" ht="12.75" customHeight="1">
      <c r="A118" s="244" t="s">
        <v>240</v>
      </c>
      <c r="B118" s="260">
        <f>'Tab 7'!C54/1000</f>
        <v>11.724</v>
      </c>
      <c r="C118" s="260">
        <f t="shared" si="4"/>
        <v>13.454999999999998</v>
      </c>
      <c r="D118" s="224"/>
      <c r="E118" s="29"/>
      <c r="F118" s="29"/>
      <c r="G118" s="224"/>
      <c r="H118" s="29"/>
      <c r="I118" s="29"/>
    </row>
    <row r="119" spans="1:9" ht="12.75" customHeight="1">
      <c r="A119" s="244" t="s">
        <v>241</v>
      </c>
      <c r="B119" s="260">
        <f>'Tab 7'!C55/1000</f>
        <v>10.159</v>
      </c>
      <c r="C119" s="260">
        <f t="shared" si="4"/>
        <v>11.005</v>
      </c>
      <c r="D119" s="224"/>
      <c r="E119" s="29"/>
      <c r="F119" s="29"/>
      <c r="G119" s="224"/>
      <c r="H119" s="29"/>
      <c r="I119" s="29"/>
    </row>
    <row r="120" spans="1:9" ht="12.75" customHeight="1">
      <c r="A120" s="244"/>
      <c r="B120" s="260"/>
      <c r="C120" s="260"/>
      <c r="D120" s="224"/>
      <c r="E120" s="29"/>
      <c r="F120" s="29"/>
      <c r="G120" s="29"/>
      <c r="H120" s="29"/>
      <c r="I120" s="29"/>
    </row>
    <row r="121" spans="1:9" ht="12.75" customHeight="1">
      <c r="A121" s="244" t="s">
        <v>242</v>
      </c>
      <c r="B121" s="260">
        <f>'Tab 7'!C56/1000</f>
        <v>18.234</v>
      </c>
      <c r="C121" s="260">
        <f>C92-B121</f>
        <v>18.027</v>
      </c>
      <c r="D121" s="224"/>
      <c r="E121" s="29"/>
      <c r="F121" s="29"/>
      <c r="G121" s="224"/>
      <c r="H121" s="29"/>
      <c r="I121" s="29"/>
    </row>
    <row r="122" spans="1:9" ht="12.75" customHeight="1">
      <c r="A122" s="244" t="s">
        <v>243</v>
      </c>
      <c r="B122" s="260">
        <f>'Tab 7'!C57/1000</f>
        <v>12.001</v>
      </c>
      <c r="C122" s="260">
        <f>C93-B122</f>
        <v>14.546999999999999</v>
      </c>
      <c r="D122" s="224"/>
      <c r="E122" s="29"/>
      <c r="F122" s="29"/>
      <c r="G122" s="224"/>
      <c r="H122" s="29"/>
      <c r="I122" s="29"/>
    </row>
    <row r="123" spans="1:9" ht="12.75" customHeight="1">
      <c r="A123" s="244" t="s">
        <v>244</v>
      </c>
      <c r="B123" s="260">
        <f>'Tab 7'!C58/1000</f>
        <v>13.927</v>
      </c>
      <c r="C123" s="260">
        <f>C94-B123</f>
        <v>16.412</v>
      </c>
      <c r="D123" s="224"/>
      <c r="E123" s="29"/>
      <c r="F123" s="29"/>
      <c r="G123" s="224"/>
      <c r="H123" s="29"/>
      <c r="I123" s="29"/>
    </row>
    <row r="124" spans="1:9" ht="12.75" customHeight="1">
      <c r="A124" s="244" t="s">
        <v>245</v>
      </c>
      <c r="B124" s="260">
        <f>'Tab 7'!C59/1000</f>
        <v>13.802</v>
      </c>
      <c r="C124" s="260">
        <f>C95-B124</f>
        <v>16.083000000000002</v>
      </c>
      <c r="D124" s="224"/>
      <c r="E124" s="29"/>
      <c r="F124" s="29"/>
      <c r="G124" s="224"/>
      <c r="H124" s="29"/>
      <c r="I124" s="29"/>
    </row>
    <row r="125" spans="1:9" ht="12.75" customHeight="1">
      <c r="A125" s="244" t="s">
        <v>246</v>
      </c>
      <c r="B125" s="260">
        <f>'Tab 7'!C60/1000</f>
        <v>13.453</v>
      </c>
      <c r="C125" s="260">
        <f>C96-B125</f>
        <v>13.966000000000001</v>
      </c>
      <c r="D125" s="224"/>
      <c r="E125" s="29"/>
      <c r="F125" s="29"/>
      <c r="G125" s="224"/>
      <c r="H125" s="29"/>
      <c r="I125" s="29"/>
    </row>
    <row r="126" spans="5:9" ht="12.75" customHeight="1">
      <c r="E126" s="77"/>
      <c r="F126" s="198"/>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2" sqref="A2"/>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403" t="s">
        <v>681</v>
      </c>
      <c r="B1" s="403"/>
      <c r="C1" s="403"/>
      <c r="D1" s="403"/>
      <c r="E1" s="403"/>
      <c r="F1" s="403"/>
      <c r="G1" s="403"/>
      <c r="H1" s="403"/>
      <c r="I1" s="403"/>
      <c r="J1" s="403"/>
      <c r="K1" s="403"/>
      <c r="L1" s="403"/>
    </row>
    <row r="2" spans="2:12" ht="12.75" customHeight="1">
      <c r="B2" s="11"/>
      <c r="C2" s="11"/>
      <c r="D2" s="11"/>
      <c r="E2" s="11"/>
      <c r="F2" s="11"/>
      <c r="G2" s="11"/>
      <c r="H2" s="11"/>
      <c r="I2" s="11"/>
      <c r="J2" s="11"/>
      <c r="K2" s="11"/>
      <c r="L2" s="11"/>
    </row>
    <row r="3" spans="1:12" ht="12.75" customHeight="1">
      <c r="A3" s="386" t="s">
        <v>173</v>
      </c>
      <c r="B3" s="387"/>
      <c r="C3" s="400" t="s">
        <v>174</v>
      </c>
      <c r="D3" s="394" t="s">
        <v>197</v>
      </c>
      <c r="E3" s="394" t="s">
        <v>175</v>
      </c>
      <c r="F3" s="394" t="s">
        <v>176</v>
      </c>
      <c r="G3" s="394" t="s">
        <v>682</v>
      </c>
      <c r="H3" s="394"/>
      <c r="I3" s="394"/>
      <c r="J3" s="394" t="s">
        <v>683</v>
      </c>
      <c r="K3" s="394"/>
      <c r="L3" s="404"/>
    </row>
    <row r="4" spans="1:12" ht="12.75" customHeight="1">
      <c r="A4" s="388"/>
      <c r="B4" s="389"/>
      <c r="C4" s="401"/>
      <c r="D4" s="395"/>
      <c r="E4" s="395"/>
      <c r="F4" s="395"/>
      <c r="G4" s="395"/>
      <c r="H4" s="395"/>
      <c r="I4" s="395"/>
      <c r="J4" s="395"/>
      <c r="K4" s="395"/>
      <c r="L4" s="405"/>
    </row>
    <row r="5" spans="1:13" ht="12.75" customHeight="1">
      <c r="A5" s="388"/>
      <c r="B5" s="389"/>
      <c r="C5" s="402"/>
      <c r="D5" s="396"/>
      <c r="E5" s="396"/>
      <c r="F5" s="396"/>
      <c r="G5" s="396"/>
      <c r="H5" s="396"/>
      <c r="I5" s="396"/>
      <c r="J5" s="396"/>
      <c r="K5" s="396"/>
      <c r="L5" s="406"/>
      <c r="M5" s="12"/>
    </row>
    <row r="6" spans="1:12" ht="12.75" customHeight="1">
      <c r="A6" s="388"/>
      <c r="B6" s="389"/>
      <c r="C6" s="402"/>
      <c r="D6" s="396"/>
      <c r="E6" s="396"/>
      <c r="F6" s="396"/>
      <c r="G6" s="398" t="s">
        <v>179</v>
      </c>
      <c r="H6" s="398" t="s">
        <v>177</v>
      </c>
      <c r="I6" s="398" t="s">
        <v>178</v>
      </c>
      <c r="J6" s="398" t="s">
        <v>179</v>
      </c>
      <c r="K6" s="398" t="s">
        <v>177</v>
      </c>
      <c r="L6" s="407" t="s">
        <v>178</v>
      </c>
    </row>
    <row r="7" spans="1:12" ht="12.75" customHeight="1">
      <c r="A7" s="388"/>
      <c r="B7" s="389"/>
      <c r="C7" s="402"/>
      <c r="D7" s="396"/>
      <c r="E7" s="396"/>
      <c r="F7" s="396"/>
      <c r="G7" s="395"/>
      <c r="H7" s="395"/>
      <c r="I7" s="395"/>
      <c r="J7" s="395"/>
      <c r="K7" s="395"/>
      <c r="L7" s="405"/>
    </row>
    <row r="8" spans="1:12" ht="12.75" customHeight="1">
      <c r="A8" s="390"/>
      <c r="B8" s="391"/>
      <c r="C8" s="13" t="s">
        <v>180</v>
      </c>
      <c r="D8" s="19" t="s">
        <v>181</v>
      </c>
      <c r="E8" s="385" t="s">
        <v>180</v>
      </c>
      <c r="F8" s="385"/>
      <c r="G8" s="385" t="s">
        <v>181</v>
      </c>
      <c r="H8" s="385"/>
      <c r="I8" s="385"/>
      <c r="J8" s="385"/>
      <c r="K8" s="385"/>
      <c r="L8" s="397"/>
    </row>
    <row r="9" spans="7:12" ht="39" customHeight="1">
      <c r="G9" s="15"/>
      <c r="H9" s="15"/>
      <c r="I9" s="15"/>
      <c r="J9" s="15"/>
      <c r="K9" s="15"/>
      <c r="L9" s="15"/>
    </row>
    <row r="10" spans="1:13" ht="12.75" customHeight="1">
      <c r="A10" s="16" t="s">
        <v>182</v>
      </c>
      <c r="B10" s="14"/>
      <c r="C10" s="1">
        <v>792509</v>
      </c>
      <c r="D10" s="6">
        <v>100</v>
      </c>
      <c r="E10" s="2">
        <v>407135</v>
      </c>
      <c r="F10" s="2">
        <v>385374</v>
      </c>
      <c r="G10" s="5">
        <v>0.68</v>
      </c>
      <c r="H10" s="5">
        <v>1.28</v>
      </c>
      <c r="I10" s="5">
        <v>0.06</v>
      </c>
      <c r="J10" s="5">
        <v>0.82</v>
      </c>
      <c r="K10" s="5">
        <v>1.01</v>
      </c>
      <c r="L10" s="5">
        <v>0.61</v>
      </c>
      <c r="M10" s="210"/>
    </row>
    <row r="11" spans="1:12" ht="16.5" customHeight="1">
      <c r="A11" s="16" t="s">
        <v>48</v>
      </c>
      <c r="B11" s="14"/>
      <c r="C11" s="197">
        <v>23652</v>
      </c>
      <c r="D11" s="172">
        <v>2.9844456025105077</v>
      </c>
      <c r="E11" s="171">
        <v>14499</v>
      </c>
      <c r="F11" s="171">
        <v>9153</v>
      </c>
      <c r="G11" s="5">
        <v>-10.77</v>
      </c>
      <c r="H11" s="5">
        <v>-8.83</v>
      </c>
      <c r="I11" s="5">
        <v>-13.68</v>
      </c>
      <c r="J11" s="5">
        <v>-5.01</v>
      </c>
      <c r="K11" s="5">
        <v>-3.16</v>
      </c>
      <c r="L11" s="5">
        <v>-7.81</v>
      </c>
    </row>
    <row r="12" spans="3:12" ht="15" customHeight="1">
      <c r="C12" s="2"/>
      <c r="E12" s="2"/>
      <c r="F12" s="2"/>
      <c r="G12" s="3"/>
      <c r="H12" s="3"/>
      <c r="I12" s="3"/>
      <c r="J12" s="3"/>
      <c r="K12" s="3"/>
      <c r="L12" s="16"/>
    </row>
    <row r="13" spans="2:12" ht="12.75" customHeight="1">
      <c r="B13" s="384" t="s">
        <v>183</v>
      </c>
      <c r="C13" s="384"/>
      <c r="D13" s="384"/>
      <c r="E13" s="384"/>
      <c r="F13" s="384"/>
      <c r="G13" s="384"/>
      <c r="H13" s="384"/>
      <c r="I13" s="384"/>
      <c r="J13" s="384"/>
      <c r="K13" s="384"/>
      <c r="L13" s="384"/>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15494</v>
      </c>
      <c r="D16" s="7">
        <v>1.95505666181709</v>
      </c>
      <c r="E16" s="2">
        <v>9910</v>
      </c>
      <c r="F16" s="2">
        <v>5584</v>
      </c>
      <c r="G16" s="5">
        <v>-9.06</v>
      </c>
      <c r="H16" s="5">
        <v>-8.55</v>
      </c>
      <c r="I16" s="5">
        <v>-9.95</v>
      </c>
      <c r="J16" s="5">
        <v>6.04</v>
      </c>
      <c r="K16" s="5">
        <v>5.88</v>
      </c>
      <c r="L16" s="5">
        <v>6.34</v>
      </c>
    </row>
    <row r="17" spans="1:12" ht="12.75" customHeight="1">
      <c r="A17" s="16" t="s">
        <v>186</v>
      </c>
      <c r="B17" s="14"/>
      <c r="C17" s="1">
        <v>121794</v>
      </c>
      <c r="D17" s="7">
        <v>15.368153547783054</v>
      </c>
      <c r="E17" s="2">
        <v>67022</v>
      </c>
      <c r="F17" s="2">
        <v>54772</v>
      </c>
      <c r="G17" s="5">
        <v>-0.6</v>
      </c>
      <c r="H17" s="5">
        <v>0.18</v>
      </c>
      <c r="I17" s="5">
        <v>-1.54</v>
      </c>
      <c r="J17" s="5">
        <v>-3.15</v>
      </c>
      <c r="K17" s="5">
        <v>-3.23</v>
      </c>
      <c r="L17" s="5">
        <v>-3.05</v>
      </c>
    </row>
    <row r="18" spans="1:12" ht="12.75" customHeight="1">
      <c r="A18" s="16" t="s">
        <v>187</v>
      </c>
      <c r="B18" s="14"/>
      <c r="C18" s="1">
        <v>179243</v>
      </c>
      <c r="D18" s="7">
        <v>22.61715639822387</v>
      </c>
      <c r="E18" s="2">
        <v>95761</v>
      </c>
      <c r="F18" s="2">
        <v>83482</v>
      </c>
      <c r="G18" s="5">
        <v>1.65</v>
      </c>
      <c r="H18" s="5">
        <v>2.38</v>
      </c>
      <c r="I18" s="5">
        <v>0.83</v>
      </c>
      <c r="J18" s="5">
        <v>4.88</v>
      </c>
      <c r="K18" s="5">
        <v>5.07</v>
      </c>
      <c r="L18" s="5">
        <v>4.65</v>
      </c>
    </row>
    <row r="19" spans="1:12" ht="12.75" customHeight="1">
      <c r="A19" s="16" t="s">
        <v>188</v>
      </c>
      <c r="B19" s="14"/>
      <c r="C19" s="1">
        <v>180551</v>
      </c>
      <c r="D19" s="7">
        <v>22.782201842502737</v>
      </c>
      <c r="E19" s="2">
        <v>90277</v>
      </c>
      <c r="F19" s="2">
        <v>90274</v>
      </c>
      <c r="G19" s="5">
        <v>0.14</v>
      </c>
      <c r="H19" s="5">
        <v>0.86</v>
      </c>
      <c r="I19" s="5">
        <v>-0.58</v>
      </c>
      <c r="J19" s="5">
        <v>-3.08</v>
      </c>
      <c r="K19" s="5">
        <v>-2.43</v>
      </c>
      <c r="L19" s="5">
        <v>-3.72</v>
      </c>
    </row>
    <row r="20" spans="1:12" ht="12.75" customHeight="1">
      <c r="A20" s="16" t="s">
        <v>189</v>
      </c>
      <c r="B20" s="14"/>
      <c r="C20" s="1">
        <v>226681</v>
      </c>
      <c r="D20" s="7">
        <v>28.602955928576208</v>
      </c>
      <c r="E20" s="2">
        <v>109531</v>
      </c>
      <c r="F20" s="2">
        <v>117150</v>
      </c>
      <c r="G20" s="5">
        <v>1.17</v>
      </c>
      <c r="H20" s="5">
        <v>1.75</v>
      </c>
      <c r="I20" s="5">
        <v>0.64</v>
      </c>
      <c r="J20" s="5">
        <v>1.39</v>
      </c>
      <c r="K20" s="5">
        <v>1.55</v>
      </c>
      <c r="L20" s="5">
        <v>1.25</v>
      </c>
    </row>
    <row r="21" spans="1:12" ht="12.75" customHeight="1">
      <c r="A21" s="16" t="s">
        <v>190</v>
      </c>
      <c r="B21" s="14"/>
      <c r="C21" s="1">
        <v>68746</v>
      </c>
      <c r="D21" s="7">
        <v>8.674475621097047</v>
      </c>
      <c r="E21" s="2">
        <v>34634</v>
      </c>
      <c r="F21" s="2">
        <v>34112</v>
      </c>
      <c r="G21" s="5">
        <v>2.77</v>
      </c>
      <c r="H21" s="5">
        <v>3.12</v>
      </c>
      <c r="I21" s="5">
        <v>2.41</v>
      </c>
      <c r="J21" s="5">
        <v>5.82</v>
      </c>
      <c r="K21" s="5">
        <v>5.23</v>
      </c>
      <c r="L21" s="5">
        <v>6.42</v>
      </c>
    </row>
    <row r="22" spans="3:12" ht="15" customHeight="1">
      <c r="C22" s="2"/>
      <c r="E22" s="2"/>
      <c r="F22" s="2"/>
      <c r="G22" s="3"/>
      <c r="H22" s="3"/>
      <c r="I22" s="3"/>
      <c r="J22" s="3"/>
      <c r="K22" s="3"/>
      <c r="L22" s="16"/>
    </row>
    <row r="23" spans="2:12" ht="12.75" customHeight="1">
      <c r="B23" s="384" t="s">
        <v>191</v>
      </c>
      <c r="C23" s="384"/>
      <c r="D23" s="384"/>
      <c r="E23" s="384"/>
      <c r="F23" s="384"/>
      <c r="G23" s="384"/>
      <c r="H23" s="384"/>
      <c r="I23" s="384"/>
      <c r="J23" s="384"/>
      <c r="K23" s="384"/>
      <c r="L23" s="384"/>
    </row>
    <row r="24" spans="3:12" ht="15" customHeight="1">
      <c r="C24" s="2"/>
      <c r="E24" s="2"/>
      <c r="F24" s="2"/>
      <c r="G24" s="3"/>
      <c r="H24" s="3"/>
      <c r="I24" s="3"/>
      <c r="J24" s="3"/>
      <c r="K24" s="3"/>
      <c r="L24" s="16"/>
    </row>
    <row r="25" spans="1:14" ht="12.75" customHeight="1">
      <c r="A25" s="16" t="s">
        <v>192</v>
      </c>
      <c r="B25" s="14"/>
      <c r="C25" s="1">
        <v>766834</v>
      </c>
      <c r="D25" s="7">
        <v>96.76028915759947</v>
      </c>
      <c r="E25" s="2">
        <v>390049</v>
      </c>
      <c r="F25" s="2">
        <v>376785</v>
      </c>
      <c r="G25" s="5">
        <v>0.42</v>
      </c>
      <c r="H25" s="5">
        <v>0.93</v>
      </c>
      <c r="I25" s="5">
        <v>-0.1</v>
      </c>
      <c r="J25" s="5">
        <v>0.18</v>
      </c>
      <c r="K25" s="5">
        <v>0.17</v>
      </c>
      <c r="L25" s="5">
        <v>0.19</v>
      </c>
      <c r="M25" s="4"/>
      <c r="N25" s="4"/>
    </row>
    <row r="26" spans="1:18" ht="14.25">
      <c r="A26" s="16" t="s">
        <v>49</v>
      </c>
      <c r="B26" s="14"/>
      <c r="C26" s="197">
        <v>25582</v>
      </c>
      <c r="D26" s="172">
        <v>3.2279759598944615</v>
      </c>
      <c r="E26" s="171">
        <v>17029</v>
      </c>
      <c r="F26" s="171">
        <v>8553</v>
      </c>
      <c r="G26" s="5">
        <v>9.1</v>
      </c>
      <c r="H26" s="5">
        <v>9.88</v>
      </c>
      <c r="I26" s="5">
        <v>7.57</v>
      </c>
      <c r="J26" s="5">
        <v>24.61</v>
      </c>
      <c r="K26" s="5">
        <v>25.08</v>
      </c>
      <c r="L26" s="5">
        <v>23.69</v>
      </c>
      <c r="M26" s="2"/>
      <c r="N26" s="2"/>
      <c r="O26" s="2"/>
      <c r="P26" s="5"/>
      <c r="Q26" s="5"/>
      <c r="R26" s="5"/>
    </row>
    <row r="27" spans="1:18" ht="12.75" customHeight="1">
      <c r="A27" s="16" t="s">
        <v>556</v>
      </c>
      <c r="B27" s="14"/>
      <c r="C27" s="1">
        <v>17009</v>
      </c>
      <c r="D27" s="7">
        <v>2.1462216832868775</v>
      </c>
      <c r="E27" s="2">
        <v>11598</v>
      </c>
      <c r="F27" s="2">
        <v>5411</v>
      </c>
      <c r="G27" s="5">
        <v>11.78</v>
      </c>
      <c r="H27" s="5">
        <v>12.21</v>
      </c>
      <c r="I27" s="5">
        <v>10.88</v>
      </c>
      <c r="J27" s="5">
        <v>26.21</v>
      </c>
      <c r="K27" s="5">
        <v>26.17</v>
      </c>
      <c r="L27" s="5">
        <v>26.28</v>
      </c>
      <c r="M27" s="2"/>
      <c r="N27" s="2"/>
      <c r="O27" s="2"/>
      <c r="P27" s="5"/>
      <c r="Q27" s="5"/>
      <c r="R27" s="5"/>
    </row>
    <row r="28" spans="3:12" ht="15" customHeight="1">
      <c r="C28" s="2"/>
      <c r="E28" s="2"/>
      <c r="F28" s="2"/>
      <c r="G28" s="3"/>
      <c r="H28" s="3"/>
      <c r="I28" s="3"/>
      <c r="J28" s="3"/>
      <c r="K28" s="3"/>
      <c r="L28" s="16"/>
    </row>
    <row r="29" spans="2:12" ht="12.75" customHeight="1">
      <c r="B29" s="384" t="s">
        <v>654</v>
      </c>
      <c r="C29" s="384"/>
      <c r="D29" s="384"/>
      <c r="E29" s="384"/>
      <c r="F29" s="384"/>
      <c r="G29" s="384"/>
      <c r="H29" s="384"/>
      <c r="I29" s="384"/>
      <c r="J29" s="384"/>
      <c r="K29" s="384"/>
      <c r="L29" s="384"/>
    </row>
    <row r="30" spans="3:12" ht="15" customHeight="1">
      <c r="C30" s="2"/>
      <c r="E30" s="2"/>
      <c r="F30" s="2"/>
      <c r="G30" s="3"/>
      <c r="H30" s="3"/>
      <c r="I30" s="3"/>
      <c r="J30" s="3"/>
      <c r="K30" s="3"/>
      <c r="L30" s="16"/>
    </row>
    <row r="31" spans="1:12" s="22" customFormat="1" ht="12.75" customHeight="1">
      <c r="A31" s="14" t="s">
        <v>655</v>
      </c>
      <c r="B31" s="26"/>
      <c r="C31" s="1">
        <v>689935</v>
      </c>
      <c r="D31" s="7">
        <v>87.05705550347062</v>
      </c>
      <c r="E31" s="2">
        <v>349387</v>
      </c>
      <c r="F31" s="2">
        <v>340548</v>
      </c>
      <c r="G31" s="5">
        <v>0.92</v>
      </c>
      <c r="H31" s="5">
        <v>1.47</v>
      </c>
      <c r="I31" s="5">
        <v>0.36</v>
      </c>
      <c r="J31" s="5">
        <v>1.09</v>
      </c>
      <c r="K31" s="5">
        <v>1.11</v>
      </c>
      <c r="L31" s="5">
        <v>1.07</v>
      </c>
    </row>
    <row r="32" spans="1:12" s="22" customFormat="1" ht="30" customHeight="1">
      <c r="A32" s="381" t="s">
        <v>656</v>
      </c>
      <c r="B32" s="408"/>
      <c r="C32" s="197">
        <v>587689</v>
      </c>
      <c r="D32" s="172">
        <v>74.15549854954328</v>
      </c>
      <c r="E32" s="171">
        <v>300206</v>
      </c>
      <c r="F32" s="171">
        <v>287483</v>
      </c>
      <c r="G32" s="5">
        <v>0.91</v>
      </c>
      <c r="H32" s="5">
        <v>1.55</v>
      </c>
      <c r="I32" s="5">
        <v>0.25</v>
      </c>
      <c r="J32" s="5">
        <v>0.72</v>
      </c>
      <c r="K32" s="5">
        <v>0.89</v>
      </c>
      <c r="L32" s="5">
        <v>0.54</v>
      </c>
    </row>
    <row r="33" spans="1:12" s="22" customFormat="1" ht="14.25">
      <c r="A33" s="14" t="s">
        <v>657</v>
      </c>
      <c r="B33" s="26"/>
      <c r="C33" s="1">
        <v>102246</v>
      </c>
      <c r="D33" s="7">
        <v>12.901556953927336</v>
      </c>
      <c r="E33" s="2">
        <v>49181</v>
      </c>
      <c r="F33" s="2">
        <v>53065</v>
      </c>
      <c r="G33" s="5">
        <v>0.94</v>
      </c>
      <c r="H33" s="5">
        <v>0.97</v>
      </c>
      <c r="I33" s="5">
        <v>0.92</v>
      </c>
      <c r="J33" s="5">
        <v>3.31</v>
      </c>
      <c r="K33" s="5">
        <v>2.51</v>
      </c>
      <c r="L33" s="5">
        <v>4.06</v>
      </c>
    </row>
    <row r="34" spans="1:12" s="22" customFormat="1" ht="12.75" customHeight="1">
      <c r="A34" s="14" t="s">
        <v>658</v>
      </c>
      <c r="B34" s="26"/>
      <c r="C34" s="1">
        <v>49229</v>
      </c>
      <c r="D34" s="7">
        <v>6.211790654743353</v>
      </c>
      <c r="E34" s="2">
        <v>29927</v>
      </c>
      <c r="F34" s="2">
        <v>19302</v>
      </c>
      <c r="G34" s="5">
        <v>-1.45</v>
      </c>
      <c r="H34" s="5">
        <v>-0.56</v>
      </c>
      <c r="I34" s="5">
        <v>-2.79</v>
      </c>
      <c r="J34" s="5">
        <v>4.31</v>
      </c>
      <c r="K34" s="5">
        <v>4.87</v>
      </c>
      <c r="L34" s="5">
        <v>3.45</v>
      </c>
    </row>
    <row r="35" spans="3:12" ht="15" customHeight="1">
      <c r="C35" s="2"/>
      <c r="E35" s="2"/>
      <c r="F35" s="2"/>
      <c r="G35" s="3"/>
      <c r="H35" s="3"/>
      <c r="I35" s="3"/>
      <c r="J35" s="3"/>
      <c r="K35" s="3"/>
      <c r="L35" s="16"/>
    </row>
    <row r="36" spans="2:12" ht="12.75" customHeight="1">
      <c r="B36" s="384" t="s">
        <v>557</v>
      </c>
      <c r="C36" s="384"/>
      <c r="D36" s="384"/>
      <c r="E36" s="384"/>
      <c r="F36" s="384"/>
      <c r="G36" s="384"/>
      <c r="H36" s="384"/>
      <c r="I36" s="384"/>
      <c r="J36" s="384"/>
      <c r="K36" s="384"/>
      <c r="L36" s="384"/>
    </row>
    <row r="37" spans="2:12" ht="12.75" customHeight="1">
      <c r="B37" s="248"/>
      <c r="C37" s="248"/>
      <c r="D37" s="248"/>
      <c r="E37" s="248"/>
      <c r="F37" s="248"/>
      <c r="G37" s="248"/>
      <c r="H37" s="248"/>
      <c r="I37" s="248"/>
      <c r="J37" s="248"/>
      <c r="K37" s="248"/>
      <c r="L37" s="248"/>
    </row>
    <row r="38" spans="1:12" s="22" customFormat="1" ht="12.75" customHeight="1">
      <c r="A38" s="287" t="s">
        <v>558</v>
      </c>
      <c r="B38" s="26"/>
      <c r="C38" s="1">
        <v>17872</v>
      </c>
      <c r="D38" s="7">
        <v>2.255116345681879</v>
      </c>
      <c r="E38" s="2">
        <v>11728</v>
      </c>
      <c r="F38" s="2">
        <v>6144</v>
      </c>
      <c r="G38" s="5">
        <v>5.41</v>
      </c>
      <c r="H38" s="5">
        <v>5.3</v>
      </c>
      <c r="I38" s="5">
        <v>5.62</v>
      </c>
      <c r="J38" s="5">
        <v>-1.73</v>
      </c>
      <c r="K38" s="5">
        <v>-1.38</v>
      </c>
      <c r="L38" s="5">
        <v>-2.38</v>
      </c>
    </row>
    <row r="39" spans="1:12" s="22" customFormat="1" ht="12.75" customHeight="1">
      <c r="A39" s="307" t="s">
        <v>559</v>
      </c>
      <c r="B39" s="26"/>
      <c r="C39" s="1">
        <v>212260</v>
      </c>
      <c r="D39" s="7">
        <v>26.78329205094201</v>
      </c>
      <c r="E39" s="2">
        <v>165161</v>
      </c>
      <c r="F39" s="2">
        <v>47099</v>
      </c>
      <c r="G39" s="5">
        <v>0.49</v>
      </c>
      <c r="H39" s="5">
        <v>0.58</v>
      </c>
      <c r="I39" s="5">
        <v>0.19</v>
      </c>
      <c r="J39" s="5">
        <v>0.43</v>
      </c>
      <c r="K39" s="5">
        <v>0.6</v>
      </c>
      <c r="L39" s="5">
        <v>-0.15</v>
      </c>
    </row>
    <row r="40" spans="1:12" s="22" customFormat="1" ht="12.75" customHeight="1">
      <c r="A40" s="288" t="s">
        <v>560</v>
      </c>
      <c r="B40" s="26"/>
      <c r="C40" s="1">
        <v>56800</v>
      </c>
      <c r="D40" s="7">
        <v>7.167111035962999</v>
      </c>
      <c r="E40" s="2">
        <v>53649</v>
      </c>
      <c r="F40" s="2">
        <v>3151</v>
      </c>
      <c r="G40" s="5">
        <v>4.14</v>
      </c>
      <c r="H40" s="5">
        <v>4.3</v>
      </c>
      <c r="I40" s="5">
        <v>1.48</v>
      </c>
      <c r="J40" s="5">
        <v>-0.7</v>
      </c>
      <c r="K40" s="5">
        <v>-0.58</v>
      </c>
      <c r="L40" s="5">
        <v>-2.69</v>
      </c>
    </row>
    <row r="41" spans="1:12" s="22" customFormat="1" ht="12.75" customHeight="1">
      <c r="A41" s="288" t="s">
        <v>561</v>
      </c>
      <c r="B41" s="26"/>
      <c r="C41" s="1">
        <v>16580</v>
      </c>
      <c r="D41" s="7">
        <v>2.0920898059201853</v>
      </c>
      <c r="E41" s="2">
        <v>11269</v>
      </c>
      <c r="F41" s="2">
        <v>5311</v>
      </c>
      <c r="G41" s="5">
        <v>0.55</v>
      </c>
      <c r="H41" s="5">
        <v>0.67</v>
      </c>
      <c r="I41" s="5">
        <v>0.3</v>
      </c>
      <c r="J41" s="5">
        <v>2.32</v>
      </c>
      <c r="K41" s="5">
        <v>2.82</v>
      </c>
      <c r="L41" s="5">
        <v>1.28</v>
      </c>
    </row>
    <row r="42" spans="1:12" s="22" customFormat="1" ht="12.75" customHeight="1">
      <c r="A42" s="288" t="s">
        <v>562</v>
      </c>
      <c r="B42" s="26"/>
      <c r="C42" s="1">
        <v>106443</v>
      </c>
      <c r="D42" s="7">
        <v>13.431140845088194</v>
      </c>
      <c r="E42" s="2">
        <v>71527</v>
      </c>
      <c r="F42" s="2">
        <v>34916</v>
      </c>
      <c r="G42" s="5">
        <v>1.42</v>
      </c>
      <c r="H42" s="5">
        <v>1.71</v>
      </c>
      <c r="I42" s="5">
        <v>0.82</v>
      </c>
      <c r="J42" s="5">
        <v>2.24</v>
      </c>
      <c r="K42" s="5">
        <v>2.35</v>
      </c>
      <c r="L42" s="5">
        <v>2.02</v>
      </c>
    </row>
    <row r="43" spans="1:12" s="22" customFormat="1" ht="24" customHeight="1">
      <c r="A43" s="392" t="s">
        <v>563</v>
      </c>
      <c r="B43" s="393"/>
      <c r="C43" s="197">
        <v>83554</v>
      </c>
      <c r="D43" s="172">
        <v>10.542971751740358</v>
      </c>
      <c r="E43" s="171">
        <v>23754</v>
      </c>
      <c r="F43" s="171">
        <v>59800</v>
      </c>
      <c r="G43" s="5">
        <v>0.58</v>
      </c>
      <c r="H43" s="5">
        <v>0.63</v>
      </c>
      <c r="I43" s="5">
        <v>0.56</v>
      </c>
      <c r="J43" s="5">
        <v>0.96</v>
      </c>
      <c r="K43" s="5">
        <v>2.07</v>
      </c>
      <c r="L43" s="5">
        <v>0.52</v>
      </c>
    </row>
    <row r="44" spans="1:12" s="22" customFormat="1" ht="12.75" customHeight="1">
      <c r="A44" s="288" t="s">
        <v>564</v>
      </c>
      <c r="B44" s="26"/>
      <c r="C44" s="1">
        <v>128778</v>
      </c>
      <c r="D44" s="7">
        <v>16.249405369528926</v>
      </c>
      <c r="E44" s="2">
        <v>32662</v>
      </c>
      <c r="F44" s="2">
        <v>96116</v>
      </c>
      <c r="G44" s="5">
        <v>-0.48</v>
      </c>
      <c r="H44" s="5">
        <v>-0.35</v>
      </c>
      <c r="I44" s="5">
        <v>-0.52</v>
      </c>
      <c r="J44" s="5">
        <v>-0.79</v>
      </c>
      <c r="K44" s="5">
        <v>0.19</v>
      </c>
      <c r="L44" s="5">
        <v>-1.12</v>
      </c>
    </row>
    <row r="45" spans="1:12" s="22" customFormat="1" ht="12.75" customHeight="1">
      <c r="A45" s="288" t="s">
        <v>565</v>
      </c>
      <c r="B45" s="26"/>
      <c r="C45" s="1">
        <v>149698</v>
      </c>
      <c r="D45" s="7">
        <v>18.8891230257322</v>
      </c>
      <c r="E45" s="2">
        <v>26971</v>
      </c>
      <c r="F45" s="2">
        <v>122727</v>
      </c>
      <c r="G45" s="5">
        <v>-0.19</v>
      </c>
      <c r="H45" s="5">
        <v>0.16</v>
      </c>
      <c r="I45" s="5">
        <v>-0.26</v>
      </c>
      <c r="J45" s="5">
        <v>2.69</v>
      </c>
      <c r="K45" s="5">
        <v>4.46</v>
      </c>
      <c r="L45" s="5">
        <v>2.31</v>
      </c>
    </row>
    <row r="46" spans="1:12" s="22" customFormat="1" ht="12.75" customHeight="1">
      <c r="A46" s="288" t="s">
        <v>566</v>
      </c>
      <c r="B46" s="26"/>
      <c r="C46" s="1">
        <v>14309</v>
      </c>
      <c r="D46" s="7">
        <v>1.8055315460139882</v>
      </c>
      <c r="E46" s="2">
        <v>6671</v>
      </c>
      <c r="F46" s="2">
        <v>7638</v>
      </c>
      <c r="G46" s="5">
        <v>0.56</v>
      </c>
      <c r="H46" s="5">
        <v>1.03</v>
      </c>
      <c r="I46" s="5">
        <v>0.14</v>
      </c>
      <c r="J46" s="5">
        <v>0.34</v>
      </c>
      <c r="K46" s="5">
        <v>0.95</v>
      </c>
      <c r="L46" s="5">
        <v>-0.2</v>
      </c>
    </row>
    <row r="47" spans="3:12" ht="15" customHeight="1">
      <c r="C47" s="2"/>
      <c r="E47" s="2"/>
      <c r="F47" s="2"/>
      <c r="G47" s="3"/>
      <c r="H47" s="3"/>
      <c r="I47" s="3"/>
      <c r="J47" s="3"/>
      <c r="K47" s="3"/>
      <c r="L47" s="16"/>
    </row>
    <row r="48" spans="2:12" ht="12.75" customHeight="1">
      <c r="B48" s="384" t="s">
        <v>567</v>
      </c>
      <c r="C48" s="384"/>
      <c r="D48" s="384"/>
      <c r="E48" s="384"/>
      <c r="F48" s="384"/>
      <c r="G48" s="384"/>
      <c r="H48" s="384"/>
      <c r="I48" s="384"/>
      <c r="J48" s="384"/>
      <c r="K48" s="384"/>
      <c r="L48" s="384"/>
    </row>
    <row r="49" spans="3:12" ht="15" customHeight="1">
      <c r="C49" s="2"/>
      <c r="E49" s="2"/>
      <c r="F49" s="2"/>
      <c r="G49" s="3"/>
      <c r="H49" s="3"/>
      <c r="I49" s="3"/>
      <c r="J49" s="3"/>
      <c r="K49" s="3"/>
      <c r="L49" s="16"/>
    </row>
    <row r="50" spans="1:14" ht="12.75" customHeight="1">
      <c r="A50" s="16" t="s">
        <v>568</v>
      </c>
      <c r="B50" s="14"/>
      <c r="C50" s="1">
        <v>587413</v>
      </c>
      <c r="D50" s="7">
        <v>74.12067244662207</v>
      </c>
      <c r="E50" s="2">
        <v>370746</v>
      </c>
      <c r="F50" s="2">
        <v>216667</v>
      </c>
      <c r="G50" s="5">
        <v>0.51</v>
      </c>
      <c r="H50" s="5">
        <v>1.07</v>
      </c>
      <c r="I50" s="5">
        <v>-0.43</v>
      </c>
      <c r="J50" s="5">
        <v>-0.26</v>
      </c>
      <c r="K50" s="5">
        <v>0.42</v>
      </c>
      <c r="L50" s="5">
        <v>-1.41</v>
      </c>
      <c r="M50" s="4"/>
      <c r="N50" s="4"/>
    </row>
    <row r="51" spans="1:14" ht="12.75" customHeight="1">
      <c r="A51" s="16" t="s">
        <v>569</v>
      </c>
      <c r="B51" s="14"/>
      <c r="C51" s="1">
        <v>205066</v>
      </c>
      <c r="D51" s="7">
        <v>25.875542107408243</v>
      </c>
      <c r="E51" s="2">
        <v>36372</v>
      </c>
      <c r="F51" s="2">
        <v>168694</v>
      </c>
      <c r="G51" s="5">
        <v>1.18</v>
      </c>
      <c r="H51" s="5">
        <v>3.44</v>
      </c>
      <c r="I51" s="5">
        <v>0.71</v>
      </c>
      <c r="J51" s="5">
        <v>4.32</v>
      </c>
      <c r="K51" s="5">
        <v>8.49</v>
      </c>
      <c r="L51" s="5">
        <v>3.46</v>
      </c>
      <c r="M51" s="4"/>
      <c r="N51" s="4"/>
    </row>
    <row r="52" spans="3:12" ht="15" customHeight="1">
      <c r="C52" s="2"/>
      <c r="E52" s="2"/>
      <c r="F52" s="2"/>
      <c r="G52" s="3"/>
      <c r="H52" s="3"/>
      <c r="I52" s="3"/>
      <c r="J52" s="3"/>
      <c r="K52" s="3"/>
      <c r="L52" s="16"/>
    </row>
    <row r="53" spans="2:12" ht="12.75" customHeight="1">
      <c r="B53" s="384" t="s">
        <v>570</v>
      </c>
      <c r="C53" s="384"/>
      <c r="D53" s="384"/>
      <c r="E53" s="384"/>
      <c r="F53" s="384"/>
      <c r="G53" s="384"/>
      <c r="H53" s="384"/>
      <c r="I53" s="384"/>
      <c r="J53" s="384"/>
      <c r="K53" s="384"/>
      <c r="L53" s="384"/>
    </row>
    <row r="54" spans="3:12" ht="15" customHeight="1">
      <c r="C54" s="2"/>
      <c r="E54" s="2"/>
      <c r="F54" s="2"/>
      <c r="G54" s="3"/>
      <c r="H54" s="3"/>
      <c r="I54" s="3"/>
      <c r="J54" s="3"/>
      <c r="K54" s="3"/>
      <c r="L54" s="16"/>
    </row>
    <row r="55" spans="1:14" ht="12.75" customHeight="1">
      <c r="A55" s="16" t="s">
        <v>198</v>
      </c>
      <c r="B55" s="14" t="s">
        <v>127</v>
      </c>
      <c r="C55" s="1">
        <v>14590</v>
      </c>
      <c r="D55" s="7">
        <v>1.8409885565968336</v>
      </c>
      <c r="E55" s="2">
        <v>9551</v>
      </c>
      <c r="F55" s="2">
        <v>5039</v>
      </c>
      <c r="G55" s="5">
        <v>2.7175443537</v>
      </c>
      <c r="H55" s="5">
        <v>2.3357977071</v>
      </c>
      <c r="I55" s="5">
        <v>3.4489837816</v>
      </c>
      <c r="J55" s="5">
        <v>-4.3215948587</v>
      </c>
      <c r="K55" s="5">
        <v>-4.1160526052</v>
      </c>
      <c r="L55" s="5">
        <v>-4.708774584</v>
      </c>
      <c r="M55" s="4"/>
      <c r="N55" s="4"/>
    </row>
    <row r="56" spans="1:14" ht="12.75" customHeight="1">
      <c r="A56" s="16" t="s">
        <v>199</v>
      </c>
      <c r="B56" s="14" t="s">
        <v>194</v>
      </c>
      <c r="C56" s="1">
        <v>260625</v>
      </c>
      <c r="D56" s="7">
        <v>32.88606186175804</v>
      </c>
      <c r="E56" s="2">
        <v>193320</v>
      </c>
      <c r="F56" s="2">
        <v>67305</v>
      </c>
      <c r="G56" s="5">
        <v>0.8353129619</v>
      </c>
      <c r="H56" s="5">
        <v>1.1585193558</v>
      </c>
      <c r="I56" s="5">
        <v>-0.0816508314</v>
      </c>
      <c r="J56" s="5">
        <v>0.313690774</v>
      </c>
      <c r="K56" s="5">
        <v>0.4891386274</v>
      </c>
      <c r="L56" s="5">
        <v>-0.1868576767</v>
      </c>
      <c r="M56" s="4"/>
      <c r="N56" s="4"/>
    </row>
    <row r="57" spans="1:14" ht="12.75" customHeight="1">
      <c r="A57" s="16" t="s">
        <v>200</v>
      </c>
      <c r="B57" s="14" t="s">
        <v>201</v>
      </c>
      <c r="C57" s="1">
        <v>204646</v>
      </c>
      <c r="D57" s="7">
        <v>25.822545863832463</v>
      </c>
      <c r="E57" s="2">
        <v>143869</v>
      </c>
      <c r="F57" s="2">
        <v>60777</v>
      </c>
      <c r="G57" s="5">
        <v>0.1198624273</v>
      </c>
      <c r="H57" s="5">
        <v>0.2340925083</v>
      </c>
      <c r="I57" s="5">
        <v>-0.1495038444</v>
      </c>
      <c r="J57" s="5">
        <v>0.7621936208</v>
      </c>
      <c r="K57" s="5">
        <v>1.067088163</v>
      </c>
      <c r="L57" s="5">
        <v>0.0477381971</v>
      </c>
      <c r="M57" s="4"/>
      <c r="N57" s="4"/>
    </row>
    <row r="58" spans="1:14" ht="12.75" customHeight="1">
      <c r="A58" s="16" t="s">
        <v>202</v>
      </c>
      <c r="B58" s="14" t="s">
        <v>203</v>
      </c>
      <c r="C58" s="1">
        <v>189522</v>
      </c>
      <c r="D58" s="7">
        <v>23.91417636897499</v>
      </c>
      <c r="E58" s="2">
        <v>132335</v>
      </c>
      <c r="F58" s="2">
        <v>57187</v>
      </c>
      <c r="G58" s="5">
        <v>0.1357884448</v>
      </c>
      <c r="H58" s="5">
        <v>0.2332856158</v>
      </c>
      <c r="I58" s="5">
        <v>-0.0891016458</v>
      </c>
      <c r="J58" s="5">
        <v>0.8702038992</v>
      </c>
      <c r="K58" s="5">
        <v>1.2091408293</v>
      </c>
      <c r="L58" s="5">
        <v>0.0945163041</v>
      </c>
      <c r="M58" s="4"/>
      <c r="N58" s="4"/>
    </row>
    <row r="59" spans="1:14" ht="12.75" customHeight="1">
      <c r="A59" s="16" t="s">
        <v>204</v>
      </c>
      <c r="B59" s="14" t="s">
        <v>195</v>
      </c>
      <c r="C59" s="1">
        <v>55979</v>
      </c>
      <c r="D59" s="7">
        <v>7.063515997925577</v>
      </c>
      <c r="E59" s="2">
        <v>49451</v>
      </c>
      <c r="F59" s="2">
        <v>6528</v>
      </c>
      <c r="G59" s="5">
        <v>3.5401831129</v>
      </c>
      <c r="H59" s="5">
        <v>3.947617346</v>
      </c>
      <c r="I59" s="5">
        <v>0.5545286506</v>
      </c>
      <c r="J59" s="5">
        <v>-1.2924954154</v>
      </c>
      <c r="K59" s="5">
        <v>-1.1553299087</v>
      </c>
      <c r="L59" s="5">
        <v>-2.3193176717</v>
      </c>
      <c r="M59" s="4"/>
      <c r="N59" s="4"/>
    </row>
    <row r="60" spans="1:14" ht="12.75" customHeight="1">
      <c r="A60" s="16" t="s">
        <v>205</v>
      </c>
      <c r="B60" s="14" t="s">
        <v>206</v>
      </c>
      <c r="C60" s="1">
        <v>517277</v>
      </c>
      <c r="D60" s="7">
        <v>65.27080449559564</v>
      </c>
      <c r="E60" s="2">
        <v>204262</v>
      </c>
      <c r="F60" s="2">
        <v>313015</v>
      </c>
      <c r="G60" s="5">
        <v>0.5487371077</v>
      </c>
      <c r="H60" s="5">
        <v>1.3375271623</v>
      </c>
      <c r="I60" s="5">
        <v>0.0405896039</v>
      </c>
      <c r="J60" s="5">
        <v>1.2220369762</v>
      </c>
      <c r="K60" s="5">
        <v>1.765661276</v>
      </c>
      <c r="L60" s="5">
        <v>0.8704086828</v>
      </c>
      <c r="M60" s="4"/>
      <c r="N60" s="4"/>
    </row>
    <row r="61" spans="1:14" ht="12.75" customHeight="1">
      <c r="A61" s="16" t="s">
        <v>207</v>
      </c>
      <c r="B61" s="14" t="s">
        <v>128</v>
      </c>
      <c r="C61" s="1">
        <v>154792</v>
      </c>
      <c r="D61" s="7">
        <v>19.53189175138705</v>
      </c>
      <c r="E61" s="2">
        <v>76902</v>
      </c>
      <c r="F61" s="2">
        <v>77890</v>
      </c>
      <c r="G61" s="5">
        <v>0.6018223649</v>
      </c>
      <c r="H61" s="5">
        <v>0.9159624167</v>
      </c>
      <c r="I61" s="5">
        <v>0.2935798718</v>
      </c>
      <c r="J61" s="5">
        <v>1.1692581191</v>
      </c>
      <c r="K61" s="5">
        <v>1.4872979215</v>
      </c>
      <c r="L61" s="5">
        <v>0.8572020511</v>
      </c>
      <c r="M61" s="4"/>
      <c r="N61" s="4"/>
    </row>
    <row r="62" spans="1:14" ht="12.75" customHeight="1">
      <c r="A62" s="16" t="s">
        <v>208</v>
      </c>
      <c r="B62" s="14" t="s">
        <v>209</v>
      </c>
      <c r="C62" s="1">
        <v>14099</v>
      </c>
      <c r="D62" s="7">
        <v>1.779033424226097</v>
      </c>
      <c r="E62" s="2">
        <v>8648</v>
      </c>
      <c r="F62" s="2">
        <v>5451</v>
      </c>
      <c r="G62" s="5">
        <v>0.0993965211</v>
      </c>
      <c r="H62" s="5">
        <v>0.0462748727</v>
      </c>
      <c r="I62" s="5">
        <v>0.1837897445</v>
      </c>
      <c r="J62" s="5">
        <v>2.151862049</v>
      </c>
      <c r="K62" s="5">
        <v>2.6103464642</v>
      </c>
      <c r="L62" s="5">
        <v>1.4328247116</v>
      </c>
      <c r="M62" s="4"/>
      <c r="N62" s="4"/>
    </row>
    <row r="63" spans="1:14" ht="12.75" customHeight="1">
      <c r="A63" s="16" t="s">
        <v>210</v>
      </c>
      <c r="B63" s="14" t="s">
        <v>129</v>
      </c>
      <c r="C63" s="1">
        <v>12777</v>
      </c>
      <c r="D63" s="7">
        <v>1.612221438494705</v>
      </c>
      <c r="E63" s="2">
        <v>3830</v>
      </c>
      <c r="F63" s="2">
        <v>8947</v>
      </c>
      <c r="G63" s="5">
        <v>-1.3892104654</v>
      </c>
      <c r="H63" s="5">
        <v>-1.5424164524</v>
      </c>
      <c r="I63" s="5">
        <v>-1.3234807544</v>
      </c>
      <c r="J63" s="5">
        <v>-4.4067035762</v>
      </c>
      <c r="K63" s="5">
        <v>-4.2021010505</v>
      </c>
      <c r="L63" s="5">
        <v>-4.4940222032</v>
      </c>
      <c r="M63" s="4"/>
      <c r="N63" s="4"/>
    </row>
    <row r="64" spans="1:14" ht="12.75" customHeight="1">
      <c r="A64" s="16" t="s">
        <v>211</v>
      </c>
      <c r="B64" s="14" t="s">
        <v>212</v>
      </c>
      <c r="C64" s="1">
        <v>6193</v>
      </c>
      <c r="D64" s="7">
        <v>0.7814422296781488</v>
      </c>
      <c r="E64" s="2">
        <v>2940</v>
      </c>
      <c r="F64" s="2">
        <v>3253</v>
      </c>
      <c r="G64" s="5">
        <v>-0.3058596265</v>
      </c>
      <c r="H64" s="5">
        <v>-0.7092198582</v>
      </c>
      <c r="I64" s="5">
        <v>0.0615195325</v>
      </c>
      <c r="J64" s="5">
        <v>2.9250457038</v>
      </c>
      <c r="K64" s="5">
        <v>4.7381546135</v>
      </c>
      <c r="L64" s="5">
        <v>1.3395638629</v>
      </c>
      <c r="M64" s="4"/>
      <c r="N64" s="4"/>
    </row>
    <row r="65" spans="1:14" ht="25.5" customHeight="1">
      <c r="A65" s="208" t="s">
        <v>213</v>
      </c>
      <c r="B65" s="18" t="s">
        <v>132</v>
      </c>
      <c r="C65" s="197">
        <v>92195</v>
      </c>
      <c r="D65" s="172">
        <v>11.633306372545926</v>
      </c>
      <c r="E65" s="171">
        <v>49983</v>
      </c>
      <c r="F65" s="171">
        <v>42212</v>
      </c>
      <c r="G65" s="5">
        <v>2.6853336897</v>
      </c>
      <c r="H65" s="5">
        <v>3.9904296265</v>
      </c>
      <c r="I65" s="5">
        <v>1.181715765</v>
      </c>
      <c r="J65" s="5">
        <v>0.9051308992</v>
      </c>
      <c r="K65" s="5">
        <v>1.6183137821</v>
      </c>
      <c r="L65" s="5">
        <v>0.0734928048</v>
      </c>
      <c r="M65" s="4"/>
      <c r="N65" s="4"/>
    </row>
    <row r="66" spans="1:14" ht="25.5" customHeight="1">
      <c r="A66" s="173" t="s">
        <v>214</v>
      </c>
      <c r="B66" s="18" t="s">
        <v>307</v>
      </c>
      <c r="C66" s="197">
        <v>208337</v>
      </c>
      <c r="D66" s="172">
        <v>26.288281899637735</v>
      </c>
      <c r="E66" s="171">
        <v>52496</v>
      </c>
      <c r="F66" s="171">
        <v>155841</v>
      </c>
      <c r="G66" s="5">
        <v>-0.150490532</v>
      </c>
      <c r="H66" s="5">
        <v>0.2061540811</v>
      </c>
      <c r="I66" s="5">
        <v>-0.2700575312</v>
      </c>
      <c r="J66" s="5">
        <v>1.6134302952</v>
      </c>
      <c r="K66" s="5">
        <v>2.2715760764</v>
      </c>
      <c r="L66" s="5">
        <v>1.39363301</v>
      </c>
      <c r="M66" s="4"/>
      <c r="N66" s="4"/>
    </row>
    <row r="67" spans="1:14" ht="25.5" customHeight="1">
      <c r="A67" s="173" t="s">
        <v>215</v>
      </c>
      <c r="B67" s="18" t="s">
        <v>134</v>
      </c>
      <c r="C67" s="197">
        <v>28884</v>
      </c>
      <c r="D67" s="172">
        <v>3.6446273796259727</v>
      </c>
      <c r="E67" s="171">
        <v>9463</v>
      </c>
      <c r="F67" s="171">
        <v>19421</v>
      </c>
      <c r="G67" s="5">
        <v>-0.0519049102</v>
      </c>
      <c r="H67" s="5">
        <v>0.5205013809</v>
      </c>
      <c r="I67" s="5">
        <v>-0.328457788</v>
      </c>
      <c r="J67" s="5">
        <v>1.5361901079</v>
      </c>
      <c r="K67" s="5">
        <v>2.9370172958</v>
      </c>
      <c r="L67" s="5">
        <v>0.8673522385</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99" t="s">
        <v>659</v>
      </c>
      <c r="B70" s="399"/>
      <c r="C70" s="399"/>
      <c r="D70" s="399"/>
      <c r="E70" s="399"/>
      <c r="F70" s="399"/>
      <c r="G70" s="399"/>
      <c r="H70" s="399"/>
      <c r="I70" s="399"/>
      <c r="J70" s="399"/>
      <c r="K70" s="399"/>
      <c r="L70" s="399"/>
    </row>
    <row r="71" ht="12.75" customHeight="1"/>
    <row r="72" ht="12.75" customHeight="1"/>
    <row r="73" ht="12.75" customHeight="1"/>
    <row r="74" ht="12.75" customHeight="1"/>
    <row r="75" ht="12.75" customHeight="1"/>
    <row r="76" spans="6:7" ht="12.75" customHeight="1">
      <c r="F76" s="16"/>
      <c r="G76" s="16"/>
    </row>
  </sheetData>
  <sheetProtection/>
  <mergeCells count="25">
    <mergeCell ref="B36:L36"/>
    <mergeCell ref="B29:L29"/>
    <mergeCell ref="K6:K7"/>
    <mergeCell ref="L6:L7"/>
    <mergeCell ref="A32:B32"/>
    <mergeCell ref="A70:L70"/>
    <mergeCell ref="B53:L53"/>
    <mergeCell ref="E3:E7"/>
    <mergeCell ref="F3:F7"/>
    <mergeCell ref="C3:C7"/>
    <mergeCell ref="A1:L1"/>
    <mergeCell ref="G3:I5"/>
    <mergeCell ref="J3:L5"/>
    <mergeCell ref="G6:G7"/>
    <mergeCell ref="H6:H7"/>
    <mergeCell ref="B48:L48"/>
    <mergeCell ref="E8:F8"/>
    <mergeCell ref="B23:L23"/>
    <mergeCell ref="A3:B8"/>
    <mergeCell ref="A43:B43"/>
    <mergeCell ref="D3:D7"/>
    <mergeCell ref="G8:L8"/>
    <mergeCell ref="B13:L13"/>
    <mergeCell ref="I6:I7"/>
    <mergeCell ref="J6:J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2017-02-01T07:35:37Z</cp:lastPrinted>
  <dcterms:created xsi:type="dcterms:W3CDTF">2008-10-30T10:49:20Z</dcterms:created>
  <dcterms:modified xsi:type="dcterms:W3CDTF">2017-02-13T12:50:42Z</dcterms:modified>
  <cp:category/>
  <cp:version/>
  <cp:contentType/>
  <cp:contentStatus/>
</cp:coreProperties>
</file>