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4" r:id="rId1"/>
    <sheet name="Zeichenerklärung" sheetId="2065"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2" state="hidden" r:id="rId8"/>
    <sheet name="Vorbemerkungen" sheetId="2061" r:id="rId9"/>
    <sheet name="Grafik 1 und 2" sheetId="2058" r:id="rId10"/>
    <sheet name="Grafik 3 und 4" sheetId="2060" r:id="rId11"/>
    <sheet name="Grafik 5" sheetId="2055" r:id="rId12"/>
    <sheet name="Grafik6" sheetId="2063" r:id="rId13"/>
    <sheet name="Tabelle 1" sheetId="3" r:id="rId14"/>
    <sheet name="Tabelle 2" sheetId="2045"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c r="D34" i="2057"/>
  <c r="F34" i="2057" s="1"/>
  <c r="D35" i="2057"/>
  <c r="F35" i="2057"/>
  <c r="D36" i="2057"/>
  <c r="F36" i="2057" s="1"/>
  <c r="D37" i="2057"/>
  <c r="F37" i="2057"/>
  <c r="D38" i="2057"/>
  <c r="F38" i="2057" s="1"/>
  <c r="D39" i="2057"/>
  <c r="F39" i="2057"/>
  <c r="D40" i="2057"/>
  <c r="F40" i="2057" s="1"/>
</calcChain>
</file>

<file path=xl/sharedStrings.xml><?xml version="1.0" encoding="utf-8"?>
<sst xmlns="http://schemas.openxmlformats.org/spreadsheetml/2006/main" count="2873" uniqueCount="582">
  <si>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</si>
  <si>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</si>
  <si>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</si>
  <si>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</si>
  <si>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</si>
  <si>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</si>
  <si>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</si>
  <si>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</si>
  <si>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</si>
  <si>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</si>
  <si>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</si>
  <si>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</si>
  <si>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</si>
  <si>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</si>
  <si>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</si>
  <si>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</si>
  <si>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</si>
  <si>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</si>
  <si>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</si>
  <si>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</si>
  <si>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</si>
  <si>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</si>
  <si>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</si>
  <si>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</si>
  <si>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</si>
  <si>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</si>
  <si>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</si>
  <si>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</si>
  <si>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</si>
  <si>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</si>
  <si>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</si>
  <si>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</si>
  <si>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</si>
  <si>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</si>
  <si>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</si>
  <si>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</si>
  <si>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</si>
  <si>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</si>
  <si>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</si>
  <si>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</si>
  <si>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</si>
  <si>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</si>
  <si>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</si>
  <si>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</si>
  <si>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</si>
  <si>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</si>
  <si>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</si>
  <si>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</si>
  <si>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</si>
  <si>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</si>
  <si>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</si>
  <si>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</si>
  <si>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</si>
  <si>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</si>
  <si>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</si>
  <si>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</si>
  <si>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</si>
  <si>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</si>
  <si>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</si>
  <si>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</si>
  <si>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</si>
  <si>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</si>
  <si>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</si>
  <si>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</si>
  <si>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</si>
  <si>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</si>
  <si>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</si>
  <si>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</si>
  <si>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</si>
  <si>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</si>
  <si>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</si>
  <si>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</si>
  <si>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</si>
  <si>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</si>
  <si>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</si>
  <si>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</si>
  <si>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</si>
  <si>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</si>
  <si>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</si>
  <si>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</si>
  <si>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</si>
  <si>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</si>
  <si>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</si>
  <si>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</si>
  <si>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</si>
  <si>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</si>
  <si>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</si>
  <si>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</si>
  <si>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</si>
  <si>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</si>
  <si>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</si>
  <si>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</si>
  <si>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</si>
  <si>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</si>
  <si>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</si>
  <si>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</si>
  <si>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</si>
  <si>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</si>
  <si>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</si>
  <si>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</si>
  <si>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</si>
  <si>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</si>
  <si>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</si>
  <si>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</si>
  <si>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</si>
  <si>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</si>
  <si>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</si>
  <si>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</si>
  <si>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</si>
  <si>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</si>
  <si>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</si>
  <si>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</si>
  <si>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</si>
  <si>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</si>
  <si>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</si>
  <si>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</si>
  <si>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</si>
  <si>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</si>
  <si>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</si>
  <si>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</si>
  <si>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</si>
  <si>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</si>
  <si>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</si>
  <si>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</si>
  <si>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</si>
  <si>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</si>
  <si>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</si>
  <si>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</si>
  <si>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</si>
  <si>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</si>
  <si>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</si>
  <si>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</si>
  <si>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</si>
  <si>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</si>
  <si>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</si>
  <si>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</si>
  <si>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</si>
  <si>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</si>
  <si>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</si>
  <si>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</si>
  <si>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</si>
  <si>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</si>
  <si>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</si>
  <si>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</si>
  <si>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</si>
  <si>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</si>
  <si>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</si>
  <si>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</si>
  <si>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</si>
  <si>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</si>
  <si>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</si>
  <si>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</si>
  <si>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</si>
  <si>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</si>
  <si>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</si>
  <si>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</si>
  <si>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</si>
  <si>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</si>
  <si>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</si>
  <si>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</si>
  <si>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</si>
  <si>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</si>
  <si>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</si>
  <si>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</si>
  <si>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</si>
  <si>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</si>
  <si>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</si>
  <si>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</si>
  <si>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</si>
  <si>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</si>
  <si>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</si>
  <si>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</si>
  <si>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</si>
  <si>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</si>
  <si>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</si>
  <si>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</si>
  <si>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</si>
  <si>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</si>
  <si>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</si>
  <si>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</si>
  <si>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</si>
  <si>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</si>
  <si>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</si>
  <si>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</si>
  <si>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</si>
  <si>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</si>
  <si>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</si>
  <si>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</si>
  <si>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</si>
  <si>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</si>
  <si>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</si>
  <si>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</si>
  <si>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</si>
  <si>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</si>
  <si>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</si>
  <si>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</si>
  <si>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</si>
  <si>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</si>
  <si>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</si>
  <si>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</si>
  <si>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</si>
  <si>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</si>
  <si>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</si>
  <si>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</si>
  <si>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</si>
  <si>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</si>
  <si>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</si>
  <si>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</si>
  <si>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</si>
  <si>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</si>
  <si>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</si>
  <si>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</si>
  <si>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</si>
  <si>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</si>
  <si>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</si>
  <si>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</si>
  <si>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</si>
  <si>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</si>
  <si>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</si>
  <si>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</si>
  <si>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</si>
  <si>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</si>
  <si>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</si>
  <si>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</si>
  <si>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</si>
  <si>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</si>
  <si>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</si>
  <si>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</si>
  <si>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</si>
  <si>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</si>
  <si>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</si>
  <si>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</si>
  <si>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</si>
  <si>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</si>
  <si>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</si>
  <si>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</si>
  <si>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</si>
  <si>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</si>
  <si>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</si>
  <si>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</si>
  <si>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</si>
  <si>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</si>
  <si>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</si>
  <si>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</si>
  <si>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</si>
  <si>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</si>
  <si>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</si>
  <si>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</si>
  <si>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</si>
  <si>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</si>
  <si>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</si>
  <si>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</si>
  <si>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</si>
  <si>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</si>
  <si>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</si>
  <si>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</si>
  <si>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</si>
  <si>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</si>
  <si>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</si>
  <si>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</si>
  <si>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</si>
  <si>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</si>
  <si>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</si>
  <si>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</si>
  <si>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</si>
  <si>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</si>
  <si>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</si>
  <si>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</si>
  <si>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</si>
  <si>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</si>
  <si>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</si>
  <si>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</si>
  <si>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</si>
  <si>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</si>
  <si>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</si>
  <si>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</si>
  <si>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</si>
  <si>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</si>
  <si>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</si>
  <si>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</si>
  <si>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</si>
  <si>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</si>
  <si>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</si>
  <si>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</si>
  <si>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</si>
  <si>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</si>
  <si>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</si>
  <si>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</si>
  <si>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</si>
  <si>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</si>
  <si>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</si>
  <si>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</si>
  <si>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</si>
  <si>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</si>
  <si>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</si>
  <si>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</si>
  <si>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</si>
  <si>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</si>
  <si>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</si>
  <si>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</si>
  <si>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</si>
  <si>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</si>
  <si>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</si>
  <si>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</si>
  <si>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</si>
  <si>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</si>
  <si>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</si>
  <si>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</si>
  <si>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</si>
  <si>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</si>
  <si>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</si>
  <si>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</si>
  <si>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</si>
  <si>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</si>
  <si>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</si>
  <si>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</si>
  <si>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2013</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</si>
  <si>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</si>
  <si>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</si>
  <si>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</si>
  <si>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</si>
  <si>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</si>
  <si>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</si>
  <si>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</si>
  <si>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</si>
  <si>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</si>
  <si>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</si>
  <si>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</si>
  <si>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</si>
  <si>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Dänemark</t>
  </si>
  <si>
    <t>China (einschl. Hongkong)</t>
  </si>
  <si>
    <t>Belgien</t>
  </si>
  <si>
    <t>Betriebe</t>
  </si>
  <si>
    <t>Spanien</t>
  </si>
  <si>
    <t>Dingelstädt, Stadt</t>
  </si>
  <si>
    <t>Heilbad Heiligenstadt, Stadt</t>
  </si>
  <si>
    <t>Küllstedt</t>
  </si>
  <si>
    <t>Schimberg</t>
  </si>
  <si>
    <t>Leinefelde-Worbis, Stadt</t>
  </si>
  <si>
    <t>Sonnenstein</t>
  </si>
  <si>
    <t>Bleicherode, Stadt</t>
  </si>
  <si>
    <t>Ellrich, Stadt</t>
  </si>
  <si>
    <t>Neustadt/Harz</t>
  </si>
  <si>
    <t>Nordhausen, Stadt</t>
  </si>
  <si>
    <t>Harztor</t>
  </si>
  <si>
    <t>Bad Salzungen, Stadt</t>
  </si>
  <si>
    <t>Dermbach</t>
  </si>
  <si>
    <t>Leimbach</t>
  </si>
  <si>
    <t>Marksuhl</t>
  </si>
  <si>
    <t>Ruhla, Stadt</t>
  </si>
  <si>
    <t>Weilar</t>
  </si>
  <si>
    <t>Wutha-Farnroda</t>
  </si>
  <si>
    <t>Hörselberg-Hainich</t>
  </si>
  <si>
    <t>Bad Liebenstein, Stadt</t>
  </si>
  <si>
    <t>Kaltennordheim,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</si>
  <si>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</si>
  <si>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</si>
  <si>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</si>
  <si>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</si>
  <si>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</si>
  <si>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</si>
  <si>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</si>
  <si>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</si>
  <si>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</si>
  <si>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</si>
  <si>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</si>
  <si>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</si>
  <si>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</si>
  <si>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</si>
  <si>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</si>
  <si>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</si>
  <si>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</si>
  <si>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</si>
  <si>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Tabarz/Thür. Wald</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</si>
  <si>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</si>
  <si>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</si>
  <si>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</si>
  <si>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</si>
  <si>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</si>
  <si>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</si>
  <si>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</si>
  <si>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</si>
  <si>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</si>
  <si>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</si>
  <si>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</si>
  <si>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</si>
  <si>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</si>
  <si>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</si>
  <si>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</si>
  <si>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</si>
  <si>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</si>
  <si>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</si>
  <si>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</si>
  <si>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Großbreitenbach, Stadt</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</si>
  <si>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</si>
  <si>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</si>
  <si>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</si>
  <si>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</si>
  <si>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</si>
  <si>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</si>
  <si>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</si>
  <si>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</si>
  <si>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</si>
  <si>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</si>
  <si>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</si>
  <si>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</si>
  <si>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</si>
  <si>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</si>
  <si>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</si>
  <si>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</si>
  <si>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</si>
  <si>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</si>
  <si>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</si>
  <si>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</si>
  <si>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</si>
  <si>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</si>
  <si>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</si>
  <si>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</si>
  <si>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</si>
  <si>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</si>
  <si>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</si>
  <si>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</si>
  <si>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</si>
  <si>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</si>
  <si>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</si>
  <si>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</si>
  <si>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</si>
  <si>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</si>
  <si>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</si>
  <si>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Berga/Elster, Stadt</t>
  </si>
  <si>
    <t>Greiz, Stadt</t>
  </si>
  <si>
    <t>Weida, Stadt</t>
  </si>
  <si>
    <t>Zeulenroda-Triebes, Stadt</t>
  </si>
  <si>
    <t>Mohlsdorf-Teichwolframsdorf</t>
  </si>
  <si>
    <t>Altenburg, Stadt</t>
  </si>
  <si>
    <t>Meuselwitz, Stadt</t>
  </si>
  <si>
    <t>Schmölln, Stadt</t>
  </si>
  <si>
    <r>
      <t>2014</t>
    </r>
    <r>
      <rPr>
        <b/>
        <vertAlign val="superscript"/>
        <sz val="6"/>
        <rFont val="Arial"/>
        <family val="2"/>
      </rPr>
      <t>2)</t>
    </r>
  </si>
  <si>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</si>
  <si>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</si>
  <si>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</si>
  <si>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</si>
  <si>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</si>
  <si>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</si>
  <si>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</si>
  <si>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</si>
  <si>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</si>
  <si>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1. Geöffnete Beherbergungsstätten, angebotene Gästebetten, Kapazitätsauslastung, Ankünfte, Übernachtungen
und durchschnittliche Aufenthaltsdauer nach Monaten der Jahre 2013 bis 2016 (ohne Camping)</t>
  </si>
  <si>
    <t>Geöffnete Beherbergungsstätten, angebotene Gästebetten, Kapazitätsauslastung, Ankünfte, Übernachtungen
und durchschnittliche Aufenthaltsdauer nach Monaten der Jahre 2013 bis 2016 (ohne Camping)</t>
  </si>
  <si>
    <t>Monat</t>
  </si>
  <si>
    <t>Jahr</t>
  </si>
  <si>
    <t>4. Veränderung der Ankünfte und Übernachtungen gegenüber dem Vorjahresmonat</t>
  </si>
  <si>
    <t>5. Ankünfte und Übernachtungen in Beherbergungsstätten (ohne Camping)</t>
  </si>
  <si>
    <t>Ankünfte und Übernachtungen in Beherbergungsstätten 2015 bis 2016
nach Monaten (ohne Camping)</t>
  </si>
  <si>
    <r>
      <t xml:space="preserve">Alle Angaben für das Jahr 2016 beziehen sich auf den Gebietsstand 31.12.2015.
</t>
    </r>
    <r>
      <rPr>
        <b/>
        <sz val="8"/>
        <rFont val="Arial"/>
        <family val="2"/>
      </rPr>
      <t>Zum 1. Januar 2013 trat in Thüringen eine Neuordnung der Reisegebietsstruktur in Kraft.</t>
    </r>
    <r>
      <rPr>
        <sz val="8"/>
        <rFont val="Arial"/>
        <family val="2"/>
      </rPr>
      <t xml:space="preserve">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r>
  </si>
  <si>
    <r>
      <t xml:space="preserve">2016 </t>
    </r>
    <r>
      <rPr>
        <b/>
        <vertAlign val="superscript"/>
        <sz val="6"/>
        <rFont val="Arial"/>
        <family val="2"/>
      </rPr>
      <t>2)</t>
    </r>
  </si>
  <si>
    <t>Amt Wachsenburg</t>
  </si>
  <si>
    <t>Wipfratal</t>
  </si>
  <si>
    <t>Schweden</t>
  </si>
  <si>
    <t>Rumänien</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</si>
  <si>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</si>
  <si>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</si>
  <si>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</si>
  <si>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</si>
  <si>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</si>
  <si>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</si>
  <si>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</si>
  <si>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</si>
  <si>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</si>
  <si>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</si>
  <si>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</si>
  <si>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</si>
  <si>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</si>
  <si>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</si>
  <si>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</si>
  <si>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</si>
  <si>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</si>
  <si>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</si>
  <si>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Die im Rahmen der "Monatserhebung im Tourismus" ermittelten Ergebnisse der Monate Januar bis November tragen vorläufigen Charakter, da sie monatlich auf Grund nachträglicher Korrekturen der Auskunftspflichtigen bzw. durch die Einarbeitung verspätet eingegangener Erhebungsbogen neu berechnet werden.</t>
  </si>
  <si>
    <t>Hörsel</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</si>
  <si>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</si>
  <si>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</si>
  <si>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</si>
  <si>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November 2016</t>
  </si>
  <si>
    <t>Januar bis November 2016</t>
  </si>
  <si>
    <t>Jan. - Nov.
2016</t>
  </si>
  <si>
    <t>Übernachtungen in Beherbergungsstätten und auf Campingplätzen
im November 2016 nach Betriebsarten</t>
  </si>
  <si>
    <t>Übernachtungen in Beherbergungsstätten und auf Campingplätzen
im November 2016 nach Reisegebieten</t>
  </si>
  <si>
    <t>Veränderung der Ankünfte und Übernachtungen gegenüber dem Vorjahres-
monat im November 2016 nach Reisegebieten in Prozent (einschl. Camping)</t>
  </si>
  <si>
    <t>Ankünfte und Übernachtungen in Beherbergungsstätten (ohne Camping)
im November 2016 nach ausgewählten Herkunftsländern der Gäste</t>
  </si>
  <si>
    <t>Ankünfte und Übernachtungen in Beherbergungsstätten
(ohne Camping) im November 2016 nach Kreisen</t>
  </si>
  <si>
    <t>Buttlar</t>
  </si>
  <si>
    <t>.</t>
  </si>
  <si>
    <t>Mönchenholzhausen</t>
  </si>
  <si>
    <t>Europa</t>
  </si>
  <si>
    <t>Bulgarien</t>
  </si>
  <si>
    <t>Estland</t>
  </si>
  <si>
    <t>Finnland</t>
  </si>
  <si>
    <t>Griechenland</t>
  </si>
  <si>
    <t>Irland</t>
  </si>
  <si>
    <t>Island</t>
  </si>
  <si>
    <t>Kroatien</t>
  </si>
  <si>
    <t>Lettland</t>
  </si>
  <si>
    <t>Litauen</t>
  </si>
  <si>
    <t>Luxemburg</t>
  </si>
  <si>
    <t>Malta</t>
  </si>
  <si>
    <t>Norwegen</t>
  </si>
  <si>
    <t>Portugal</t>
  </si>
  <si>
    <t>Russland</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</si>
  <si>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</si>
  <si>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</si>
  <si>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</si>
  <si>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</si>
  <si>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</si>
  <si>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</si>
  <si>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</si>
  <si>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</si>
  <si>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</si>
  <si>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</si>
  <si>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</si>
  <si>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</si>
  <si>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</si>
  <si>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</si>
  <si>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</si>
  <si>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</si>
  <si>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</si>
  <si>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</si>
  <si>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</si>
  <si>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</si>
  <si>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</si>
  <si>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</si>
  <si>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</si>
  <si>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</si>
  <si>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</si>
  <si>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</si>
  <si>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</si>
  <si>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</si>
  <si>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</si>
  <si>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2. Übernachtungen in Berherbergungsstätten und auf Campingplätzen im November 2016 nach Betriebsarten</t>
  </si>
  <si>
    <t>Ferienunterkünfte u. ähnl. Beherbergungsstätten</t>
  </si>
  <si>
    <t>6. Ankünfte und Übernachtungen in Beherbergungsstätten (ohne Camping)</t>
  </si>
  <si>
    <t>3. Übernachtungen in Beherbergungsstätten und auf Campingplätzen im November 2016 nach Reisegebieten</t>
  </si>
  <si>
    <t xml:space="preserve">    im November 2016 nach Reisegebieten in Prozent (einschl. Camping)</t>
  </si>
  <si>
    <t xml:space="preserve">    im November 2016 nach ausgewählten Herkunftsländern der Gäste</t>
  </si>
  <si>
    <t xml:space="preserve">    im November 2016 nach Kreisen</t>
  </si>
  <si>
    <t>Grafik 6</t>
  </si>
  <si>
    <t>Bad Frankenhausen/Kyffh., Stadt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</si>
  <si>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</si>
  <si>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</si>
  <si>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</si>
  <si>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</si>
  <si>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</si>
  <si>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</si>
  <si>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</si>
  <si>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</si>
  <si>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</si>
  <si>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</si>
  <si>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</si>
  <si>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</si>
  <si>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</si>
  <si>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</si>
  <si>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Gäste und Übernachtungen in Thüringen, November 2016 -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</si>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</sst>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0">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0" fontId="22" fillId="0" borderId="9" xfId="0" applyFont="1" applyBorder="1" applyAlignment="1">
      <alignment horizontal="center" vertical="center" wrapText="1"/>
    </xf>
    <xf numFmtId="49" fontId="24" fillId="0" borderId="0" xfId="19" applyNumberFormat="1" applyFont="1" applyAlignment="1">
      <alignment horizontal="right"/>
    </xf>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17" fillId="0" borderId="0" xfId="21" applyFont="1" applyFill="1" applyAlignment="1">
      <alignment horizontal="left" wrapText="1"/>
    </xf>
    <xf numFmtId="0" fontId="17" fillId="0" borderId="0" xfId="21" applyFont="1" applyFill="1" applyAlignment="1">
      <alignment horizontal="left"/>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6"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(1)'!$A$5:$B$27</c:f>
              <c:multiLvlStrCache>
                <c:ptCount val="2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lvl>
                <c:lvl>
                  <c:pt idx="0">
                    <c:v>2015</c:v>
                  </c:pt>
                  <c:pt idx="12">
                    <c:v>2016</c:v>
                  </c:pt>
                </c:lvl>
              </c:multiLvlStrCache>
            </c:multiLvlStrRef>
          </c:cat>
          <c:val>
            <c:numRef>
              <c:f>'Daten Grafik (1)'!$C$5:$C$27</c:f>
              <c:numCache>
                <c:formatCode>0</c:formatCode>
                <c:ptCount val="23"/>
                <c:pt idx="0">
                  <c:v>194.56800000000001</c:v>
                </c:pt>
                <c:pt idx="1">
                  <c:v>214.63399999999999</c:v>
                </c:pt>
                <c:pt idx="2">
                  <c:v>245.63300000000001</c:v>
                </c:pt>
                <c:pt idx="3">
                  <c:v>281.05500000000001</c:v>
                </c:pt>
                <c:pt idx="4">
                  <c:v>375.13799999999998</c:v>
                </c:pt>
                <c:pt idx="5">
                  <c:v>356.93200000000002</c:v>
                </c:pt>
                <c:pt idx="6">
                  <c:v>330.57</c:v>
                </c:pt>
                <c:pt idx="7">
                  <c:v>329.85700000000003</c:v>
                </c:pt>
                <c:pt idx="8">
                  <c:v>352.55500000000001</c:v>
                </c:pt>
                <c:pt idx="9">
                  <c:v>346.935</c:v>
                </c:pt>
                <c:pt idx="10">
                  <c:v>262.024</c:v>
                </c:pt>
                <c:pt idx="11">
                  <c:v>253.053</c:v>
                </c:pt>
                <c:pt idx="12">
                  <c:v>192.10599999999999</c:v>
                </c:pt>
                <c:pt idx="13">
                  <c:v>217.179</c:v>
                </c:pt>
                <c:pt idx="14">
                  <c:v>255.44200000000001</c:v>
                </c:pt>
                <c:pt idx="15">
                  <c:v>282.63099999999997</c:v>
                </c:pt>
                <c:pt idx="16">
                  <c:v>368.43</c:v>
                </c:pt>
                <c:pt idx="17">
                  <c:v>350.892</c:v>
                </c:pt>
                <c:pt idx="18">
                  <c:v>322.35000000000002</c:v>
                </c:pt>
                <c:pt idx="19">
                  <c:v>345.63400000000001</c:v>
                </c:pt>
                <c:pt idx="20">
                  <c:v>370.60700000000003</c:v>
                </c:pt>
                <c:pt idx="21">
                  <c:v>346.67500000000001</c:v>
                </c:pt>
                <c:pt idx="22">
                  <c:v>266.04399999999998</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(1)'!$A$5:$B$27</c:f>
              <c:multiLvlStrCache>
                <c:ptCount val="2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lvl>
                <c:lvl>
                  <c:pt idx="0">
                    <c:v>2015</c:v>
                  </c:pt>
                  <c:pt idx="12">
                    <c:v>2016</c:v>
                  </c:pt>
                </c:lvl>
              </c:multiLvlStrCache>
            </c:multiLvlStrRef>
          </c:cat>
          <c:val>
            <c:numRef>
              <c:f>'Daten Grafik (1)'!$D$5:$D$27</c:f>
              <c:numCache>
                <c:formatCode>0</c:formatCode>
                <c:ptCount val="23"/>
                <c:pt idx="0">
                  <c:v>534.30799999999999</c:v>
                </c:pt>
                <c:pt idx="1">
                  <c:v>614.81500000000005</c:v>
                </c:pt>
                <c:pt idx="2">
                  <c:v>640.30600000000004</c:v>
                </c:pt>
                <c:pt idx="3">
                  <c:v>730.64300000000003</c:v>
                </c:pt>
                <c:pt idx="4">
                  <c:v>930.78499999999997</c:v>
                </c:pt>
                <c:pt idx="5">
                  <c:v>876.54899999999998</c:v>
                </c:pt>
                <c:pt idx="6">
                  <c:v>911.923</c:v>
                </c:pt>
                <c:pt idx="7">
                  <c:v>940.55799999999999</c:v>
                </c:pt>
                <c:pt idx="8">
                  <c:v>893.68799999999999</c:v>
                </c:pt>
                <c:pt idx="9">
                  <c:v>902.45399999999995</c:v>
                </c:pt>
                <c:pt idx="10">
                  <c:v>643.93700000000001</c:v>
                </c:pt>
                <c:pt idx="11">
                  <c:v>644.46</c:v>
                </c:pt>
                <c:pt idx="12">
                  <c:v>522.99900000000002</c:v>
                </c:pt>
                <c:pt idx="13">
                  <c:v>605.70299999999997</c:v>
                </c:pt>
                <c:pt idx="14">
                  <c:v>676.05600000000004</c:v>
                </c:pt>
                <c:pt idx="15">
                  <c:v>699.37699999999995</c:v>
                </c:pt>
                <c:pt idx="16">
                  <c:v>921.16200000000003</c:v>
                </c:pt>
                <c:pt idx="17">
                  <c:v>858.45399999999995</c:v>
                </c:pt>
                <c:pt idx="18">
                  <c:v>905.24</c:v>
                </c:pt>
                <c:pt idx="19">
                  <c:v>930.601</c:v>
                </c:pt>
                <c:pt idx="20">
                  <c:v>902.48699999999997</c:v>
                </c:pt>
                <c:pt idx="21">
                  <c:v>923.40700000000004</c:v>
                </c:pt>
                <c:pt idx="22">
                  <c:v>638.82899999999995</c:v>
                </c:pt>
              </c:numCache>
            </c:numRef>
          </c:val>
          <c:smooth val="0"/>
        </c:ser>
        <c:dLbls>
          <c:showLegendKey val="0"/>
          <c:showVal val="0"/>
          <c:showCatName val="0"/>
          <c:showSerName val="0"/>
          <c:showPercent val="0"/>
          <c:showBubbleSize val="0"/>
        </c:dLbls>
        <c:marker val="1"/>
        <c:smooth val="0"/>
        <c:axId val="64384000"/>
        <c:axId val="64385792"/>
      </c:lineChart>
      <c:catAx>
        <c:axId val="64384000"/>
        <c:scaling>
          <c:orientation val="minMax"/>
        </c:scaling>
        <c:delete val="0"/>
        <c:axPos val="b"/>
        <c:majorTickMark val="out"/>
        <c:minorTickMark val="in"/>
        <c:tickLblPos val="nextTo"/>
        <c:crossAx val="64385792"/>
        <c:crosses val="autoZero"/>
        <c:auto val="1"/>
        <c:lblAlgn val="ctr"/>
        <c:lblOffset val="100"/>
        <c:noMultiLvlLbl val="0"/>
      </c:catAx>
      <c:valAx>
        <c:axId val="64385792"/>
        <c:scaling>
          <c:orientation val="minMax"/>
        </c:scaling>
        <c:delete val="0"/>
        <c:axPos val="l"/>
        <c:majorGridlines/>
        <c:numFmt formatCode="0" sourceLinked="1"/>
        <c:majorTickMark val="none"/>
        <c:minorTickMark val="none"/>
        <c:tickLblPos val="nextTo"/>
        <c:crossAx val="64384000"/>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311396</c:v>
                </c:pt>
                <c:pt idx="1">
                  <c:v>47992</c:v>
                </c:pt>
                <c:pt idx="2">
                  <c:v>34328</c:v>
                </c:pt>
                <c:pt idx="3">
                  <c:v>26503</c:v>
                </c:pt>
                <c:pt idx="4">
                  <c:v>2136</c:v>
                </c:pt>
                <c:pt idx="5">
                  <c:v>48799</c:v>
                </c:pt>
                <c:pt idx="6">
                  <c:v>146389</c:v>
                </c:pt>
                <c:pt idx="7">
                  <c:v>23422</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November 2016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9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22127</c:v>
                </c:pt>
                <c:pt idx="1">
                  <c:v>30168</c:v>
                </c:pt>
                <c:pt idx="2">
                  <c:v>18181</c:v>
                </c:pt>
                <c:pt idx="3">
                  <c:v>31216</c:v>
                </c:pt>
                <c:pt idx="4">
                  <c:v>175615</c:v>
                </c:pt>
                <c:pt idx="5">
                  <c:v>12683</c:v>
                </c:pt>
                <c:pt idx="6">
                  <c:v>33489</c:v>
                </c:pt>
                <c:pt idx="7">
                  <c:v>23225</c:v>
                </c:pt>
                <c:pt idx="8">
                  <c:v>238858</c:v>
                </c:pt>
                <c:pt idx="9">
                  <c:v>55403</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2.5913129318854828</c:v>
                </c:pt>
                <c:pt idx="1">
                  <c:v>10.2503718393654</c:v>
                </c:pt>
                <c:pt idx="2">
                  <c:v>12.020905923344941</c:v>
                </c:pt>
                <c:pt idx="3">
                  <c:v>2.286154636527101</c:v>
                </c:pt>
                <c:pt idx="4">
                  <c:v>7.4914812587692978</c:v>
                </c:pt>
                <c:pt idx="5">
                  <c:v>25.050751116524566</c:v>
                </c:pt>
                <c:pt idx="6">
                  <c:v>0.86308356218124516</c:v>
                </c:pt>
                <c:pt idx="7">
                  <c:v>3.95250742071552</c:v>
                </c:pt>
                <c:pt idx="8">
                  <c:v>-7.4855961162042348</c:v>
                </c:pt>
                <c:pt idx="9">
                  <c:v>-0.58517555266580246</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-3.2699453551912541</c:v>
                </c:pt>
                <c:pt idx="1">
                  <c:v>4.7863841611670779</c:v>
                </c:pt>
                <c:pt idx="2">
                  <c:v>5.6727695437372887</c:v>
                </c:pt>
                <c:pt idx="3">
                  <c:v>-0.43060827405824398</c:v>
                </c:pt>
                <c:pt idx="4">
                  <c:v>5.416859254101368</c:v>
                </c:pt>
                <c:pt idx="5">
                  <c:v>26.83</c:v>
                </c:pt>
                <c:pt idx="6">
                  <c:v>0.80368430558064574</c:v>
                </c:pt>
                <c:pt idx="7">
                  <c:v>0.367329299913564</c:v>
                </c:pt>
                <c:pt idx="8">
                  <c:v>-6.4516255370479882</c:v>
                </c:pt>
                <c:pt idx="9">
                  <c:v>-3.5647769403491623</c:v>
                </c:pt>
              </c:numCache>
            </c:numRef>
          </c:val>
        </c:ser>
        <c:dLbls>
          <c:showLegendKey val="0"/>
          <c:showVal val="0"/>
          <c:showCatName val="0"/>
          <c:showSerName val="0"/>
          <c:showPercent val="0"/>
          <c:showBubbleSize val="0"/>
        </c:dLbls>
        <c:gapWidth val="150"/>
        <c:axId val="65257856"/>
        <c:axId val="65259392"/>
      </c:barChart>
      <c:catAx>
        <c:axId val="65257856"/>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65259392"/>
        <c:crossesAt val="0"/>
        <c:auto val="1"/>
        <c:lblAlgn val="ctr"/>
        <c:lblOffset val="100"/>
        <c:noMultiLvlLbl val="0"/>
      </c:catAx>
      <c:valAx>
        <c:axId val="65259392"/>
        <c:scaling>
          <c:orientation val="minMax"/>
          <c:max val="30"/>
          <c:min val="-10"/>
        </c:scaling>
        <c:delete val="0"/>
        <c:axPos val="t"/>
        <c:majorGridlines/>
        <c:numFmt formatCode="0" sourceLinked="0"/>
        <c:majorTickMark val="out"/>
        <c:minorTickMark val="none"/>
        <c:tickLblPos val="high"/>
        <c:txPr>
          <a:bodyPr/>
          <a:lstStyle/>
          <a:p>
            <a:pPr>
              <a:defRPr sz="800" baseline="0"/>
            </a:pPr>
            <a:endParaRPr lang="de-DE"/>
          </a:p>
        </c:txPr>
        <c:crossAx val="65257856"/>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9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Niederlande</c:v>
                </c:pt>
                <c:pt idx="3">
                  <c:v>Schweiz</c:v>
                </c:pt>
                <c:pt idx="4">
                  <c:v>Tschechische Republik</c:v>
                </c:pt>
                <c:pt idx="5">
                  <c:v>Italien</c:v>
                </c:pt>
                <c:pt idx="6">
                  <c:v>USA</c:v>
                </c:pt>
                <c:pt idx="7">
                  <c:v>Vereinigtes Königreich</c:v>
                </c:pt>
                <c:pt idx="8">
                  <c:v>Frankreich</c:v>
                </c:pt>
                <c:pt idx="9">
                  <c:v>Rumänien</c:v>
                </c:pt>
                <c:pt idx="10">
                  <c:v>Belgien</c:v>
                </c:pt>
                <c:pt idx="11">
                  <c:v>China (einschl. Hongkong)</c:v>
                </c:pt>
                <c:pt idx="12">
                  <c:v>Russland</c:v>
                </c:pt>
                <c:pt idx="13">
                  <c:v>Dänemark</c:v>
                </c:pt>
                <c:pt idx="14">
                  <c:v>Japan</c:v>
                </c:pt>
              </c:strCache>
            </c:strRef>
          </c:cat>
          <c:val>
            <c:numRef>
              <c:f>'Daten Grafik (3)'!$B$5:$B$19</c:f>
              <c:numCache>
                <c:formatCode>#\ ###\ ##0;\-#\ ###\ ##0;\-</c:formatCode>
                <c:ptCount val="15"/>
                <c:pt idx="0">
                  <c:v>3236</c:v>
                </c:pt>
                <c:pt idx="1">
                  <c:v>2973</c:v>
                </c:pt>
                <c:pt idx="2">
                  <c:v>2572</c:v>
                </c:pt>
                <c:pt idx="3">
                  <c:v>1975</c:v>
                </c:pt>
                <c:pt idx="4">
                  <c:v>1799</c:v>
                </c:pt>
                <c:pt idx="5">
                  <c:v>1569</c:v>
                </c:pt>
                <c:pt idx="6">
                  <c:v>1445</c:v>
                </c:pt>
                <c:pt idx="7">
                  <c:v>1291</c:v>
                </c:pt>
                <c:pt idx="8">
                  <c:v>1261</c:v>
                </c:pt>
                <c:pt idx="9">
                  <c:v>1019</c:v>
                </c:pt>
                <c:pt idx="10">
                  <c:v>949</c:v>
                </c:pt>
                <c:pt idx="11">
                  <c:v>903</c:v>
                </c:pt>
                <c:pt idx="12">
                  <c:v>859</c:v>
                </c:pt>
                <c:pt idx="13">
                  <c:v>710</c:v>
                </c:pt>
                <c:pt idx="14">
                  <c:v>679</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Niederlande</c:v>
                </c:pt>
                <c:pt idx="3">
                  <c:v>Schweiz</c:v>
                </c:pt>
                <c:pt idx="4">
                  <c:v>Tschechische Republik</c:v>
                </c:pt>
                <c:pt idx="5">
                  <c:v>Italien</c:v>
                </c:pt>
                <c:pt idx="6">
                  <c:v>USA</c:v>
                </c:pt>
                <c:pt idx="7">
                  <c:v>Vereinigtes Königreich</c:v>
                </c:pt>
                <c:pt idx="8">
                  <c:v>Frankreich</c:v>
                </c:pt>
                <c:pt idx="9">
                  <c:v>Rumänien</c:v>
                </c:pt>
                <c:pt idx="10">
                  <c:v>Belgien</c:v>
                </c:pt>
                <c:pt idx="11">
                  <c:v>China (einschl. Hongkong)</c:v>
                </c:pt>
                <c:pt idx="12">
                  <c:v>Russland</c:v>
                </c:pt>
                <c:pt idx="13">
                  <c:v>Dänemark</c:v>
                </c:pt>
                <c:pt idx="14">
                  <c:v>Japan</c:v>
                </c:pt>
              </c:strCache>
            </c:strRef>
          </c:cat>
          <c:val>
            <c:numRef>
              <c:f>'Daten Grafik (3)'!$C$5:$C$19</c:f>
              <c:numCache>
                <c:formatCode>#\ ###\ ##0;\-#\ ###\ ##0;\-</c:formatCode>
                <c:ptCount val="15"/>
                <c:pt idx="0">
                  <c:v>1060</c:v>
                </c:pt>
                <c:pt idx="1">
                  <c:v>1600</c:v>
                </c:pt>
                <c:pt idx="2">
                  <c:v>1277</c:v>
                </c:pt>
                <c:pt idx="3">
                  <c:v>1039</c:v>
                </c:pt>
                <c:pt idx="4">
                  <c:v>748</c:v>
                </c:pt>
                <c:pt idx="5">
                  <c:v>714</c:v>
                </c:pt>
                <c:pt idx="6">
                  <c:v>836</c:v>
                </c:pt>
                <c:pt idx="7">
                  <c:v>698</c:v>
                </c:pt>
                <c:pt idx="8">
                  <c:v>736</c:v>
                </c:pt>
                <c:pt idx="9">
                  <c:v>188</c:v>
                </c:pt>
                <c:pt idx="10">
                  <c:v>483</c:v>
                </c:pt>
                <c:pt idx="11">
                  <c:v>355</c:v>
                </c:pt>
                <c:pt idx="12">
                  <c:v>367</c:v>
                </c:pt>
                <c:pt idx="13">
                  <c:v>327</c:v>
                </c:pt>
                <c:pt idx="14">
                  <c:v>362</c:v>
                </c:pt>
              </c:numCache>
            </c:numRef>
          </c:val>
        </c:ser>
        <c:dLbls>
          <c:showLegendKey val="0"/>
          <c:showVal val="0"/>
          <c:showCatName val="0"/>
          <c:showSerName val="0"/>
          <c:showPercent val="0"/>
          <c:showBubbleSize val="0"/>
        </c:dLbls>
        <c:gapWidth val="150"/>
        <c:axId val="86867968"/>
        <c:axId val="86869504"/>
      </c:barChart>
      <c:catAx>
        <c:axId val="86867968"/>
        <c:scaling>
          <c:orientation val="maxMin"/>
        </c:scaling>
        <c:delete val="0"/>
        <c:axPos val="l"/>
        <c:majorTickMark val="none"/>
        <c:minorTickMark val="none"/>
        <c:tickLblPos val="nextTo"/>
        <c:crossAx val="86869504"/>
        <c:crossesAt val="0"/>
        <c:auto val="1"/>
        <c:lblAlgn val="ctr"/>
        <c:lblOffset val="100"/>
        <c:noMultiLvlLbl val="0"/>
      </c:catAx>
      <c:valAx>
        <c:axId val="86869504"/>
        <c:scaling>
          <c:orientation val="minMax"/>
        </c:scaling>
        <c:delete val="0"/>
        <c:axPos val="t"/>
        <c:majorGridlines/>
        <c:numFmt formatCode="#\ ##0" sourceLinked="0"/>
        <c:majorTickMark val="none"/>
        <c:minorTickMark val="none"/>
        <c:tickLblPos val="high"/>
        <c:crossAx val="86867968"/>
        <c:crosses val="autoZero"/>
        <c:crossBetween val="between"/>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73932</c:v>
                </c:pt>
                <c:pt idx="1">
                  <c:v>13460</c:v>
                </c:pt>
                <c:pt idx="2">
                  <c:v>26379</c:v>
                </c:pt>
                <c:pt idx="3">
                  <c:v>17894</c:v>
                </c:pt>
                <c:pt idx="4">
                  <c:v>49445</c:v>
                </c:pt>
                <c:pt idx="5">
                  <c:v>25797</c:v>
                </c:pt>
                <c:pt idx="7">
                  <c:v>21558</c:v>
                </c:pt>
                <c:pt idx="8">
                  <c:v>12626</c:v>
                </c:pt>
                <c:pt idx="9">
                  <c:v>57050</c:v>
                </c:pt>
                <c:pt idx="10">
                  <c:v>28558</c:v>
                </c:pt>
                <c:pt idx="11">
                  <c:v>18125</c:v>
                </c:pt>
                <c:pt idx="12">
                  <c:v>36147</c:v>
                </c:pt>
                <c:pt idx="13">
                  <c:v>61310</c:v>
                </c:pt>
                <c:pt idx="14">
                  <c:v>4334</c:v>
                </c:pt>
                <c:pt idx="15">
                  <c:v>22599</c:v>
                </c:pt>
                <c:pt idx="16">
                  <c:v>22511</c:v>
                </c:pt>
                <c:pt idx="17">
                  <c:v>44487</c:v>
                </c:pt>
                <c:pt idx="18">
                  <c:v>10621</c:v>
                </c:pt>
                <c:pt idx="19">
                  <c:v>28622</c:v>
                </c:pt>
                <c:pt idx="20">
                  <c:v>28080</c:v>
                </c:pt>
                <c:pt idx="21">
                  <c:v>19201</c:v>
                </c:pt>
                <c:pt idx="22">
                  <c:v>8670</c:v>
                </c:pt>
                <c:pt idx="23">
                  <c:v>7423</c:v>
                </c:pt>
              </c:numCache>
            </c:numRef>
          </c:val>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45763</c:v>
                </c:pt>
                <c:pt idx="1">
                  <c:v>7795</c:v>
                </c:pt>
                <c:pt idx="2">
                  <c:v>16453</c:v>
                </c:pt>
                <c:pt idx="3">
                  <c:v>7580</c:v>
                </c:pt>
                <c:pt idx="4">
                  <c:v>28878</c:v>
                </c:pt>
                <c:pt idx="5">
                  <c:v>16117</c:v>
                </c:pt>
                <c:pt idx="7">
                  <c:v>8017</c:v>
                </c:pt>
                <c:pt idx="8">
                  <c:v>6133</c:v>
                </c:pt>
                <c:pt idx="9">
                  <c:v>8853</c:v>
                </c:pt>
                <c:pt idx="10">
                  <c:v>8037</c:v>
                </c:pt>
                <c:pt idx="11">
                  <c:v>5108</c:v>
                </c:pt>
                <c:pt idx="12">
                  <c:v>16446</c:v>
                </c:pt>
                <c:pt idx="13">
                  <c:v>24205</c:v>
                </c:pt>
                <c:pt idx="14">
                  <c:v>2086</c:v>
                </c:pt>
                <c:pt idx="15">
                  <c:v>5315</c:v>
                </c:pt>
                <c:pt idx="16">
                  <c:v>10839</c:v>
                </c:pt>
                <c:pt idx="17">
                  <c:v>13257</c:v>
                </c:pt>
                <c:pt idx="18">
                  <c:v>3165</c:v>
                </c:pt>
                <c:pt idx="19">
                  <c:v>10672</c:v>
                </c:pt>
                <c:pt idx="20">
                  <c:v>7192</c:v>
                </c:pt>
                <c:pt idx="21">
                  <c:v>5741</c:v>
                </c:pt>
                <c:pt idx="22">
                  <c:v>4919</c:v>
                </c:pt>
                <c:pt idx="23">
                  <c:v>3473</c:v>
                </c:pt>
              </c:numCache>
            </c:numRef>
          </c:val>
        </c:ser>
        <c:dLbls>
          <c:showLegendKey val="0"/>
          <c:showVal val="0"/>
          <c:showCatName val="0"/>
          <c:showSerName val="0"/>
          <c:showPercent val="0"/>
          <c:showBubbleSize val="0"/>
        </c:dLbls>
        <c:gapWidth val="150"/>
        <c:overlap val="-1"/>
        <c:axId val="96752000"/>
        <c:axId val="96753536"/>
      </c:barChart>
      <c:catAx>
        <c:axId val="96752000"/>
        <c:scaling>
          <c:orientation val="maxMin"/>
        </c:scaling>
        <c:delete val="0"/>
        <c:axPos val="l"/>
        <c:majorTickMark val="none"/>
        <c:minorTickMark val="none"/>
        <c:tickLblPos val="low"/>
        <c:crossAx val="96753536"/>
        <c:crosses val="autoZero"/>
        <c:auto val="1"/>
        <c:lblAlgn val="ctr"/>
        <c:lblOffset val="100"/>
        <c:noMultiLvlLbl val="0"/>
      </c:catAx>
      <c:valAx>
        <c:axId val="96753536"/>
        <c:scaling>
          <c:orientation val="minMax"/>
          <c:max val="80000"/>
          <c:min val="0"/>
        </c:scaling>
        <c:delete val="0"/>
        <c:axPos val="t"/>
        <c:majorGridlines/>
        <c:numFmt formatCode="#\ ##0" sourceLinked="0"/>
        <c:majorTickMark val="none"/>
        <c:minorTickMark val="none"/>
        <c:tickLblPos val="high"/>
        <c:crossAx val="96752000"/>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00141696"/>
        <c:axId val="100143488"/>
      </c:barChart>
      <c:catAx>
        <c:axId val="100141696"/>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0143488"/>
        <c:crosses val="autoZero"/>
        <c:auto val="0"/>
        <c:lblAlgn val="ctr"/>
        <c:lblOffset val="100"/>
        <c:noMultiLvlLbl val="0"/>
      </c:catAx>
      <c:valAx>
        <c:axId val="100143488"/>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0141696"/>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2015 bis 2016</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November 2016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November 2016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November 2016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November 2016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79167" cy="89323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9"/>
  </cols>
  <sheetData>
    <row r="1" spans="1:1" ht="15.75" x14ac:dyDescent="0.25">
      <c r="A1" s="318" t="s">
        <v>547</v>
      </c>
    </row>
    <row r="4" spans="1:1" x14ac:dyDescent="0.2">
      <c r="A4" s="83" t="s">
        <v>561</v>
      </c>
    </row>
    <row r="5" spans="1:1" ht="14.25" x14ac:dyDescent="0.2">
      <c r="A5" s="320"/>
    </row>
    <row r="6" spans="1:1" ht="14.25" x14ac:dyDescent="0.2">
      <c r="A6" s="320"/>
    </row>
    <row r="7" spans="1:1" x14ac:dyDescent="0.2">
      <c r="A7" s="321" t="s">
        <v>548</v>
      </c>
    </row>
    <row r="10" spans="1:1" x14ac:dyDescent="0.2">
      <c r="A10" s="321" t="s">
        <v>562</v>
      </c>
    </row>
    <row r="11" spans="1:1" x14ac:dyDescent="0.2">
      <c r="A11" s="319" t="s">
        <v>549</v>
      </c>
    </row>
    <row r="14" spans="1:1" x14ac:dyDescent="0.2">
      <c r="A14" s="319" t="s">
        <v>550</v>
      </c>
    </row>
    <row r="17" spans="1:1" x14ac:dyDescent="0.2">
      <c r="A17" s="319" t="s">
        <v>551</v>
      </c>
    </row>
    <row r="18" spans="1:1" x14ac:dyDescent="0.2">
      <c r="A18" s="319" t="s">
        <v>552</v>
      </c>
    </row>
    <row r="19" spans="1:1" x14ac:dyDescent="0.2">
      <c r="A19" s="319" t="s">
        <v>553</v>
      </c>
    </row>
    <row r="20" spans="1:1" x14ac:dyDescent="0.2">
      <c r="A20" s="319" t="s">
        <v>554</v>
      </c>
    </row>
    <row r="21" spans="1:1" x14ac:dyDescent="0.2">
      <c r="A21" s="319" t="s">
        <v>555</v>
      </c>
    </row>
    <row r="24" spans="1:1" x14ac:dyDescent="0.2">
      <c r="A24" s="86" t="s">
        <v>556</v>
      </c>
    </row>
    <row r="25" spans="1:1" ht="38.25" x14ac:dyDescent="0.2">
      <c r="A25" s="322" t="s">
        <v>557</v>
      </c>
    </row>
    <row r="28" spans="1:1" x14ac:dyDescent="0.2">
      <c r="A28" s="86" t="s">
        <v>558</v>
      </c>
    </row>
    <row r="29" spans="1:1" x14ac:dyDescent="0.2">
      <c r="A29" s="323" t="s">
        <v>559</v>
      </c>
    </row>
    <row r="30" spans="1:1" x14ac:dyDescent="0.2">
      <c r="A30" s="319" t="s">
        <v>560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O48" sqref="O48"/>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3" t="s">
        <v>447</v>
      </c>
      <c r="B1" s="233"/>
      <c r="C1" s="233"/>
      <c r="D1" s="233"/>
      <c r="E1" s="233"/>
      <c r="F1" s="233"/>
      <c r="G1" s="233"/>
      <c r="H1" s="233"/>
      <c r="I1" s="233"/>
    </row>
    <row r="2" spans="1:12" s="11" customFormat="1" ht="24.95" customHeight="1" x14ac:dyDescent="0.15">
      <c r="A2" s="234" t="s">
        <v>136</v>
      </c>
      <c r="B2" s="239" t="s">
        <v>59</v>
      </c>
      <c r="C2" s="241" t="s">
        <v>133</v>
      </c>
      <c r="D2" s="241" t="s">
        <v>190</v>
      </c>
      <c r="E2" s="243" t="s">
        <v>137</v>
      </c>
      <c r="F2" s="243"/>
      <c r="G2" s="243" t="s">
        <v>135</v>
      </c>
      <c r="H2" s="243"/>
      <c r="I2" s="230" t="s">
        <v>132</v>
      </c>
    </row>
    <row r="3" spans="1:12" s="11" customFormat="1" ht="24.95" customHeight="1" x14ac:dyDescent="0.15">
      <c r="A3" s="235"/>
      <c r="B3" s="240"/>
      <c r="C3" s="242"/>
      <c r="D3" s="242"/>
      <c r="E3" s="1" t="s">
        <v>138</v>
      </c>
      <c r="F3" s="1" t="s">
        <v>49</v>
      </c>
      <c r="G3" s="1" t="s">
        <v>138</v>
      </c>
      <c r="H3" s="1" t="s">
        <v>49</v>
      </c>
      <c r="I3" s="231"/>
    </row>
    <row r="4" spans="1:12" ht="9.9499999999999993" customHeight="1" x14ac:dyDescent="0.15">
      <c r="A4" s="236"/>
      <c r="B4" s="237" t="s">
        <v>139</v>
      </c>
      <c r="C4" s="238"/>
      <c r="D4" s="33" t="s">
        <v>140</v>
      </c>
      <c r="E4" s="238" t="s">
        <v>139</v>
      </c>
      <c r="F4" s="238"/>
      <c r="G4" s="238"/>
      <c r="H4" s="238"/>
      <c r="I4" s="34" t="s">
        <v>141</v>
      </c>
    </row>
    <row r="5" spans="1:12" ht="20.100000000000001" customHeight="1" x14ac:dyDescent="0.15">
      <c r="A5" s="21" t="s">
        <v>316</v>
      </c>
      <c r="B5" s="56"/>
      <c r="C5" s="56"/>
      <c r="D5" s="55"/>
      <c r="E5" s="56"/>
      <c r="F5" s="56"/>
      <c r="G5" s="56"/>
      <c r="H5" s="56"/>
      <c r="I5" s="55"/>
      <c r="K5" s="65"/>
      <c r="L5" s="65"/>
    </row>
    <row r="6" spans="1:12" ht="9.9499999999999993" customHeight="1" x14ac:dyDescent="0.15">
      <c r="A6" s="42" t="s">
        <v>142</v>
      </c>
      <c r="B6" s="56">
        <v>1210</v>
      </c>
      <c r="C6" s="56">
        <v>62276</v>
      </c>
      <c r="D6" s="55">
        <v>27.8</v>
      </c>
      <c r="E6" s="56">
        <v>190262</v>
      </c>
      <c r="F6" s="56">
        <v>10486</v>
      </c>
      <c r="G6" s="56">
        <v>531915</v>
      </c>
      <c r="H6" s="56">
        <v>27993</v>
      </c>
      <c r="I6" s="55">
        <v>2.8</v>
      </c>
      <c r="K6" s="66"/>
      <c r="L6" s="67"/>
    </row>
    <row r="7" spans="1:12" ht="9.9499999999999993" customHeight="1" x14ac:dyDescent="0.15">
      <c r="A7" s="42" t="s">
        <v>143</v>
      </c>
      <c r="B7" s="56">
        <v>1208</v>
      </c>
      <c r="C7" s="56">
        <v>62161</v>
      </c>
      <c r="D7" s="55">
        <v>35.200000000000003</v>
      </c>
      <c r="E7" s="56">
        <v>204592</v>
      </c>
      <c r="F7" s="56">
        <v>10742</v>
      </c>
      <c r="G7" s="56">
        <v>609760</v>
      </c>
      <c r="H7" s="56">
        <v>26755</v>
      </c>
      <c r="I7" s="55">
        <v>3</v>
      </c>
      <c r="K7" s="65"/>
      <c r="L7" s="65"/>
    </row>
    <row r="8" spans="1:12" ht="9.9499999999999993" customHeight="1" x14ac:dyDescent="0.15">
      <c r="A8" s="42" t="s">
        <v>144</v>
      </c>
      <c r="B8" s="56">
        <v>1227</v>
      </c>
      <c r="C8" s="56">
        <v>62949</v>
      </c>
      <c r="D8" s="55">
        <v>34.1</v>
      </c>
      <c r="E8" s="56">
        <v>243430</v>
      </c>
      <c r="F8" s="56">
        <v>13629</v>
      </c>
      <c r="G8" s="56">
        <v>660271</v>
      </c>
      <c r="H8" s="56">
        <v>31290</v>
      </c>
      <c r="I8" s="55">
        <v>2.7</v>
      </c>
      <c r="K8" s="45"/>
    </row>
    <row r="9" spans="1:12" ht="9.9499999999999993" customHeight="1" x14ac:dyDescent="0.15">
      <c r="A9" s="42" t="s">
        <v>145</v>
      </c>
      <c r="B9" s="56">
        <v>1263</v>
      </c>
      <c r="C9" s="56">
        <v>64524</v>
      </c>
      <c r="D9" s="55">
        <v>34.4</v>
      </c>
      <c r="E9" s="56">
        <v>257439</v>
      </c>
      <c r="F9" s="56">
        <v>17134</v>
      </c>
      <c r="G9" s="56">
        <v>664609</v>
      </c>
      <c r="H9" s="56">
        <v>38522</v>
      </c>
      <c r="I9" s="55">
        <v>2.6</v>
      </c>
    </row>
    <row r="10" spans="1:12" ht="9.9499999999999993" customHeight="1" x14ac:dyDescent="0.15">
      <c r="A10" s="42" t="s">
        <v>146</v>
      </c>
      <c r="B10" s="56">
        <v>1291</v>
      </c>
      <c r="C10" s="56">
        <v>66453</v>
      </c>
      <c r="D10" s="55">
        <v>43.8</v>
      </c>
      <c r="E10" s="56">
        <v>362745</v>
      </c>
      <c r="F10" s="56">
        <v>22616</v>
      </c>
      <c r="G10" s="56">
        <v>900550</v>
      </c>
      <c r="H10" s="56">
        <v>49331</v>
      </c>
      <c r="I10" s="55">
        <v>2.5</v>
      </c>
    </row>
    <row r="11" spans="1:12" ht="9.9499999999999993" customHeight="1" x14ac:dyDescent="0.15">
      <c r="A11" s="42" t="s">
        <v>147</v>
      </c>
      <c r="B11" s="56">
        <v>1292</v>
      </c>
      <c r="C11" s="56">
        <v>66452</v>
      </c>
      <c r="D11" s="55">
        <v>42</v>
      </c>
      <c r="E11" s="56">
        <v>331914</v>
      </c>
      <c r="F11" s="56">
        <v>22453</v>
      </c>
      <c r="G11" s="56">
        <v>833209</v>
      </c>
      <c r="H11" s="56">
        <v>51938</v>
      </c>
      <c r="I11" s="55">
        <v>2.5</v>
      </c>
    </row>
    <row r="12" spans="1:12" ht="9.9499999999999993" customHeight="1" x14ac:dyDescent="0.15">
      <c r="A12" s="42" t="s">
        <v>148</v>
      </c>
      <c r="B12" s="56">
        <v>1297</v>
      </c>
      <c r="C12" s="56">
        <v>66857</v>
      </c>
      <c r="D12" s="55">
        <v>44.7</v>
      </c>
      <c r="E12" s="56">
        <v>328412</v>
      </c>
      <c r="F12" s="56">
        <v>30789</v>
      </c>
      <c r="G12" s="56">
        <v>923641</v>
      </c>
      <c r="H12" s="56">
        <v>76328</v>
      </c>
      <c r="I12" s="55">
        <v>2.8</v>
      </c>
    </row>
    <row r="13" spans="1:12" ht="9.9499999999999993" customHeight="1" x14ac:dyDescent="0.15">
      <c r="A13" s="42" t="s">
        <v>149</v>
      </c>
      <c r="B13" s="56">
        <v>1293</v>
      </c>
      <c r="C13" s="56">
        <v>66646</v>
      </c>
      <c r="D13" s="55">
        <v>43.9</v>
      </c>
      <c r="E13" s="56">
        <v>318374</v>
      </c>
      <c r="F13" s="56">
        <v>26682</v>
      </c>
      <c r="G13" s="56">
        <v>905581</v>
      </c>
      <c r="H13" s="56">
        <v>68723</v>
      </c>
      <c r="I13" s="55">
        <v>2.8</v>
      </c>
    </row>
    <row r="14" spans="1:12" ht="9.9499999999999993" customHeight="1" x14ac:dyDescent="0.15">
      <c r="A14" s="42" t="s">
        <v>150</v>
      </c>
      <c r="B14" s="56">
        <v>1287</v>
      </c>
      <c r="C14" s="56">
        <v>65722</v>
      </c>
      <c r="D14" s="55">
        <v>44.5</v>
      </c>
      <c r="E14" s="56">
        <v>354546</v>
      </c>
      <c r="F14" s="56">
        <v>23299</v>
      </c>
      <c r="G14" s="56">
        <v>875986</v>
      </c>
      <c r="H14" s="56">
        <v>50360</v>
      </c>
      <c r="I14" s="55">
        <v>2.5</v>
      </c>
    </row>
    <row r="15" spans="1:12" ht="9.9499999999999993" customHeight="1" x14ac:dyDescent="0.15">
      <c r="A15" s="42" t="s">
        <v>151</v>
      </c>
      <c r="B15" s="56">
        <v>1276</v>
      </c>
      <c r="C15" s="56">
        <v>64705</v>
      </c>
      <c r="D15" s="55">
        <v>44</v>
      </c>
      <c r="E15" s="56">
        <v>332504</v>
      </c>
      <c r="F15" s="56">
        <v>17902</v>
      </c>
      <c r="G15" s="56">
        <v>878496</v>
      </c>
      <c r="H15" s="56">
        <v>42586</v>
      </c>
      <c r="I15" s="55">
        <v>2.6</v>
      </c>
    </row>
    <row r="16" spans="1:12" ht="9.9499999999999993" customHeight="1" x14ac:dyDescent="0.15">
      <c r="A16" s="42" t="s">
        <v>152</v>
      </c>
      <c r="B16" s="56">
        <v>1222</v>
      </c>
      <c r="C16" s="56">
        <v>62368</v>
      </c>
      <c r="D16" s="55">
        <v>34.4</v>
      </c>
      <c r="E16" s="56">
        <v>258843</v>
      </c>
      <c r="F16" s="56">
        <v>13241</v>
      </c>
      <c r="G16" s="56">
        <v>637675</v>
      </c>
      <c r="H16" s="56">
        <v>33494</v>
      </c>
      <c r="I16" s="55">
        <v>2.5</v>
      </c>
    </row>
    <row r="17" spans="1:9" ht="9.9499999999999993" customHeight="1" x14ac:dyDescent="0.15">
      <c r="A17" s="42" t="s">
        <v>153</v>
      </c>
      <c r="B17" s="56">
        <v>1228</v>
      </c>
      <c r="C17" s="56">
        <v>62415</v>
      </c>
      <c r="D17" s="55">
        <v>32.700000000000003</v>
      </c>
      <c r="E17" s="56">
        <v>242545</v>
      </c>
      <c r="F17" s="56">
        <v>13123</v>
      </c>
      <c r="G17" s="56">
        <v>622819</v>
      </c>
      <c r="H17" s="56">
        <v>32869</v>
      </c>
      <c r="I17" s="55">
        <v>2.6</v>
      </c>
    </row>
    <row r="18" spans="1:9" ht="20.100000000000001" customHeight="1" x14ac:dyDescent="0.15">
      <c r="A18" s="21" t="s">
        <v>437</v>
      </c>
      <c r="B18" s="56"/>
      <c r="C18" s="56"/>
      <c r="D18" s="55"/>
      <c r="E18" s="56"/>
      <c r="F18" s="56"/>
      <c r="G18" s="56"/>
      <c r="H18" s="56"/>
      <c r="I18" s="55"/>
    </row>
    <row r="19" spans="1:9" ht="9.9499999999999993" customHeight="1" x14ac:dyDescent="0.15">
      <c r="A19" s="42" t="s">
        <v>142</v>
      </c>
      <c r="B19" s="56">
        <v>1191</v>
      </c>
      <c r="C19" s="56">
        <v>61531</v>
      </c>
      <c r="D19" s="55">
        <v>27.308380664144956</v>
      </c>
      <c r="E19" s="56">
        <v>191255</v>
      </c>
      <c r="F19" s="56">
        <v>11619</v>
      </c>
      <c r="G19" s="56">
        <v>513598</v>
      </c>
      <c r="H19" s="56">
        <v>29420</v>
      </c>
      <c r="I19" s="55">
        <v>2.6854095317769469</v>
      </c>
    </row>
    <row r="20" spans="1:9" ht="9.9499999999999993" customHeight="1" x14ac:dyDescent="0.15">
      <c r="A20" s="42" t="s">
        <v>143</v>
      </c>
      <c r="B20" s="56">
        <v>1193</v>
      </c>
      <c r="C20" s="56">
        <v>61566</v>
      </c>
      <c r="D20" s="55">
        <v>34.289618760125414</v>
      </c>
      <c r="E20" s="56">
        <v>207328</v>
      </c>
      <c r="F20" s="56">
        <v>10731</v>
      </c>
      <c r="G20" s="56">
        <v>588403</v>
      </c>
      <c r="H20" s="56">
        <v>26424</v>
      </c>
      <c r="I20" s="55">
        <v>2.8380295956166073</v>
      </c>
    </row>
    <row r="21" spans="1:9" ht="9.9499999999999993" customHeight="1" x14ac:dyDescent="0.15">
      <c r="A21" s="42" t="s">
        <v>144</v>
      </c>
      <c r="B21" s="56">
        <v>1220</v>
      </c>
      <c r="C21" s="56">
        <v>62698</v>
      </c>
      <c r="D21" s="55">
        <v>32.231184198493281</v>
      </c>
      <c r="E21" s="56">
        <v>237528</v>
      </c>
      <c r="F21" s="56">
        <v>14331</v>
      </c>
      <c r="G21" s="56">
        <v>623822</v>
      </c>
      <c r="H21" s="56">
        <v>35936</v>
      </c>
      <c r="I21" s="55">
        <v>2.6263093193223535</v>
      </c>
    </row>
    <row r="22" spans="1:9" ht="9.9499999999999993" customHeight="1" x14ac:dyDescent="0.15">
      <c r="A22" s="42" t="s">
        <v>145</v>
      </c>
      <c r="B22" s="56">
        <v>1253</v>
      </c>
      <c r="C22" s="56">
        <v>64621</v>
      </c>
      <c r="D22" s="55">
        <v>37.323557906421357</v>
      </c>
      <c r="E22" s="56">
        <v>268336</v>
      </c>
      <c r="F22" s="56">
        <v>17360</v>
      </c>
      <c r="G22" s="56">
        <v>721570</v>
      </c>
      <c r="H22" s="56">
        <v>39246</v>
      </c>
      <c r="I22" s="55">
        <v>2.6890540218233858</v>
      </c>
    </row>
    <row r="23" spans="1:9" ht="9.9499999999999993" customHeight="1" x14ac:dyDescent="0.15">
      <c r="A23" s="42" t="s">
        <v>146</v>
      </c>
      <c r="B23" s="56">
        <v>1271</v>
      </c>
      <c r="C23" s="56">
        <v>65926</v>
      </c>
      <c r="D23" s="55">
        <v>43.798230570407448</v>
      </c>
      <c r="E23" s="56">
        <v>361200</v>
      </c>
      <c r="F23" s="56">
        <v>22079</v>
      </c>
      <c r="G23" s="56">
        <v>894366</v>
      </c>
      <c r="H23" s="56">
        <v>50094</v>
      </c>
      <c r="I23" s="55">
        <v>2.4760963455149501</v>
      </c>
    </row>
    <row r="24" spans="1:9" ht="9.9499999999999993" customHeight="1" x14ac:dyDescent="0.15">
      <c r="A24" s="42" t="s">
        <v>147</v>
      </c>
      <c r="B24" s="56">
        <v>1270</v>
      </c>
      <c r="C24" s="56">
        <v>66108</v>
      </c>
      <c r="D24" s="55">
        <v>43.403624776182205</v>
      </c>
      <c r="E24" s="56">
        <v>345891</v>
      </c>
      <c r="F24" s="56">
        <v>23992</v>
      </c>
      <c r="G24" s="56">
        <v>860295</v>
      </c>
      <c r="H24" s="56">
        <v>50586</v>
      </c>
      <c r="I24" s="55">
        <v>2.487185269347858</v>
      </c>
    </row>
    <row r="25" spans="1:9" ht="9.9499999999999993" customHeight="1" x14ac:dyDescent="0.15">
      <c r="A25" s="42" t="s">
        <v>148</v>
      </c>
      <c r="B25" s="56">
        <v>1273</v>
      </c>
      <c r="C25" s="56">
        <v>66196</v>
      </c>
      <c r="D25" s="55">
        <v>44.182822028860713</v>
      </c>
      <c r="E25" s="56">
        <v>327882</v>
      </c>
      <c r="F25" s="56">
        <v>32839</v>
      </c>
      <c r="G25" s="56">
        <v>903077</v>
      </c>
      <c r="H25" s="56">
        <v>78883</v>
      </c>
      <c r="I25" s="55">
        <v>2.754274403596416</v>
      </c>
    </row>
    <row r="26" spans="1:9" ht="9.9499999999999993" customHeight="1" x14ac:dyDescent="0.15">
      <c r="A26" s="42" t="s">
        <v>149</v>
      </c>
      <c r="B26" s="56">
        <v>1271</v>
      </c>
      <c r="C26" s="56">
        <v>66069</v>
      </c>
      <c r="D26" s="55">
        <v>47.847737552131264</v>
      </c>
      <c r="E26" s="56">
        <v>328588</v>
      </c>
      <c r="F26" s="56">
        <v>29546</v>
      </c>
      <c r="G26" s="56">
        <v>977491</v>
      </c>
      <c r="H26" s="56">
        <v>77074</v>
      </c>
      <c r="I26" s="55">
        <v>2.9748225741658247</v>
      </c>
    </row>
    <row r="27" spans="1:9" ht="9.9499999999999993" customHeight="1" x14ac:dyDescent="0.15">
      <c r="A27" s="42" t="s">
        <v>150</v>
      </c>
      <c r="B27" s="56">
        <v>1271</v>
      </c>
      <c r="C27" s="56">
        <v>65548</v>
      </c>
      <c r="D27" s="55">
        <v>45.04224911992663</v>
      </c>
      <c r="E27" s="56">
        <v>352140</v>
      </c>
      <c r="F27" s="56">
        <v>23776</v>
      </c>
      <c r="G27" s="56">
        <v>885032</v>
      </c>
      <c r="H27" s="56">
        <v>52682</v>
      </c>
      <c r="I27" s="55">
        <v>2.5132958482421763</v>
      </c>
    </row>
    <row r="28" spans="1:9" ht="9.9499999999999993" customHeight="1" x14ac:dyDescent="0.15">
      <c r="A28" s="42" t="s">
        <v>151</v>
      </c>
      <c r="B28" s="56">
        <v>1259</v>
      </c>
      <c r="C28" s="56">
        <v>64812</v>
      </c>
      <c r="D28" s="55">
        <v>45.489150112602857</v>
      </c>
      <c r="E28" s="56">
        <v>342486</v>
      </c>
      <c r="F28" s="56">
        <v>19702</v>
      </c>
      <c r="G28" s="56">
        <v>908346</v>
      </c>
      <c r="H28" s="56">
        <v>45894</v>
      </c>
      <c r="I28" s="55">
        <v>2.6522135211366304</v>
      </c>
    </row>
    <row r="29" spans="1:9" ht="9.9499999999999993" customHeight="1" x14ac:dyDescent="0.15">
      <c r="A29" s="42" t="s">
        <v>152</v>
      </c>
      <c r="B29" s="56">
        <v>1212</v>
      </c>
      <c r="C29" s="56">
        <v>62679</v>
      </c>
      <c r="D29" s="55">
        <v>34.915653936275213</v>
      </c>
      <c r="E29" s="56">
        <v>258095</v>
      </c>
      <c r="F29" s="56">
        <v>13869</v>
      </c>
      <c r="G29" s="56">
        <v>648795</v>
      </c>
      <c r="H29" s="56">
        <v>34405</v>
      </c>
      <c r="I29" s="55">
        <v>2.5137836843022918</v>
      </c>
    </row>
    <row r="30" spans="1:9" ht="9.9499999999999993" customHeight="1" x14ac:dyDescent="0.15">
      <c r="A30" s="42" t="s">
        <v>153</v>
      </c>
      <c r="B30" s="56">
        <v>1219</v>
      </c>
      <c r="C30" s="56">
        <v>63154</v>
      </c>
      <c r="D30" s="55">
        <v>33.674393873838184</v>
      </c>
      <c r="E30" s="56">
        <v>250358</v>
      </c>
      <c r="F30" s="56">
        <v>13302</v>
      </c>
      <c r="G30" s="56">
        <v>645986</v>
      </c>
      <c r="H30" s="56">
        <v>31693</v>
      </c>
      <c r="I30" s="55">
        <v>2.5802490833126961</v>
      </c>
    </row>
    <row r="31" spans="1:9" ht="20.100000000000001" customHeight="1" x14ac:dyDescent="0.15">
      <c r="A31" s="21" t="s">
        <v>438</v>
      </c>
      <c r="B31" s="56"/>
      <c r="C31" s="56"/>
      <c r="D31" s="55"/>
      <c r="E31" s="56"/>
      <c r="F31" s="56"/>
      <c r="G31" s="56"/>
      <c r="H31" s="56"/>
      <c r="I31" s="55"/>
    </row>
    <row r="32" spans="1:9" ht="9.9499999999999993" customHeight="1" x14ac:dyDescent="0.15">
      <c r="A32" s="42" t="s">
        <v>142</v>
      </c>
      <c r="B32" s="56">
        <v>1184</v>
      </c>
      <c r="C32" s="56">
        <v>62172</v>
      </c>
      <c r="D32" s="55">
        <v>28.048473840452086</v>
      </c>
      <c r="E32" s="56">
        <v>194568</v>
      </c>
      <c r="F32" s="56">
        <v>10825</v>
      </c>
      <c r="G32" s="56">
        <v>534308</v>
      </c>
      <c r="H32" s="56">
        <v>26961</v>
      </c>
      <c r="I32" s="55">
        <v>2.7461247481600264</v>
      </c>
    </row>
    <row r="33" spans="1:9" ht="9.9499999999999993" customHeight="1" x14ac:dyDescent="0.15">
      <c r="A33" s="42" t="s">
        <v>143</v>
      </c>
      <c r="B33" s="56">
        <v>1193</v>
      </c>
      <c r="C33" s="56">
        <v>62340</v>
      </c>
      <c r="D33" s="55">
        <v>35.287753473876336</v>
      </c>
      <c r="E33" s="56">
        <v>214634</v>
      </c>
      <c r="F33" s="56">
        <v>10140</v>
      </c>
      <c r="G33" s="56">
        <v>614815</v>
      </c>
      <c r="H33" s="56">
        <v>23096</v>
      </c>
      <c r="I33" s="55">
        <v>2.8644809303279071</v>
      </c>
    </row>
    <row r="34" spans="1:9" ht="9.9499999999999993" customHeight="1" x14ac:dyDescent="0.15">
      <c r="A34" s="42" t="s">
        <v>144</v>
      </c>
      <c r="B34" s="56">
        <v>1209</v>
      </c>
      <c r="C34" s="56">
        <v>62930</v>
      </c>
      <c r="D34" s="55">
        <v>33.090270528385119</v>
      </c>
      <c r="E34" s="56">
        <v>245633</v>
      </c>
      <c r="F34" s="56">
        <v>14864</v>
      </c>
      <c r="G34" s="56">
        <v>640306</v>
      </c>
      <c r="H34" s="56">
        <v>34653</v>
      </c>
      <c r="I34" s="55">
        <v>2.6067588638334427</v>
      </c>
    </row>
    <row r="35" spans="1:9" ht="9.9499999999999993" customHeight="1" x14ac:dyDescent="0.15">
      <c r="A35" s="42" t="s">
        <v>145</v>
      </c>
      <c r="B35" s="56">
        <v>1252</v>
      </c>
      <c r="C35" s="56">
        <v>64980</v>
      </c>
      <c r="D35" s="55">
        <v>37.584516460905348</v>
      </c>
      <c r="E35" s="56">
        <v>281055</v>
      </c>
      <c r="F35" s="56">
        <v>18473</v>
      </c>
      <c r="G35" s="56">
        <v>730643</v>
      </c>
      <c r="H35" s="56">
        <v>39612</v>
      </c>
      <c r="I35" s="55">
        <v>2.5996441977548876</v>
      </c>
    </row>
    <row r="36" spans="1:9" ht="9.9499999999999993" customHeight="1" x14ac:dyDescent="0.15">
      <c r="A36" s="42" t="s">
        <v>146</v>
      </c>
      <c r="B36" s="56">
        <v>1261</v>
      </c>
      <c r="C36" s="56">
        <v>66219</v>
      </c>
      <c r="D36" s="55">
        <v>45.387895260916331</v>
      </c>
      <c r="E36" s="56">
        <v>375138</v>
      </c>
      <c r="F36" s="56">
        <v>22718</v>
      </c>
      <c r="G36" s="56">
        <v>930785</v>
      </c>
      <c r="H36" s="56">
        <v>48381</v>
      </c>
      <c r="I36" s="55">
        <v>2.4811802589980219</v>
      </c>
    </row>
    <row r="37" spans="1:9" ht="9.9499999999999993" customHeight="1" x14ac:dyDescent="0.15">
      <c r="A37" s="42" t="s">
        <v>147</v>
      </c>
      <c r="B37" s="56">
        <v>1267</v>
      </c>
      <c r="C37" s="56">
        <v>66551</v>
      </c>
      <c r="D37" s="55">
        <v>43.963031990659189</v>
      </c>
      <c r="E37" s="56">
        <v>356932</v>
      </c>
      <c r="F37" s="56">
        <v>25029</v>
      </c>
      <c r="G37" s="56">
        <v>876549</v>
      </c>
      <c r="H37" s="56">
        <v>57121</v>
      </c>
      <c r="I37" s="55">
        <v>2.4557870967018927</v>
      </c>
    </row>
    <row r="38" spans="1:9" ht="9.9499999999999993" customHeight="1" x14ac:dyDescent="0.15">
      <c r="A38" s="42" t="s">
        <v>148</v>
      </c>
      <c r="B38" s="56">
        <v>1265</v>
      </c>
      <c r="C38" s="56">
        <v>66562</v>
      </c>
      <c r="D38" s="55">
        <v>44.356022154590868</v>
      </c>
      <c r="E38" s="56">
        <v>330570</v>
      </c>
      <c r="F38" s="56">
        <v>30610</v>
      </c>
      <c r="G38" s="56">
        <v>911923</v>
      </c>
      <c r="H38" s="56">
        <v>74684</v>
      </c>
      <c r="I38" s="55">
        <v>2.7586381099313306</v>
      </c>
    </row>
    <row r="39" spans="1:9" ht="9.9499999999999993" customHeight="1" x14ac:dyDescent="0.15">
      <c r="A39" s="42" t="s">
        <v>149</v>
      </c>
      <c r="B39" s="56">
        <v>1271</v>
      </c>
      <c r="C39" s="56">
        <v>66741</v>
      </c>
      <c r="D39" s="55">
        <v>45.642822896386264</v>
      </c>
      <c r="E39" s="56">
        <v>329857</v>
      </c>
      <c r="F39" s="56">
        <v>29600</v>
      </c>
      <c r="G39" s="56">
        <v>940558</v>
      </c>
      <c r="H39" s="56">
        <v>76144</v>
      </c>
      <c r="I39" s="55">
        <v>2.8514113691690643</v>
      </c>
    </row>
    <row r="40" spans="1:9" ht="9.9499999999999993" customHeight="1" x14ac:dyDescent="0.15">
      <c r="A40" s="42" t="s">
        <v>150</v>
      </c>
      <c r="B40" s="56">
        <v>1268</v>
      </c>
      <c r="C40" s="56">
        <v>66055</v>
      </c>
      <c r="D40" s="55">
        <v>45.157675012973471</v>
      </c>
      <c r="E40" s="56">
        <v>352555</v>
      </c>
      <c r="F40" s="56">
        <v>23466</v>
      </c>
      <c r="G40" s="56">
        <v>893688</v>
      </c>
      <c r="H40" s="56">
        <v>54572</v>
      </c>
      <c r="I40" s="55">
        <v>2.5348895916949128</v>
      </c>
    </row>
    <row r="41" spans="1:9" ht="9.9499999999999993" customHeight="1" x14ac:dyDescent="0.15">
      <c r="A41" s="42" t="s">
        <v>151</v>
      </c>
      <c r="B41" s="56">
        <v>1257</v>
      </c>
      <c r="C41" s="56">
        <v>65526</v>
      </c>
      <c r="D41" s="55">
        <v>44.617209326930542</v>
      </c>
      <c r="E41" s="56">
        <v>346935</v>
      </c>
      <c r="F41" s="56">
        <v>20803</v>
      </c>
      <c r="G41" s="56">
        <v>902454</v>
      </c>
      <c r="H41" s="56">
        <v>48056</v>
      </c>
      <c r="I41" s="55">
        <v>2.601219248562411</v>
      </c>
    </row>
    <row r="42" spans="1:9" ht="9.9499999999999993" customHeight="1" x14ac:dyDescent="0.15">
      <c r="A42" s="42" t="s">
        <v>152</v>
      </c>
      <c r="B42" s="56">
        <v>1193</v>
      </c>
      <c r="C42" s="56">
        <v>62537</v>
      </c>
      <c r="D42" s="55">
        <v>34.601944669086535</v>
      </c>
      <c r="E42" s="56">
        <v>262024</v>
      </c>
      <c r="F42" s="56">
        <v>14475</v>
      </c>
      <c r="G42" s="56">
        <v>643937</v>
      </c>
      <c r="H42" s="56">
        <v>33649</v>
      </c>
      <c r="I42" s="55">
        <v>2.4575496901047234</v>
      </c>
    </row>
    <row r="43" spans="1:9" ht="9.9499999999999993" customHeight="1" x14ac:dyDescent="0.15">
      <c r="A43" s="42" t="s">
        <v>153</v>
      </c>
      <c r="B43" s="56">
        <v>1200</v>
      </c>
      <c r="C43" s="56">
        <v>62727</v>
      </c>
      <c r="D43" s="55">
        <v>33.779633050220248</v>
      </c>
      <c r="E43" s="56">
        <v>253053</v>
      </c>
      <c r="F43" s="56">
        <v>13025</v>
      </c>
      <c r="G43" s="56">
        <v>644460</v>
      </c>
      <c r="H43" s="56">
        <v>32908</v>
      </c>
      <c r="I43" s="55">
        <v>2.5467392206375741</v>
      </c>
    </row>
    <row r="44" spans="1:9" ht="20.100000000000001" customHeight="1" x14ac:dyDescent="0.15">
      <c r="A44" s="21" t="s">
        <v>455</v>
      </c>
      <c r="B44" s="56"/>
      <c r="C44" s="56"/>
      <c r="D44" s="55"/>
      <c r="E44" s="56"/>
      <c r="F44" s="56"/>
      <c r="G44" s="56"/>
      <c r="H44" s="56"/>
      <c r="I44" s="55"/>
    </row>
    <row r="45" spans="1:9" ht="9.9499999999999993" customHeight="1" x14ac:dyDescent="0.15">
      <c r="A45" s="42" t="s">
        <v>142</v>
      </c>
      <c r="B45" s="56">
        <v>1177</v>
      </c>
      <c r="C45" s="56">
        <v>61998</v>
      </c>
      <c r="D45" s="55">
        <v>27.691024755188103</v>
      </c>
      <c r="E45" s="56">
        <v>192106</v>
      </c>
      <c r="F45" s="56">
        <v>10124</v>
      </c>
      <c r="G45" s="56">
        <v>522999</v>
      </c>
      <c r="H45" s="56">
        <v>24078</v>
      </c>
      <c r="I45" s="55">
        <v>2.7224501056708275</v>
      </c>
    </row>
    <row r="46" spans="1:9" ht="9.9499999999999993" customHeight="1" x14ac:dyDescent="0.15">
      <c r="A46" s="42" t="s">
        <v>143</v>
      </c>
      <c r="B46" s="56">
        <v>1176</v>
      </c>
      <c r="C46" s="56">
        <v>61759</v>
      </c>
      <c r="D46" s="55">
        <v>33.907562742955413</v>
      </c>
      <c r="E46" s="56">
        <v>217179</v>
      </c>
      <c r="F46" s="56">
        <v>11697</v>
      </c>
      <c r="G46" s="56">
        <v>605703</v>
      </c>
      <c r="H46" s="56">
        <v>24894</v>
      </c>
      <c r="I46" s="55">
        <v>2.7889574958904868</v>
      </c>
    </row>
    <row r="47" spans="1:9" ht="9.9499999999999993" customHeight="1" x14ac:dyDescent="0.15">
      <c r="A47" s="42" t="s">
        <v>144</v>
      </c>
      <c r="B47" s="56">
        <v>1202</v>
      </c>
      <c r="C47" s="56">
        <v>62575</v>
      </c>
      <c r="D47" s="55">
        <v>35.250282343887037</v>
      </c>
      <c r="E47" s="56">
        <v>255442</v>
      </c>
      <c r="F47" s="56">
        <v>14390</v>
      </c>
      <c r="G47" s="56">
        <v>676056</v>
      </c>
      <c r="H47" s="56">
        <v>31573</v>
      </c>
      <c r="I47" s="55">
        <v>2.646612538267004</v>
      </c>
    </row>
    <row r="48" spans="1:9" ht="9.9499999999999993" customHeight="1" x14ac:dyDescent="0.15">
      <c r="A48" s="42" t="s">
        <v>145</v>
      </c>
      <c r="B48" s="56">
        <v>1231</v>
      </c>
      <c r="C48" s="56">
        <v>63908</v>
      </c>
      <c r="D48" s="55">
        <v>36.605634333592249</v>
      </c>
      <c r="E48" s="56">
        <v>282631</v>
      </c>
      <c r="F48" s="56">
        <v>17691</v>
      </c>
      <c r="G48" s="56">
        <v>699377</v>
      </c>
      <c r="H48" s="56">
        <v>39017</v>
      </c>
      <c r="I48" s="55">
        <v>2.4745233183904101</v>
      </c>
    </row>
    <row r="49" spans="1:9" ht="9.9499999999999993" customHeight="1" x14ac:dyDescent="0.15">
      <c r="A49" s="42" t="s">
        <v>146</v>
      </c>
      <c r="B49" s="56">
        <v>1249</v>
      </c>
      <c r="C49" s="56">
        <v>65635</v>
      </c>
      <c r="D49" s="55">
        <v>45.307379377406072</v>
      </c>
      <c r="E49" s="56">
        <v>368430</v>
      </c>
      <c r="F49" s="56">
        <v>22868</v>
      </c>
      <c r="G49" s="56">
        <v>921162</v>
      </c>
      <c r="H49" s="56">
        <v>49417</v>
      </c>
      <c r="I49" s="55">
        <v>2.5002361371223842</v>
      </c>
    </row>
    <row r="50" spans="1:9" ht="9.9499999999999993" customHeight="1" x14ac:dyDescent="0.15">
      <c r="A50" s="42" t="s">
        <v>147</v>
      </c>
      <c r="B50" s="56">
        <v>1251</v>
      </c>
      <c r="C50" s="56">
        <v>65884</v>
      </c>
      <c r="D50" s="55">
        <v>43.489917245676743</v>
      </c>
      <c r="E50" s="56">
        <v>350892</v>
      </c>
      <c r="F50" s="56">
        <v>25086</v>
      </c>
      <c r="G50" s="56">
        <v>858454</v>
      </c>
      <c r="H50" s="56">
        <v>54698</v>
      </c>
      <c r="I50" s="55">
        <v>2.4464906580942283</v>
      </c>
    </row>
    <row r="51" spans="1:9" ht="9.9499999999999993" customHeight="1" x14ac:dyDescent="0.15">
      <c r="A51" s="42" t="s">
        <v>148</v>
      </c>
      <c r="B51" s="56">
        <v>1250</v>
      </c>
      <c r="C51" s="56">
        <v>65749</v>
      </c>
      <c r="D51" s="55">
        <v>44.607628395255794</v>
      </c>
      <c r="E51" s="56">
        <v>322350</v>
      </c>
      <c r="F51" s="56">
        <v>32602</v>
      </c>
      <c r="G51" s="56">
        <v>905240</v>
      </c>
      <c r="H51" s="56">
        <v>71829</v>
      </c>
      <c r="I51" s="55">
        <v>2.8082519001085777</v>
      </c>
    </row>
    <row r="52" spans="1:9" ht="9.9499999999999993" customHeight="1" x14ac:dyDescent="0.15">
      <c r="A52" s="42" t="s">
        <v>149</v>
      </c>
      <c r="B52" s="56">
        <v>1251</v>
      </c>
      <c r="C52" s="56">
        <v>65899</v>
      </c>
      <c r="D52" s="55">
        <v>45.697913837967533</v>
      </c>
      <c r="E52" s="56">
        <v>345634</v>
      </c>
      <c r="F52" s="56">
        <v>29953</v>
      </c>
      <c r="G52" s="56">
        <v>930601</v>
      </c>
      <c r="H52" s="56">
        <v>69278</v>
      </c>
      <c r="I52" s="55">
        <v>2.6924463449776352</v>
      </c>
    </row>
    <row r="53" spans="1:9" ht="9.9499999999999993" customHeight="1" x14ac:dyDescent="0.15">
      <c r="A53" s="42" t="s">
        <v>150</v>
      </c>
      <c r="B53" s="56">
        <v>1253</v>
      </c>
      <c r="C53" s="56">
        <v>65602</v>
      </c>
      <c r="D53" s="55">
        <v>45.9391731135144</v>
      </c>
      <c r="E53" s="56">
        <v>370607</v>
      </c>
      <c r="F53" s="56">
        <v>24392</v>
      </c>
      <c r="G53" s="56">
        <v>902487</v>
      </c>
      <c r="H53" s="56">
        <v>53297</v>
      </c>
      <c r="I53" s="55">
        <v>2.4351590768657903</v>
      </c>
    </row>
    <row r="54" spans="1:9" ht="9.9499999999999993" customHeight="1" x14ac:dyDescent="0.15">
      <c r="A54" s="42" t="s">
        <v>151</v>
      </c>
      <c r="B54" s="56">
        <v>1245</v>
      </c>
      <c r="C54" s="56">
        <v>64807</v>
      </c>
      <c r="D54" s="55">
        <v>46.125469917770012</v>
      </c>
      <c r="E54" s="56">
        <v>346675</v>
      </c>
      <c r="F54" s="56">
        <v>25084</v>
      </c>
      <c r="G54" s="56">
        <v>923407</v>
      </c>
      <c r="H54" s="56">
        <v>60397</v>
      </c>
      <c r="I54" s="55">
        <v>2.6636100093747745</v>
      </c>
    </row>
    <row r="55" spans="1:9" ht="9.9499999999999993" customHeight="1" x14ac:dyDescent="0.15">
      <c r="A55" s="42" t="s">
        <v>152</v>
      </c>
      <c r="B55" s="56">
        <v>1189</v>
      </c>
      <c r="C55" s="56">
        <v>62645</v>
      </c>
      <c r="D55" s="55">
        <v>34.530420037977414</v>
      </c>
      <c r="E55" s="56">
        <v>266044</v>
      </c>
      <c r="F55" s="56">
        <v>14946</v>
      </c>
      <c r="G55" s="56">
        <v>638829</v>
      </c>
      <c r="H55" s="56">
        <v>33497</v>
      </c>
      <c r="I55" s="55">
        <v>2.4012155883989115</v>
      </c>
    </row>
    <row r="56" spans="1:9" ht="9.9499999999999993" customHeight="1" x14ac:dyDescent="0.15">
      <c r="A56" s="42" t="s">
        <v>153</v>
      </c>
      <c r="B56" s="56"/>
      <c r="C56" s="56"/>
      <c r="D56" s="55"/>
      <c r="E56" s="56"/>
      <c r="F56" s="56"/>
      <c r="G56" s="56"/>
      <c r="H56" s="56"/>
      <c r="I56" s="55"/>
    </row>
    <row r="57" spans="1:9" ht="20.100000000000001" customHeight="1" x14ac:dyDescent="0.15">
      <c r="A57" s="12" t="s">
        <v>48</v>
      </c>
    </row>
    <row r="58" spans="1:9" ht="8.25" x14ac:dyDescent="0.15">
      <c r="A58" s="232" t="s">
        <v>131</v>
      </c>
      <c r="B58" s="232"/>
      <c r="C58" s="232"/>
      <c r="D58" s="232"/>
      <c r="E58" s="232"/>
      <c r="F58" s="232"/>
      <c r="G58" s="232"/>
      <c r="H58" s="232"/>
      <c r="I58" s="232"/>
    </row>
    <row r="59" spans="1:9" ht="8.25" x14ac:dyDescent="0.15">
      <c r="A59" s="229" t="s">
        <v>313</v>
      </c>
      <c r="B59" s="229"/>
      <c r="C59" s="229"/>
      <c r="D59" s="229"/>
      <c r="E59" s="229"/>
      <c r="F59" s="229"/>
      <c r="G59" s="229"/>
      <c r="H59" s="229"/>
      <c r="I59" s="229"/>
    </row>
    <row r="60" spans="1:9" ht="8.25" x14ac:dyDescent="0.15">
      <c r="A60" s="229"/>
      <c r="B60" s="229"/>
      <c r="C60" s="229"/>
      <c r="D60" s="229"/>
      <c r="E60" s="229"/>
      <c r="F60" s="229"/>
      <c r="G60" s="229"/>
      <c r="H60" s="229"/>
      <c r="I60" s="229"/>
    </row>
    <row r="61" spans="1:9" ht="12.95" customHeight="1" x14ac:dyDescent="0.15">
      <c r="A61" s="12" t="s">
        <v>439</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4" t="s">
        <v>476</v>
      </c>
      <c r="B1" s="244"/>
      <c r="C1" s="244"/>
      <c r="D1" s="244"/>
      <c r="E1" s="244"/>
      <c r="F1" s="244"/>
      <c r="G1" s="244"/>
      <c r="H1" s="244"/>
      <c r="I1" s="244"/>
      <c r="J1" s="244"/>
      <c r="K1" s="244"/>
    </row>
    <row r="2" spans="1:14" s="203" customFormat="1" ht="9.9499999999999993" customHeight="1" x14ac:dyDescent="0.2">
      <c r="A2" s="235" t="s">
        <v>475</v>
      </c>
      <c r="B2" s="245" t="s">
        <v>483</v>
      </c>
      <c r="C2" s="241"/>
      <c r="D2" s="241"/>
      <c r="E2" s="241"/>
      <c r="F2" s="241"/>
      <c r="G2" s="246" t="s">
        <v>484</v>
      </c>
      <c r="H2" s="247"/>
      <c r="I2" s="247"/>
      <c r="J2" s="247"/>
      <c r="K2" s="247"/>
      <c r="N2" s="204"/>
    </row>
    <row r="3" spans="1:14" s="203" customFormat="1" ht="9.9499999999999993" customHeight="1" x14ac:dyDescent="0.2">
      <c r="A3" s="235"/>
      <c r="B3" s="240" t="s">
        <v>137</v>
      </c>
      <c r="C3" s="242"/>
      <c r="D3" s="242" t="s">
        <v>135</v>
      </c>
      <c r="E3" s="242"/>
      <c r="F3" s="248" t="s">
        <v>58</v>
      </c>
      <c r="G3" s="242" t="s">
        <v>137</v>
      </c>
      <c r="H3" s="242"/>
      <c r="I3" s="242" t="s">
        <v>135</v>
      </c>
      <c r="J3" s="242"/>
      <c r="K3" s="231" t="s">
        <v>58</v>
      </c>
    </row>
    <row r="4" spans="1:14" s="203" customFormat="1" ht="45" customHeight="1" x14ac:dyDescent="0.2">
      <c r="A4" s="235"/>
      <c r="B4" s="196" t="s">
        <v>138</v>
      </c>
      <c r="C4" s="197" t="s">
        <v>474</v>
      </c>
      <c r="D4" s="197" t="s">
        <v>138</v>
      </c>
      <c r="E4" s="197" t="s">
        <v>474</v>
      </c>
      <c r="F4" s="249"/>
      <c r="G4" s="197" t="s">
        <v>138</v>
      </c>
      <c r="H4" s="197" t="s">
        <v>473</v>
      </c>
      <c r="I4" s="197" t="s">
        <v>138</v>
      </c>
      <c r="J4" s="197" t="s">
        <v>473</v>
      </c>
      <c r="K4" s="231"/>
    </row>
    <row r="5" spans="1:14" s="203" customFormat="1" ht="9.9499999999999993" customHeight="1" x14ac:dyDescent="0.2">
      <c r="A5" s="236"/>
      <c r="B5" s="198" t="s">
        <v>139</v>
      </c>
      <c r="C5" s="199" t="s">
        <v>140</v>
      </c>
      <c r="D5" s="199" t="s">
        <v>139</v>
      </c>
      <c r="E5" s="199" t="s">
        <v>140</v>
      </c>
      <c r="F5" s="199" t="s">
        <v>141</v>
      </c>
      <c r="G5" s="199" t="s">
        <v>139</v>
      </c>
      <c r="H5" s="199" t="s">
        <v>140</v>
      </c>
      <c r="I5" s="199" t="s">
        <v>139</v>
      </c>
      <c r="J5" s="199" t="s">
        <v>140</v>
      </c>
      <c r="K5" s="200" t="s">
        <v>141</v>
      </c>
    </row>
    <row r="6" spans="1:14" s="5" customFormat="1" ht="30" customHeight="1" x14ac:dyDescent="0.15">
      <c r="A6" s="4" t="s">
        <v>472</v>
      </c>
      <c r="B6" s="139">
        <v>229103</v>
      </c>
      <c r="C6" s="140">
        <v>0.61660349847825557</v>
      </c>
      <c r="D6" s="139">
        <v>420219</v>
      </c>
      <c r="E6" s="140">
        <v>-0.11979378355830761</v>
      </c>
      <c r="F6" s="140">
        <v>1.8341924811111159</v>
      </c>
      <c r="G6" s="139">
        <v>2740483</v>
      </c>
      <c r="H6" s="140">
        <v>0.67480641883477688</v>
      </c>
      <c r="I6" s="139">
        <v>5560786</v>
      </c>
      <c r="J6" s="140">
        <v>3.9920360769244212E-2</v>
      </c>
      <c r="K6" s="140">
        <v>2.0291262525620484</v>
      </c>
    </row>
    <row r="7" spans="1:14" s="5" customFormat="1" ht="9.9499999999999993" customHeight="1" x14ac:dyDescent="0.15">
      <c r="A7" s="35" t="s">
        <v>60</v>
      </c>
      <c r="B7" s="139">
        <v>215072</v>
      </c>
      <c r="C7" s="140">
        <v>0.50750983709214381</v>
      </c>
      <c r="D7" s="139">
        <v>391424</v>
      </c>
      <c r="E7" s="140">
        <v>-0.26473833202111052</v>
      </c>
      <c r="F7" s="140">
        <v>1.8199672667757774</v>
      </c>
      <c r="G7" s="139">
        <v>2526142</v>
      </c>
      <c r="H7" s="140">
        <v>0.40976487708047671</v>
      </c>
      <c r="I7" s="139">
        <v>5117957</v>
      </c>
      <c r="J7" s="140">
        <v>0.11390546491934117</v>
      </c>
      <c r="K7" s="140">
        <v>2.0259973509010973</v>
      </c>
    </row>
    <row r="8" spans="1:14" s="5" customFormat="1" ht="9.9499999999999993" customHeight="1" x14ac:dyDescent="0.15">
      <c r="A8" s="35" t="s">
        <v>156</v>
      </c>
      <c r="B8" s="139">
        <v>14031</v>
      </c>
      <c r="C8" s="140">
        <v>2.3189674031940513</v>
      </c>
      <c r="D8" s="139">
        <v>28795</v>
      </c>
      <c r="E8" s="140">
        <v>1.8931351733899504</v>
      </c>
      <c r="F8" s="140">
        <v>2.0522414653267762</v>
      </c>
      <c r="G8" s="139">
        <v>214341</v>
      </c>
      <c r="H8" s="140">
        <v>3.9072915101245371</v>
      </c>
      <c r="I8" s="139">
        <v>442829</v>
      </c>
      <c r="J8" s="140">
        <v>-0.80728799170312016</v>
      </c>
      <c r="K8" s="140">
        <v>2.0660023047387108</v>
      </c>
    </row>
    <row r="9" spans="1:14" s="5" customFormat="1" ht="20.100000000000001" customHeight="1" x14ac:dyDescent="0.15">
      <c r="A9" s="35" t="s">
        <v>61</v>
      </c>
      <c r="B9" s="139">
        <v>170815</v>
      </c>
      <c r="C9" s="140">
        <v>-2.4581960352804799E-2</v>
      </c>
      <c r="D9" s="139">
        <v>311396</v>
      </c>
      <c r="E9" s="140">
        <v>-0.55503394712806653</v>
      </c>
      <c r="F9" s="140">
        <v>1.8230014928431344</v>
      </c>
      <c r="G9" s="139">
        <v>1989103</v>
      </c>
      <c r="H9" s="140">
        <v>-0.94932343774198102</v>
      </c>
      <c r="I9" s="139">
        <v>4055846</v>
      </c>
      <c r="J9" s="140">
        <v>-1.472024012976263</v>
      </c>
      <c r="K9" s="140">
        <v>2.0390326694997696</v>
      </c>
      <c r="M9" s="202"/>
    </row>
    <row r="10" spans="1:14" ht="9.9499999999999993" customHeight="1" x14ac:dyDescent="0.15">
      <c r="A10" s="37" t="s">
        <v>461</v>
      </c>
      <c r="B10" s="141">
        <v>159592</v>
      </c>
      <c r="C10" s="142">
        <v>-0.34157825389192453</v>
      </c>
      <c r="D10" s="141">
        <v>290184</v>
      </c>
      <c r="E10" s="142">
        <v>-1.0856634477398757</v>
      </c>
      <c r="F10" s="142">
        <v>1.8182866309088175</v>
      </c>
      <c r="G10" s="141">
        <v>1818103</v>
      </c>
      <c r="H10" s="142">
        <v>-1.563684363264656</v>
      </c>
      <c r="I10" s="141">
        <v>3718612</v>
      </c>
      <c r="J10" s="142">
        <v>-1.6584667169488796</v>
      </c>
      <c r="K10" s="142">
        <v>2.0453252648502311</v>
      </c>
      <c r="M10" s="45"/>
    </row>
    <row r="11" spans="1:14" ht="9.9499999999999993" customHeight="1" x14ac:dyDescent="0.15">
      <c r="A11" s="37" t="s">
        <v>460</v>
      </c>
      <c r="B11" s="141">
        <v>11223</v>
      </c>
      <c r="C11" s="142">
        <v>4.7116999440194007</v>
      </c>
      <c r="D11" s="141">
        <v>21212</v>
      </c>
      <c r="E11" s="142">
        <v>7.3210220086010622</v>
      </c>
      <c r="F11" s="142">
        <v>1.8900472244497906</v>
      </c>
      <c r="G11" s="141">
        <v>171000</v>
      </c>
      <c r="H11" s="142">
        <v>6.090592680369511</v>
      </c>
      <c r="I11" s="141">
        <v>337234</v>
      </c>
      <c r="J11" s="142">
        <v>0.6317196680562347</v>
      </c>
      <c r="K11" s="142">
        <v>1.9721286549707602</v>
      </c>
      <c r="M11" s="45"/>
    </row>
    <row r="12" spans="1:14" s="5" customFormat="1" ht="20.100000000000001" customHeight="1" x14ac:dyDescent="0.15">
      <c r="A12" s="35" t="s">
        <v>51</v>
      </c>
      <c r="B12" s="139">
        <v>28776</v>
      </c>
      <c r="C12" s="140">
        <v>7.5858974838299673</v>
      </c>
      <c r="D12" s="139">
        <v>47992</v>
      </c>
      <c r="E12" s="140">
        <v>3.4042919934499736</v>
      </c>
      <c r="F12" s="140">
        <v>1.6677787044759522</v>
      </c>
      <c r="G12" s="139">
        <v>335777</v>
      </c>
      <c r="H12" s="140">
        <v>13.244588642388351</v>
      </c>
      <c r="I12" s="139">
        <v>614093</v>
      </c>
      <c r="J12" s="140">
        <v>14.301109892993878</v>
      </c>
      <c r="K12" s="140">
        <v>1.8288715427203173</v>
      </c>
    </row>
    <row r="13" spans="1:14" ht="9.9499999999999993" customHeight="1" x14ac:dyDescent="0.15">
      <c r="A13" s="37" t="s">
        <v>461</v>
      </c>
      <c r="B13" s="141">
        <v>26929</v>
      </c>
      <c r="C13" s="142">
        <v>7.9837998235624354</v>
      </c>
      <c r="D13" s="141">
        <v>44313</v>
      </c>
      <c r="E13" s="142">
        <v>3.7143659598370959</v>
      </c>
      <c r="F13" s="142">
        <v>1.6455494077017341</v>
      </c>
      <c r="G13" s="141">
        <v>308258</v>
      </c>
      <c r="H13" s="142">
        <v>15.26205779966422</v>
      </c>
      <c r="I13" s="141">
        <v>557275</v>
      </c>
      <c r="J13" s="142">
        <v>15.209445406920736</v>
      </c>
      <c r="K13" s="142">
        <v>1.8078200727961642</v>
      </c>
    </row>
    <row r="14" spans="1:14" ht="9.9499999999999993" customHeight="1" x14ac:dyDescent="0.15">
      <c r="A14" s="37" t="s">
        <v>460</v>
      </c>
      <c r="B14" s="141">
        <v>1847</v>
      </c>
      <c r="C14" s="142">
        <v>2.1006080707573176</v>
      </c>
      <c r="D14" s="141">
        <v>3679</v>
      </c>
      <c r="E14" s="142">
        <v>-0.18990775908844171</v>
      </c>
      <c r="F14" s="142">
        <v>1.9918787222523011</v>
      </c>
      <c r="G14" s="141">
        <v>27519</v>
      </c>
      <c r="H14" s="142">
        <v>-5.3191123344228401</v>
      </c>
      <c r="I14" s="141">
        <v>56818</v>
      </c>
      <c r="J14" s="142">
        <v>6.0967639534666631</v>
      </c>
      <c r="K14" s="142">
        <v>2.064682582942694</v>
      </c>
    </row>
    <row r="15" spans="1:14" s="5" customFormat="1" ht="20.100000000000001" customHeight="1" x14ac:dyDescent="0.15">
      <c r="A15" s="35" t="s">
        <v>52</v>
      </c>
      <c r="B15" s="139">
        <v>17867</v>
      </c>
      <c r="C15" s="140">
        <v>-0.59530432847446946</v>
      </c>
      <c r="D15" s="139">
        <v>34328</v>
      </c>
      <c r="E15" s="140">
        <v>-2.6238901653759967</v>
      </c>
      <c r="F15" s="140">
        <v>1.9213074382940616</v>
      </c>
      <c r="G15" s="139">
        <v>255003</v>
      </c>
      <c r="H15" s="140">
        <v>-2.398294478104944</v>
      </c>
      <c r="I15" s="139">
        <v>516739</v>
      </c>
      <c r="J15" s="140">
        <v>-3.0704847798194805</v>
      </c>
      <c r="K15" s="140">
        <v>2.0264036109379107</v>
      </c>
      <c r="M15" s="3"/>
    </row>
    <row r="16" spans="1:14" ht="9.9499999999999993" customHeight="1" x14ac:dyDescent="0.15">
      <c r="A16" s="37" t="s">
        <v>461</v>
      </c>
      <c r="B16" s="141">
        <v>17265</v>
      </c>
      <c r="C16" s="142">
        <v>-0.61593368639189805</v>
      </c>
      <c r="D16" s="141">
        <v>32640</v>
      </c>
      <c r="E16" s="142">
        <v>-7.0416067109576375E-2</v>
      </c>
      <c r="F16" s="142">
        <v>1.890529973935708</v>
      </c>
      <c r="G16" s="141">
        <v>245930</v>
      </c>
      <c r="H16" s="142">
        <v>-2.4277025499010136</v>
      </c>
      <c r="I16" s="141">
        <v>493731</v>
      </c>
      <c r="J16" s="142">
        <v>-2.7132951462164669</v>
      </c>
      <c r="K16" s="142">
        <v>2.0076078558939536</v>
      </c>
    </row>
    <row r="17" spans="1:11" ht="9.9499999999999993" customHeight="1" x14ac:dyDescent="0.15">
      <c r="A17" s="37" t="s">
        <v>460</v>
      </c>
      <c r="B17" s="141">
        <v>602</v>
      </c>
      <c r="C17" s="142">
        <v>0</v>
      </c>
      <c r="D17" s="141">
        <v>1688</v>
      </c>
      <c r="E17" s="142">
        <v>-34.826254826254825</v>
      </c>
      <c r="F17" s="142">
        <v>2.8039867109634553</v>
      </c>
      <c r="G17" s="141">
        <v>9073</v>
      </c>
      <c r="H17" s="142">
        <v>-1.5943600867678924</v>
      </c>
      <c r="I17" s="141">
        <v>23008</v>
      </c>
      <c r="J17" s="142">
        <v>-10.149568477369471</v>
      </c>
      <c r="K17" s="142">
        <v>2.5358756750799074</v>
      </c>
    </row>
    <row r="18" spans="1:11" s="5" customFormat="1" ht="20.100000000000001" customHeight="1" x14ac:dyDescent="0.15">
      <c r="A18" s="35" t="s">
        <v>53</v>
      </c>
      <c r="B18" s="139">
        <v>11645</v>
      </c>
      <c r="C18" s="140">
        <v>-3.9270687237026607</v>
      </c>
      <c r="D18" s="139">
        <v>26503</v>
      </c>
      <c r="E18" s="140">
        <v>2.2334516278352083</v>
      </c>
      <c r="F18" s="140">
        <v>2.2759124087591243</v>
      </c>
      <c r="G18" s="139">
        <v>160600</v>
      </c>
      <c r="H18" s="140">
        <v>2.8353353994314006</v>
      </c>
      <c r="I18" s="139">
        <v>374108</v>
      </c>
      <c r="J18" s="140">
        <v>0.63186096368883682</v>
      </c>
      <c r="K18" s="140">
        <v>2.3294396014943959</v>
      </c>
    </row>
    <row r="19" spans="1:11" ht="9.9499999999999993" customHeight="1" x14ac:dyDescent="0.15">
      <c r="A19" s="37" t="s">
        <v>461</v>
      </c>
      <c r="B19" s="141">
        <v>11286</v>
      </c>
      <c r="C19" s="142">
        <v>-2.1756089104619889</v>
      </c>
      <c r="D19" s="141">
        <v>24287</v>
      </c>
      <c r="E19" s="142">
        <v>2.4551782324404172</v>
      </c>
      <c r="F19" s="142">
        <v>2.1519581782739676</v>
      </c>
      <c r="G19" s="141">
        <v>153851</v>
      </c>
      <c r="H19" s="142">
        <v>3.0075187969924855</v>
      </c>
      <c r="I19" s="141">
        <v>348339</v>
      </c>
      <c r="J19" s="142">
        <v>2.5724154380261695</v>
      </c>
      <c r="K19" s="142">
        <v>2.2641321798363352</v>
      </c>
    </row>
    <row r="20" spans="1:11" ht="9.9499999999999993" customHeight="1" x14ac:dyDescent="0.15">
      <c r="A20" s="37" t="s">
        <v>460</v>
      </c>
      <c r="B20" s="141">
        <v>359</v>
      </c>
      <c r="C20" s="142">
        <v>-38.527397260273972</v>
      </c>
      <c r="D20" s="141">
        <v>2216</v>
      </c>
      <c r="E20" s="142">
        <v>-0.13519603424965965</v>
      </c>
      <c r="F20" s="142">
        <v>6.1727019498607243</v>
      </c>
      <c r="G20" s="141">
        <v>6749</v>
      </c>
      <c r="H20" s="142">
        <v>-0.93938059591955891</v>
      </c>
      <c r="I20" s="141">
        <v>25769</v>
      </c>
      <c r="J20" s="142">
        <v>-19.862545092673216</v>
      </c>
      <c r="K20" s="142">
        <v>3.818195288190843</v>
      </c>
    </row>
    <row r="21" spans="1:11" s="5" customFormat="1" ht="15" customHeight="1" x14ac:dyDescent="0.15">
      <c r="A21" s="4" t="s">
        <v>471</v>
      </c>
      <c r="B21" s="143"/>
      <c r="C21" s="143"/>
      <c r="D21" s="143"/>
      <c r="E21" s="143"/>
      <c r="F21" s="143"/>
      <c r="G21" s="143"/>
      <c r="H21" s="143"/>
      <c r="I21" s="143"/>
      <c r="J21" s="143"/>
      <c r="K21" s="143"/>
    </row>
    <row r="22" spans="1:11" s="5" customFormat="1" ht="9.9499999999999993" customHeight="1" x14ac:dyDescent="0.15">
      <c r="A22" s="38" t="s">
        <v>470</v>
      </c>
      <c r="B22" s="139">
        <v>20344</v>
      </c>
      <c r="C22" s="140">
        <v>10.79403115129071</v>
      </c>
      <c r="D22" s="139">
        <v>48799</v>
      </c>
      <c r="E22" s="140">
        <v>4.4700391770675054</v>
      </c>
      <c r="F22" s="140">
        <v>2.3986924891860006</v>
      </c>
      <c r="G22" s="139">
        <v>396374</v>
      </c>
      <c r="H22" s="140">
        <v>2.0914143833675922</v>
      </c>
      <c r="I22" s="139">
        <v>1128763</v>
      </c>
      <c r="J22" s="140">
        <v>2.3219912468680519</v>
      </c>
      <c r="K22" s="140">
        <v>2.8477221008441522</v>
      </c>
    </row>
    <row r="23" spans="1:11" s="5" customFormat="1" ht="9.9499999999999993" customHeight="1" x14ac:dyDescent="0.15">
      <c r="A23" s="35" t="s">
        <v>60</v>
      </c>
      <c r="B23" s="139">
        <v>19576</v>
      </c>
      <c r="C23" s="140">
        <v>9.9775280898876417</v>
      </c>
      <c r="D23" s="139">
        <v>44725</v>
      </c>
      <c r="E23" s="140">
        <v>5.294754684998594</v>
      </c>
      <c r="F23" s="140">
        <v>2.2846853289742541</v>
      </c>
      <c r="G23" s="139">
        <v>384139</v>
      </c>
      <c r="H23" s="140">
        <v>2.1920781912162539</v>
      </c>
      <c r="I23" s="139">
        <v>1074892</v>
      </c>
      <c r="J23" s="140">
        <v>2.7121601438688003</v>
      </c>
      <c r="K23" s="140">
        <v>2.7981850319806112</v>
      </c>
    </row>
    <row r="24" spans="1:11" s="5" customFormat="1" ht="9.9499999999999993" customHeight="1" x14ac:dyDescent="0.15">
      <c r="A24" s="35" t="s">
        <v>156</v>
      </c>
      <c r="B24" s="139">
        <v>768</v>
      </c>
      <c r="C24" s="140">
        <v>36.65480427046262</v>
      </c>
      <c r="D24" s="139">
        <v>4074</v>
      </c>
      <c r="E24" s="140">
        <v>-3.8016528925619895</v>
      </c>
      <c r="F24" s="140">
        <v>5.3046875</v>
      </c>
      <c r="G24" s="139">
        <v>12235</v>
      </c>
      <c r="H24" s="140">
        <v>-0.97126669364629947</v>
      </c>
      <c r="I24" s="139">
        <v>53871</v>
      </c>
      <c r="J24" s="140">
        <v>-4.8870919331202884</v>
      </c>
      <c r="K24" s="140">
        <v>4.403024111156518</v>
      </c>
    </row>
    <row r="25" spans="1:11" s="5" customFormat="1" ht="20.100000000000001" customHeight="1" x14ac:dyDescent="0.15">
      <c r="A25" s="35" t="s">
        <v>62</v>
      </c>
      <c r="B25" s="139">
        <v>2287</v>
      </c>
      <c r="C25" s="140">
        <v>16.802860061287021</v>
      </c>
      <c r="D25" s="139">
        <v>5505</v>
      </c>
      <c r="E25" s="140">
        <v>17.754010695187162</v>
      </c>
      <c r="F25" s="140">
        <v>2.4070835155225185</v>
      </c>
      <c r="G25" s="139">
        <v>30419</v>
      </c>
      <c r="H25" s="140">
        <v>0.68182570416708188</v>
      </c>
      <c r="I25" s="139">
        <v>90677</v>
      </c>
      <c r="J25" s="140">
        <v>-2.047055265090961</v>
      </c>
      <c r="K25" s="140">
        <v>2.9809329695256253</v>
      </c>
    </row>
    <row r="26" spans="1:11" ht="9.9499999999999993" customHeight="1" x14ac:dyDescent="0.15">
      <c r="A26" s="37" t="s">
        <v>461</v>
      </c>
      <c r="B26" s="141">
        <v>2252</v>
      </c>
      <c r="C26" s="142">
        <v>15.015321756894792</v>
      </c>
      <c r="D26" s="141">
        <v>5466</v>
      </c>
      <c r="E26" s="142">
        <v>16.919786096256686</v>
      </c>
      <c r="F26" s="142">
        <v>2.4271758436944939</v>
      </c>
      <c r="G26" s="141">
        <v>30283</v>
      </c>
      <c r="H26" s="142">
        <v>0.89961016892679879</v>
      </c>
      <c r="I26" s="141">
        <v>90348</v>
      </c>
      <c r="J26" s="142">
        <v>-1.884169716451467</v>
      </c>
      <c r="K26" s="142">
        <v>2.9834560644586072</v>
      </c>
    </row>
    <row r="27" spans="1:11" ht="9.9499999999999993" customHeight="1" x14ac:dyDescent="0.15">
      <c r="A27" s="37" t="s">
        <v>460</v>
      </c>
      <c r="B27" s="141">
        <v>35</v>
      </c>
      <c r="C27" s="145" t="s">
        <v>43</v>
      </c>
      <c r="D27" s="141">
        <v>39</v>
      </c>
      <c r="E27" s="145" t="s">
        <v>43</v>
      </c>
      <c r="F27" s="142">
        <v>1.1142857142857143</v>
      </c>
      <c r="G27" s="141">
        <v>136</v>
      </c>
      <c r="H27" s="142">
        <v>-32</v>
      </c>
      <c r="I27" s="141">
        <v>329</v>
      </c>
      <c r="J27" s="142">
        <v>-32.719836400817996</v>
      </c>
      <c r="K27" s="142">
        <v>2.4191176470588234</v>
      </c>
    </row>
    <row r="28" spans="1:11" ht="15" customHeight="1" x14ac:dyDescent="0.15">
      <c r="A28" s="35" t="s">
        <v>469</v>
      </c>
      <c r="B28" s="143"/>
      <c r="C28" s="143"/>
      <c r="D28" s="143"/>
      <c r="E28" s="143"/>
      <c r="F28" s="143"/>
      <c r="G28" s="143"/>
      <c r="H28" s="143"/>
      <c r="I28" s="143"/>
      <c r="J28" s="143"/>
      <c r="K28" s="143"/>
    </row>
    <row r="29" spans="1:11" s="5" customFormat="1" ht="9.9499999999999993" customHeight="1" x14ac:dyDescent="0.15">
      <c r="A29" s="201" t="s">
        <v>468</v>
      </c>
      <c r="B29" s="139">
        <v>4793</v>
      </c>
      <c r="C29" s="140">
        <v>7.901846015308422</v>
      </c>
      <c r="D29" s="139">
        <v>13546</v>
      </c>
      <c r="E29" s="140">
        <v>-1.3401310997815017</v>
      </c>
      <c r="F29" s="140">
        <v>2.8262048821197578</v>
      </c>
      <c r="G29" s="139">
        <v>108729</v>
      </c>
      <c r="H29" s="140">
        <v>4.5330436287422913</v>
      </c>
      <c r="I29" s="139">
        <v>378555</v>
      </c>
      <c r="J29" s="140">
        <v>3.9275330886289339</v>
      </c>
      <c r="K29" s="140">
        <v>3.4816378335126785</v>
      </c>
    </row>
    <row r="30" spans="1:11" ht="9.9499999999999993" customHeight="1" x14ac:dyDescent="0.15">
      <c r="A30" s="37" t="s">
        <v>461</v>
      </c>
      <c r="B30" s="141">
        <v>4581</v>
      </c>
      <c r="C30" s="142">
        <v>7.8389830508474603</v>
      </c>
      <c r="D30" s="141">
        <v>12023</v>
      </c>
      <c r="E30" s="142">
        <v>-1.0859728506787292</v>
      </c>
      <c r="F30" s="142">
        <v>2.6245361274830823</v>
      </c>
      <c r="G30" s="141">
        <v>105436</v>
      </c>
      <c r="H30" s="142">
        <v>4.4727611422682827</v>
      </c>
      <c r="I30" s="141">
        <v>358136</v>
      </c>
      <c r="J30" s="142">
        <v>4.4356637748778951</v>
      </c>
      <c r="K30" s="142">
        <v>3.3967145946356085</v>
      </c>
    </row>
    <row r="31" spans="1:11" ht="9.9499999999999993" customHeight="1" x14ac:dyDescent="0.15">
      <c r="A31" s="37" t="s">
        <v>460</v>
      </c>
      <c r="B31" s="141">
        <v>212</v>
      </c>
      <c r="C31" s="142">
        <v>9.278350515463913</v>
      </c>
      <c r="D31" s="141">
        <v>1523</v>
      </c>
      <c r="E31" s="142">
        <v>-3.3015873015873041</v>
      </c>
      <c r="F31" s="142">
        <v>7.1839622641509431</v>
      </c>
      <c r="G31" s="141">
        <v>3293</v>
      </c>
      <c r="H31" s="142">
        <v>6.5006468305303997</v>
      </c>
      <c r="I31" s="141">
        <v>20419</v>
      </c>
      <c r="J31" s="142">
        <v>-4.2440442693678477</v>
      </c>
      <c r="K31" s="142">
        <v>6.200728818706347</v>
      </c>
    </row>
    <row r="32" spans="1:11" s="5" customFormat="1" ht="20.100000000000001" customHeight="1" x14ac:dyDescent="0.15">
      <c r="A32" s="35" t="s">
        <v>467</v>
      </c>
      <c r="B32" s="139">
        <v>13264</v>
      </c>
      <c r="C32" s="140">
        <v>10.884467480354459</v>
      </c>
      <c r="D32" s="139">
        <v>29748</v>
      </c>
      <c r="E32" s="140">
        <v>5.0943262912456788</v>
      </c>
      <c r="F32" s="140">
        <v>2.2427623642943306</v>
      </c>
      <c r="G32" s="139">
        <v>257226</v>
      </c>
      <c r="H32" s="140">
        <v>1.2593149547095379</v>
      </c>
      <c r="I32" s="139">
        <v>659531</v>
      </c>
      <c r="J32" s="140">
        <v>2.0429287342165878</v>
      </c>
      <c r="K32" s="140">
        <v>2.5640137466663555</v>
      </c>
    </row>
    <row r="33" spans="1:11" ht="9.9499999999999993" customHeight="1" x14ac:dyDescent="0.15">
      <c r="A33" s="37" t="s">
        <v>461</v>
      </c>
      <c r="B33" s="141">
        <v>12743</v>
      </c>
      <c r="C33" s="142">
        <v>9.9102984302225252</v>
      </c>
      <c r="D33" s="141">
        <v>27236</v>
      </c>
      <c r="E33" s="142">
        <v>6.1997972393355667</v>
      </c>
      <c r="F33" s="142">
        <v>2.1373302989876795</v>
      </c>
      <c r="G33" s="141">
        <v>248420</v>
      </c>
      <c r="H33" s="142">
        <v>1.4108195489949509</v>
      </c>
      <c r="I33" s="141">
        <v>626408</v>
      </c>
      <c r="J33" s="142">
        <v>2.4377719742077346</v>
      </c>
      <c r="K33" s="142">
        <v>2.5215683117301344</v>
      </c>
    </row>
    <row r="34" spans="1:11" ht="9.9499999999999993" customHeight="1" x14ac:dyDescent="0.15">
      <c r="A34" s="37" t="s">
        <v>460</v>
      </c>
      <c r="B34" s="141">
        <v>521</v>
      </c>
      <c r="C34" s="142">
        <v>41.576086956521749</v>
      </c>
      <c r="D34" s="141">
        <v>2512</v>
      </c>
      <c r="E34" s="142">
        <v>-5.5639097744360839</v>
      </c>
      <c r="F34" s="142">
        <v>4.8214971209213049</v>
      </c>
      <c r="G34" s="141">
        <v>8806</v>
      </c>
      <c r="H34" s="142">
        <v>-2.8357056162418672</v>
      </c>
      <c r="I34" s="141">
        <v>33123</v>
      </c>
      <c r="J34" s="142">
        <v>-4.8900246941939969</v>
      </c>
      <c r="K34" s="142">
        <v>3.7614126731773792</v>
      </c>
    </row>
    <row r="35" spans="1:11" s="5" customFormat="1" ht="20.100000000000001" customHeight="1" x14ac:dyDescent="0.15">
      <c r="A35" s="4" t="s">
        <v>466</v>
      </c>
      <c r="B35" s="139">
        <v>715</v>
      </c>
      <c r="C35" s="140">
        <v>26.773049645390074</v>
      </c>
      <c r="D35" s="139">
        <v>2136</v>
      </c>
      <c r="E35" s="140">
        <v>5.7949479940564572</v>
      </c>
      <c r="F35" s="140">
        <v>2.9874125874125874</v>
      </c>
      <c r="G35" s="139">
        <v>185461</v>
      </c>
      <c r="H35" s="140">
        <v>11.142340053215719</v>
      </c>
      <c r="I35" s="139">
        <v>566658</v>
      </c>
      <c r="J35" s="140">
        <v>14.191921939895167</v>
      </c>
      <c r="K35" s="140">
        <v>3.0554024835410138</v>
      </c>
    </row>
    <row r="36" spans="1:11" s="5" customFormat="1" ht="9.9499999999999993" customHeight="1" x14ac:dyDescent="0.15">
      <c r="A36" s="35" t="s">
        <v>60</v>
      </c>
      <c r="B36" s="139">
        <v>697</v>
      </c>
      <c r="C36" s="140">
        <v>27.65567765567765</v>
      </c>
      <c r="D36" s="139">
        <v>2050</v>
      </c>
      <c r="E36" s="140">
        <v>5.2901900359527474</v>
      </c>
      <c r="F36" s="140">
        <v>2.9411764705882355</v>
      </c>
      <c r="G36" s="139">
        <v>170778</v>
      </c>
      <c r="H36" s="140">
        <v>10.941631207977395</v>
      </c>
      <c r="I36" s="139">
        <v>525902</v>
      </c>
      <c r="J36" s="140">
        <v>13.843183180972957</v>
      </c>
      <c r="K36" s="140">
        <v>3.079448172481233</v>
      </c>
    </row>
    <row r="37" spans="1:11" s="5" customFormat="1" ht="9.9499999999999993" customHeight="1" x14ac:dyDescent="0.15">
      <c r="A37" s="35" t="s">
        <v>156</v>
      </c>
      <c r="B37" s="139">
        <v>18</v>
      </c>
      <c r="C37" s="140">
        <v>0</v>
      </c>
      <c r="D37" s="139">
        <v>86</v>
      </c>
      <c r="E37" s="140">
        <v>19.444444444444443</v>
      </c>
      <c r="F37" s="140">
        <v>4.7777777777777777</v>
      </c>
      <c r="G37" s="139">
        <v>14683</v>
      </c>
      <c r="H37" s="140">
        <v>13.531276579293277</v>
      </c>
      <c r="I37" s="139">
        <v>40756</v>
      </c>
      <c r="J37" s="140">
        <v>18.891481913652271</v>
      </c>
      <c r="K37" s="140">
        <v>2.7757270312606415</v>
      </c>
    </row>
    <row r="38" spans="1:11" s="5" customFormat="1" ht="15" customHeight="1" x14ac:dyDescent="0.15">
      <c r="A38" s="4" t="s">
        <v>465</v>
      </c>
      <c r="B38" s="143"/>
      <c r="C38" s="143"/>
      <c r="D38" s="143"/>
      <c r="E38" s="143"/>
      <c r="F38" s="143"/>
      <c r="G38" s="143"/>
      <c r="H38" s="143"/>
      <c r="I38" s="143"/>
      <c r="J38" s="143"/>
      <c r="K38" s="143"/>
    </row>
    <row r="39" spans="1:11" s="5" customFormat="1" ht="9.9499999999999993" customHeight="1" x14ac:dyDescent="0.15">
      <c r="A39" s="38" t="s">
        <v>464</v>
      </c>
      <c r="B39" s="139">
        <v>16597</v>
      </c>
      <c r="C39" s="140">
        <v>3.9716845204535502</v>
      </c>
      <c r="D39" s="139">
        <v>169811</v>
      </c>
      <c r="E39" s="140">
        <v>-3.7914369727426731</v>
      </c>
      <c r="F39" s="140">
        <v>10.231427366391516</v>
      </c>
      <c r="G39" s="139">
        <v>181133</v>
      </c>
      <c r="H39" s="140">
        <v>0.89120106052925507</v>
      </c>
      <c r="I39" s="139">
        <v>1894766</v>
      </c>
      <c r="J39" s="140">
        <v>-3.2419235327851226</v>
      </c>
      <c r="K39" s="140">
        <v>10.460633898847808</v>
      </c>
    </row>
    <row r="40" spans="1:11" s="5" customFormat="1" ht="9.9499999999999993" customHeight="1" x14ac:dyDescent="0.15">
      <c r="A40" s="35" t="s">
        <v>60</v>
      </c>
      <c r="B40" s="139">
        <v>16450</v>
      </c>
      <c r="C40" s="140">
        <v>4.3583074287889332</v>
      </c>
      <c r="D40" s="139">
        <v>169183</v>
      </c>
      <c r="E40" s="140">
        <v>-3.5164158335661995</v>
      </c>
      <c r="F40" s="140">
        <v>10.284680851063829</v>
      </c>
      <c r="G40" s="139">
        <v>178876</v>
      </c>
      <c r="H40" s="140">
        <v>0.96519648239504363</v>
      </c>
      <c r="I40" s="139">
        <v>1879491</v>
      </c>
      <c r="J40" s="140">
        <v>-3.3379551675226367</v>
      </c>
      <c r="K40" s="140">
        <v>10.507228471119658</v>
      </c>
    </row>
    <row r="41" spans="1:11" s="5" customFormat="1" ht="9.9499999999999993" customHeight="1" x14ac:dyDescent="0.15">
      <c r="A41" s="35" t="s">
        <v>156</v>
      </c>
      <c r="B41" s="139">
        <v>147</v>
      </c>
      <c r="C41" s="140">
        <v>-26.5</v>
      </c>
      <c r="D41" s="139">
        <v>628</v>
      </c>
      <c r="E41" s="140">
        <v>-45.580589254766032</v>
      </c>
      <c r="F41" s="140">
        <v>4.2721088435374153</v>
      </c>
      <c r="G41" s="139">
        <v>2257</v>
      </c>
      <c r="H41" s="140">
        <v>-4.6472327841149195</v>
      </c>
      <c r="I41" s="139">
        <v>15275</v>
      </c>
      <c r="J41" s="140">
        <v>10.233095186548312</v>
      </c>
      <c r="K41" s="140">
        <v>6.7678334071776698</v>
      </c>
    </row>
    <row r="42" spans="1:11" ht="15" customHeight="1" x14ac:dyDescent="0.15">
      <c r="A42" s="35" t="s">
        <v>463</v>
      </c>
      <c r="B42" s="143"/>
      <c r="C42" s="143"/>
      <c r="D42" s="143"/>
      <c r="E42" s="143"/>
      <c r="F42" s="143"/>
      <c r="G42" s="143"/>
      <c r="H42" s="143"/>
      <c r="I42" s="143"/>
      <c r="J42" s="143"/>
      <c r="K42" s="143"/>
    </row>
    <row r="43" spans="1:11" s="5" customFormat="1" ht="9.9499999999999993" customHeight="1" x14ac:dyDescent="0.15">
      <c r="A43" s="201" t="s">
        <v>462</v>
      </c>
      <c r="B43" s="139">
        <v>6936</v>
      </c>
      <c r="C43" s="140">
        <v>2.9844097995545695</v>
      </c>
      <c r="D43" s="139">
        <v>146389</v>
      </c>
      <c r="E43" s="140">
        <v>-5.078426414042184</v>
      </c>
      <c r="F43" s="140">
        <v>21.105680507497116</v>
      </c>
      <c r="G43" s="139">
        <v>73251</v>
      </c>
      <c r="H43" s="140">
        <v>-1.4675419009442834</v>
      </c>
      <c r="I43" s="139">
        <v>1595800</v>
      </c>
      <c r="J43" s="140">
        <v>-4.3518184422736397</v>
      </c>
      <c r="K43" s="140">
        <v>21.785368117841394</v>
      </c>
    </row>
    <row r="44" spans="1:11" ht="9.9499999999999993" customHeight="1" x14ac:dyDescent="0.15">
      <c r="A44" s="37" t="s">
        <v>461</v>
      </c>
      <c r="B44" s="141">
        <v>6936</v>
      </c>
      <c r="C44" s="142">
        <v>3.0150007426110221</v>
      </c>
      <c r="D44" s="141">
        <v>146389</v>
      </c>
      <c r="E44" s="142">
        <v>-5.0661150057392632</v>
      </c>
      <c r="F44" s="142">
        <v>21.105680507497116</v>
      </c>
      <c r="G44" s="141">
        <v>73196</v>
      </c>
      <c r="H44" s="142">
        <v>-1.4832162373145934</v>
      </c>
      <c r="I44" s="141">
        <v>1593064</v>
      </c>
      <c r="J44" s="142">
        <v>-4.4820864639225988</v>
      </c>
      <c r="K44" s="142">
        <v>21.764358708126128</v>
      </c>
    </row>
    <row r="45" spans="1:11" ht="9.9499999999999993" customHeight="1" x14ac:dyDescent="0.15">
      <c r="A45" s="37" t="s">
        <v>460</v>
      </c>
      <c r="B45" s="141">
        <v>0</v>
      </c>
      <c r="C45" s="145" t="s">
        <v>43</v>
      </c>
      <c r="D45" s="141">
        <v>0</v>
      </c>
      <c r="E45" s="145" t="s">
        <v>43</v>
      </c>
      <c r="F45" s="142">
        <v>0</v>
      </c>
      <c r="G45" s="141">
        <v>55</v>
      </c>
      <c r="H45" s="142">
        <v>25</v>
      </c>
      <c r="I45" s="141">
        <v>2736</v>
      </c>
      <c r="J45" s="145" t="s">
        <v>43</v>
      </c>
      <c r="K45" s="142">
        <v>49.745454545454542</v>
      </c>
    </row>
    <row r="46" spans="1:11" s="5" customFormat="1" ht="20.100000000000001" customHeight="1" x14ac:dyDescent="0.15">
      <c r="A46" s="35" t="s">
        <v>37</v>
      </c>
      <c r="B46" s="139">
        <v>9661</v>
      </c>
      <c r="C46" s="140">
        <v>4.6922410056350259</v>
      </c>
      <c r="D46" s="139">
        <v>23422</v>
      </c>
      <c r="E46" s="140">
        <v>5.1162373216048849</v>
      </c>
      <c r="F46" s="140">
        <v>2.4243867094503675</v>
      </c>
      <c r="G46" s="139">
        <v>107882</v>
      </c>
      <c r="H46" s="140">
        <v>2.5582036486011219</v>
      </c>
      <c r="I46" s="139">
        <v>298966</v>
      </c>
      <c r="J46" s="140">
        <v>3.1468543531887718</v>
      </c>
      <c r="K46" s="140">
        <v>2.7712315307465563</v>
      </c>
    </row>
    <row r="47" spans="1:11" ht="9.9499999999999993" customHeight="1" x14ac:dyDescent="0.15">
      <c r="A47" s="37" t="s">
        <v>461</v>
      </c>
      <c r="B47" s="141">
        <v>9514</v>
      </c>
      <c r="C47" s="142">
        <v>5.3599114064230378</v>
      </c>
      <c r="D47" s="141">
        <v>22794</v>
      </c>
      <c r="E47" s="142">
        <v>7.7832419141289932</v>
      </c>
      <c r="F47" s="142">
        <v>2.3958377128442296</v>
      </c>
      <c r="G47" s="141">
        <v>105680</v>
      </c>
      <c r="H47" s="142">
        <v>2.7336003421861079</v>
      </c>
      <c r="I47" s="141">
        <v>286427</v>
      </c>
      <c r="J47" s="142">
        <v>3.5613951991669524</v>
      </c>
      <c r="K47" s="142">
        <v>2.7103236184708552</v>
      </c>
    </row>
    <row r="48" spans="1:11" ht="9.9499999999999993" customHeight="1" x14ac:dyDescent="0.15">
      <c r="A48" s="37" t="s">
        <v>460</v>
      </c>
      <c r="B48" s="141">
        <v>147</v>
      </c>
      <c r="C48" s="142">
        <v>-25.757575757575751</v>
      </c>
      <c r="D48" s="141">
        <v>628</v>
      </c>
      <c r="E48" s="142">
        <v>-44.620811287477956</v>
      </c>
      <c r="F48" s="142">
        <v>4.2721088435374153</v>
      </c>
      <c r="G48" s="141">
        <v>2202</v>
      </c>
      <c r="H48" s="142">
        <v>-5.2087817477399909</v>
      </c>
      <c r="I48" s="141">
        <v>12539</v>
      </c>
      <c r="J48" s="142">
        <v>-5.4944226710883299</v>
      </c>
      <c r="K48" s="142">
        <v>5.694368755676658</v>
      </c>
    </row>
    <row r="49" spans="1:11" s="5" customFormat="1" ht="30" customHeight="1" x14ac:dyDescent="0.15">
      <c r="A49" s="29" t="s">
        <v>63</v>
      </c>
      <c r="B49" s="139">
        <v>266759</v>
      </c>
      <c r="C49" s="140">
        <v>1.5884198820966731</v>
      </c>
      <c r="D49" s="139">
        <v>640965</v>
      </c>
      <c r="E49" s="140">
        <v>-0.77265324573190242</v>
      </c>
      <c r="F49" s="140">
        <v>2.4027867850756675</v>
      </c>
      <c r="G49" s="139">
        <v>3503451</v>
      </c>
      <c r="H49" s="140">
        <v>1.3504518236538274</v>
      </c>
      <c r="I49" s="139">
        <v>9150973</v>
      </c>
      <c r="J49" s="140">
        <v>0.38145284015848802</v>
      </c>
      <c r="K49" s="140">
        <v>2.6119882938279999</v>
      </c>
    </row>
    <row r="50" spans="1:11" s="5" customFormat="1" ht="9.9499999999999993" customHeight="1" x14ac:dyDescent="0.15">
      <c r="A50" s="35" t="s">
        <v>60</v>
      </c>
      <c r="B50" s="139">
        <v>251795</v>
      </c>
      <c r="C50" s="140">
        <v>1.4913641951671792</v>
      </c>
      <c r="D50" s="139">
        <v>607382</v>
      </c>
      <c r="E50" s="140">
        <v>-0.79266948148995198</v>
      </c>
      <c r="F50" s="140">
        <v>2.412208344089438</v>
      </c>
      <c r="G50" s="139">
        <v>3259935</v>
      </c>
      <c r="H50" s="140">
        <v>1.1512231629749294</v>
      </c>
      <c r="I50" s="139">
        <v>8598242</v>
      </c>
      <c r="J50" s="140">
        <v>0.38823162665688926</v>
      </c>
      <c r="K50" s="140">
        <v>2.637550135202082</v>
      </c>
    </row>
    <row r="51" spans="1:11" s="5" customFormat="1" ht="9.9499999999999993" customHeight="1" x14ac:dyDescent="0.15">
      <c r="A51" s="35" t="s">
        <v>156</v>
      </c>
      <c r="B51" s="139">
        <v>14964</v>
      </c>
      <c r="C51" s="140">
        <v>3.2498447526392056</v>
      </c>
      <c r="D51" s="139">
        <v>33583</v>
      </c>
      <c r="E51" s="140">
        <v>-0.40924053260579285</v>
      </c>
      <c r="F51" s="140">
        <v>2.2442528735632186</v>
      </c>
      <c r="G51" s="139">
        <v>243516</v>
      </c>
      <c r="H51" s="140">
        <v>4.0951371315231455</v>
      </c>
      <c r="I51" s="139">
        <v>552731</v>
      </c>
      <c r="J51" s="140">
        <v>0.27612031008202109</v>
      </c>
      <c r="K51" s="140">
        <v>2.2697933606005356</v>
      </c>
    </row>
    <row r="52" spans="1:11" ht="33" customHeight="1" x14ac:dyDescent="0.15">
      <c r="A52" s="30" t="s">
        <v>64</v>
      </c>
      <c r="B52" s="141">
        <v>266044</v>
      </c>
      <c r="C52" s="142">
        <v>1.5342106066619863</v>
      </c>
      <c r="D52" s="141">
        <v>638829</v>
      </c>
      <c r="E52" s="142">
        <v>-0.79324530194723764</v>
      </c>
      <c r="F52" s="142">
        <v>2.4012155883989115</v>
      </c>
      <c r="G52" s="141">
        <v>3317990</v>
      </c>
      <c r="H52" s="142">
        <v>0.85379468865475872</v>
      </c>
      <c r="I52" s="141">
        <v>8584315</v>
      </c>
      <c r="J52" s="142">
        <v>-0.41358631808988378</v>
      </c>
      <c r="K52" s="142">
        <v>2.5872033972374839</v>
      </c>
    </row>
    <row r="53" spans="1:11" ht="9.9499999999999993" customHeight="1" x14ac:dyDescent="0.15">
      <c r="A53" s="37" t="s">
        <v>60</v>
      </c>
      <c r="B53" s="141">
        <v>251098</v>
      </c>
      <c r="C53" s="142">
        <v>1.4336555591014246</v>
      </c>
      <c r="D53" s="141">
        <v>605332</v>
      </c>
      <c r="E53" s="142">
        <v>-0.81207561020370633</v>
      </c>
      <c r="F53" s="142">
        <v>2.4107400297891659</v>
      </c>
      <c r="G53" s="141">
        <v>3089157</v>
      </c>
      <c r="H53" s="142">
        <v>0.66013924216444764</v>
      </c>
      <c r="I53" s="141">
        <v>8072340</v>
      </c>
      <c r="J53" s="142">
        <v>-0.37883326955066821</v>
      </c>
      <c r="K53" s="142">
        <v>2.6131206669003872</v>
      </c>
    </row>
    <row r="54" spans="1:11" ht="9.9499999999999993" customHeight="1" x14ac:dyDescent="0.15">
      <c r="A54" s="37" t="s">
        <v>156</v>
      </c>
      <c r="B54" s="141">
        <v>14946</v>
      </c>
      <c r="C54" s="142">
        <v>3.2538860103626916</v>
      </c>
      <c r="D54" s="141">
        <v>33497</v>
      </c>
      <c r="E54" s="142">
        <v>-0.451722190852621</v>
      </c>
      <c r="F54" s="142">
        <v>2.2412016593068378</v>
      </c>
      <c r="G54" s="141">
        <v>228833</v>
      </c>
      <c r="H54" s="142">
        <v>3.5429383311538771</v>
      </c>
      <c r="I54" s="141">
        <v>511975</v>
      </c>
      <c r="J54" s="142">
        <v>-0.95835211412011745</v>
      </c>
      <c r="K54" s="142">
        <v>2.2373302801606409</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42</v>
      </c>
      <c r="B1" s="233"/>
      <c r="C1" s="233"/>
      <c r="D1" s="233"/>
      <c r="E1" s="233"/>
      <c r="F1" s="233"/>
      <c r="G1" s="233"/>
      <c r="H1" s="233"/>
      <c r="I1" s="233"/>
      <c r="J1" s="233"/>
      <c r="K1" s="233"/>
    </row>
    <row r="2" spans="1:11" s="14" customFormat="1" ht="9.9499999999999993" customHeight="1" x14ac:dyDescent="0.2">
      <c r="A2" s="250" t="s">
        <v>155</v>
      </c>
      <c r="B2" s="245" t="s">
        <v>483</v>
      </c>
      <c r="C2" s="241"/>
      <c r="D2" s="241"/>
      <c r="E2" s="241"/>
      <c r="F2" s="241"/>
      <c r="G2" s="246" t="s">
        <v>484</v>
      </c>
      <c r="H2" s="247"/>
      <c r="I2" s="247"/>
      <c r="J2" s="247"/>
      <c r="K2" s="247"/>
    </row>
    <row r="3" spans="1:11" s="14" customFormat="1" ht="9.9499999999999993" customHeight="1" x14ac:dyDescent="0.2">
      <c r="A3" s="251"/>
      <c r="B3" s="240" t="s">
        <v>137</v>
      </c>
      <c r="C3" s="242"/>
      <c r="D3" s="253" t="s">
        <v>135</v>
      </c>
      <c r="E3" s="253"/>
      <c r="F3" s="248" t="s">
        <v>58</v>
      </c>
      <c r="G3" s="253" t="s">
        <v>137</v>
      </c>
      <c r="H3" s="253"/>
      <c r="I3" s="253" t="s">
        <v>135</v>
      </c>
      <c r="J3" s="253"/>
      <c r="K3" s="254" t="s">
        <v>58</v>
      </c>
    </row>
    <row r="4" spans="1:11" s="14" customFormat="1" ht="45" customHeight="1" x14ac:dyDescent="0.2">
      <c r="A4" s="251"/>
      <c r="B4" s="15" t="s">
        <v>138</v>
      </c>
      <c r="C4" s="16" t="s">
        <v>154</v>
      </c>
      <c r="D4" s="16" t="s">
        <v>138</v>
      </c>
      <c r="E4" s="16" t="s">
        <v>154</v>
      </c>
      <c r="F4" s="249"/>
      <c r="G4" s="16" t="s">
        <v>138</v>
      </c>
      <c r="H4" s="16" t="s">
        <v>157</v>
      </c>
      <c r="I4" s="16" t="s">
        <v>138</v>
      </c>
      <c r="J4" s="16" t="s">
        <v>157</v>
      </c>
      <c r="K4" s="254"/>
    </row>
    <row r="5" spans="1:11" s="14" customFormat="1" ht="9.9499999999999993" customHeight="1" x14ac:dyDescent="0.2">
      <c r="A5" s="252"/>
      <c r="B5" s="17" t="s">
        <v>139</v>
      </c>
      <c r="C5" s="18" t="s">
        <v>140</v>
      </c>
      <c r="D5" s="18" t="s">
        <v>139</v>
      </c>
      <c r="E5" s="18" t="s">
        <v>140</v>
      </c>
      <c r="F5" s="18" t="s">
        <v>141</v>
      </c>
      <c r="G5" s="18" t="s">
        <v>139</v>
      </c>
      <c r="H5" s="18" t="s">
        <v>140</v>
      </c>
      <c r="I5" s="18" t="s">
        <v>139</v>
      </c>
      <c r="J5" s="18" t="s">
        <v>140</v>
      </c>
      <c r="K5" s="19" t="s">
        <v>141</v>
      </c>
    </row>
    <row r="6" spans="1:11" s="5" customFormat="1" ht="24" customHeight="1" x14ac:dyDescent="0.15">
      <c r="A6" s="157" t="s">
        <v>537</v>
      </c>
      <c r="B6" s="139">
        <v>266044</v>
      </c>
      <c r="C6" s="140">
        <v>1.5342106066619863</v>
      </c>
      <c r="D6" s="139">
        <v>638829</v>
      </c>
      <c r="E6" s="140">
        <v>-0.79324530194723764</v>
      </c>
      <c r="F6" s="140">
        <v>2.4012155883989115</v>
      </c>
      <c r="G6" s="139">
        <v>3317990</v>
      </c>
      <c r="H6" s="140">
        <v>0.85379468865475872</v>
      </c>
      <c r="I6" s="139">
        <v>8584315</v>
      </c>
      <c r="J6" s="140">
        <v>-0.41358631808988378</v>
      </c>
      <c r="K6" s="140">
        <v>2.5872033972374839</v>
      </c>
    </row>
    <row r="7" spans="1:11" s="5" customFormat="1" ht="18" customHeight="1" x14ac:dyDescent="0.15">
      <c r="A7" s="157" t="s">
        <v>60</v>
      </c>
      <c r="B7" s="139">
        <v>251098</v>
      </c>
      <c r="C7" s="140">
        <v>1.4336555591014246</v>
      </c>
      <c r="D7" s="139">
        <v>605332</v>
      </c>
      <c r="E7" s="140">
        <v>-0.81207561020370633</v>
      </c>
      <c r="F7" s="140">
        <v>2.4107400297891659</v>
      </c>
      <c r="G7" s="139">
        <v>3089157</v>
      </c>
      <c r="H7" s="140">
        <v>0.66013924216444764</v>
      </c>
      <c r="I7" s="139">
        <v>8072340</v>
      </c>
      <c r="J7" s="140">
        <v>-0.37883326955066821</v>
      </c>
      <c r="K7" s="140">
        <v>2.6131206669003872</v>
      </c>
    </row>
    <row r="8" spans="1:11" s="5" customFormat="1" ht="18" customHeight="1" x14ac:dyDescent="0.15">
      <c r="A8" s="157" t="s">
        <v>156</v>
      </c>
      <c r="B8" s="139">
        <v>14946</v>
      </c>
      <c r="C8" s="140">
        <v>3.2538860103626916</v>
      </c>
      <c r="D8" s="139">
        <v>33497</v>
      </c>
      <c r="E8" s="140">
        <v>-0.451722190852621</v>
      </c>
      <c r="F8" s="140">
        <v>2.2412016593068378</v>
      </c>
      <c r="G8" s="139">
        <v>228833</v>
      </c>
      <c r="H8" s="140">
        <v>3.5429383311538771</v>
      </c>
      <c r="I8" s="139">
        <v>511975</v>
      </c>
      <c r="J8" s="140">
        <v>-0.95835211412011745</v>
      </c>
      <c r="K8" s="140">
        <v>2.2373302801606409</v>
      </c>
    </row>
    <row r="9" spans="1:11" s="5" customFormat="1" ht="18" customHeight="1" x14ac:dyDescent="0.15">
      <c r="A9" s="157" t="s">
        <v>494</v>
      </c>
      <c r="B9" s="139">
        <v>11565</v>
      </c>
      <c r="C9" s="140">
        <v>3.7964458804523389</v>
      </c>
      <c r="D9" s="139">
        <v>26271</v>
      </c>
      <c r="E9" s="140">
        <v>-2.1236168548116723</v>
      </c>
      <c r="F9" s="140">
        <v>2.2715953307392995</v>
      </c>
      <c r="G9" s="139">
        <v>180159</v>
      </c>
      <c r="H9" s="140">
        <v>4.1712683222989995</v>
      </c>
      <c r="I9" s="139">
        <v>412285</v>
      </c>
      <c r="J9" s="140">
        <v>-2.2984283764313318</v>
      </c>
      <c r="K9" s="140">
        <v>2.2884507573865309</v>
      </c>
    </row>
    <row r="10" spans="1:11" ht="9" customHeight="1" x14ac:dyDescent="0.15">
      <c r="A10" s="43" t="s">
        <v>331</v>
      </c>
      <c r="B10" s="141">
        <v>483</v>
      </c>
      <c r="C10" s="142">
        <v>4.7722342733188725</v>
      </c>
      <c r="D10" s="141">
        <v>949</v>
      </c>
      <c r="E10" s="142">
        <v>7.3529411764705941</v>
      </c>
      <c r="F10" s="142">
        <v>1.9648033126293996</v>
      </c>
      <c r="G10" s="141">
        <v>8480</v>
      </c>
      <c r="H10" s="142">
        <v>11.711236991173763</v>
      </c>
      <c r="I10" s="141">
        <v>16996</v>
      </c>
      <c r="J10" s="142">
        <v>2.2623345367027667</v>
      </c>
      <c r="K10" s="142">
        <v>2.004245283018868</v>
      </c>
    </row>
    <row r="11" spans="1:11" ht="9" customHeight="1" x14ac:dyDescent="0.15">
      <c r="A11" s="43" t="s">
        <v>495</v>
      </c>
      <c r="B11" s="141">
        <v>51</v>
      </c>
      <c r="C11" s="142">
        <v>-17.741935483870961</v>
      </c>
      <c r="D11" s="141">
        <v>362</v>
      </c>
      <c r="E11" s="142">
        <v>226.12612612612611</v>
      </c>
      <c r="F11" s="142">
        <v>7.0980392156862742</v>
      </c>
      <c r="G11" s="141">
        <v>932</v>
      </c>
      <c r="H11" s="142">
        <v>1.1943539630836</v>
      </c>
      <c r="I11" s="141">
        <v>2896</v>
      </c>
      <c r="J11" s="142">
        <v>1.5071854188573468</v>
      </c>
      <c r="K11" s="142">
        <v>3.107296137339056</v>
      </c>
    </row>
    <row r="12" spans="1:11" ht="9" customHeight="1" x14ac:dyDescent="0.15">
      <c r="A12" s="43" t="s">
        <v>329</v>
      </c>
      <c r="B12" s="141">
        <v>327</v>
      </c>
      <c r="C12" s="142">
        <v>58.737864077669911</v>
      </c>
      <c r="D12" s="141">
        <v>710</v>
      </c>
      <c r="E12" s="142">
        <v>77.944862155388478</v>
      </c>
      <c r="F12" s="142">
        <v>2.1712538226299696</v>
      </c>
      <c r="G12" s="141">
        <v>10611</v>
      </c>
      <c r="H12" s="142">
        <v>7.9560484281208659</v>
      </c>
      <c r="I12" s="141">
        <v>18714</v>
      </c>
      <c r="J12" s="142">
        <v>3.615525164719557</v>
      </c>
      <c r="K12" s="142">
        <v>1.7636415040995195</v>
      </c>
    </row>
    <row r="13" spans="1:11" ht="9" customHeight="1" x14ac:dyDescent="0.15">
      <c r="A13" s="43" t="s">
        <v>496</v>
      </c>
      <c r="B13" s="141">
        <v>14</v>
      </c>
      <c r="C13" s="142">
        <v>-22.222222222222229</v>
      </c>
      <c r="D13" s="141">
        <v>45</v>
      </c>
      <c r="E13" s="142">
        <v>80</v>
      </c>
      <c r="F13" s="142">
        <v>3.2142857142857144</v>
      </c>
      <c r="G13" s="141">
        <v>327</v>
      </c>
      <c r="H13" s="142">
        <v>24.809160305343511</v>
      </c>
      <c r="I13" s="141">
        <v>592</v>
      </c>
      <c r="J13" s="142">
        <v>23.07692307692308</v>
      </c>
      <c r="K13" s="142">
        <v>1.8103975535168195</v>
      </c>
    </row>
    <row r="14" spans="1:11" ht="9" customHeight="1" x14ac:dyDescent="0.15">
      <c r="A14" s="43" t="s">
        <v>497</v>
      </c>
      <c r="B14" s="141">
        <v>85</v>
      </c>
      <c r="C14" s="142">
        <v>-29.752066115702476</v>
      </c>
      <c r="D14" s="141">
        <v>125</v>
      </c>
      <c r="E14" s="142">
        <v>-38.725490196078432</v>
      </c>
      <c r="F14" s="142">
        <v>1.4705882352941178</v>
      </c>
      <c r="G14" s="141">
        <v>1695</v>
      </c>
      <c r="H14" s="142">
        <v>6.4698492462311492</v>
      </c>
      <c r="I14" s="141">
        <v>3710</v>
      </c>
      <c r="J14" s="142">
        <v>15.396578538102645</v>
      </c>
      <c r="K14" s="142">
        <v>2.1887905604719764</v>
      </c>
    </row>
    <row r="15" spans="1:11" ht="9" customHeight="1" x14ac:dyDescent="0.15">
      <c r="A15" s="43" t="s">
        <v>66</v>
      </c>
      <c r="B15" s="141">
        <v>736</v>
      </c>
      <c r="C15" s="142">
        <v>17.38437001594896</v>
      </c>
      <c r="D15" s="141">
        <v>1261</v>
      </c>
      <c r="E15" s="142">
        <v>17.630597014925371</v>
      </c>
      <c r="F15" s="142">
        <v>1.7133152173913044</v>
      </c>
      <c r="G15" s="141">
        <v>10762</v>
      </c>
      <c r="H15" s="142">
        <v>6.1969607262680029</v>
      </c>
      <c r="I15" s="141">
        <v>20032</v>
      </c>
      <c r="J15" s="142">
        <v>4.50206061870729</v>
      </c>
      <c r="K15" s="142">
        <v>1.8613640587251441</v>
      </c>
    </row>
    <row r="16" spans="1:11" ht="9" customHeight="1" x14ac:dyDescent="0.15">
      <c r="A16" s="43" t="s">
        <v>498</v>
      </c>
      <c r="B16" s="141">
        <v>75</v>
      </c>
      <c r="C16" s="142">
        <v>-16.666666666666671</v>
      </c>
      <c r="D16" s="141">
        <v>150</v>
      </c>
      <c r="E16" s="142">
        <v>-12.79069767441861</v>
      </c>
      <c r="F16" s="142">
        <v>2</v>
      </c>
      <c r="G16" s="141">
        <v>611</v>
      </c>
      <c r="H16" s="142">
        <v>-1.6103059581320451</v>
      </c>
      <c r="I16" s="141">
        <v>1384</v>
      </c>
      <c r="J16" s="142">
        <v>-28.178515827711465</v>
      </c>
      <c r="K16" s="142">
        <v>2.2651391162029459</v>
      </c>
    </row>
    <row r="17" spans="1:13" ht="9" customHeight="1" x14ac:dyDescent="0.15">
      <c r="A17" s="43" t="s">
        <v>499</v>
      </c>
      <c r="B17" s="141">
        <v>48</v>
      </c>
      <c r="C17" s="142">
        <v>77.777777777777771</v>
      </c>
      <c r="D17" s="141">
        <v>79</v>
      </c>
      <c r="E17" s="142">
        <v>38.596491228070164</v>
      </c>
      <c r="F17" s="142">
        <v>1.6458333333333333</v>
      </c>
      <c r="G17" s="141">
        <v>670</v>
      </c>
      <c r="H17" s="142">
        <v>-11.02257636122178</v>
      </c>
      <c r="I17" s="141">
        <v>1495</v>
      </c>
      <c r="J17" s="142">
        <v>-26.282051282051285</v>
      </c>
      <c r="K17" s="142">
        <v>2.2313432835820897</v>
      </c>
    </row>
    <row r="18" spans="1:13" ht="9" customHeight="1" x14ac:dyDescent="0.15">
      <c r="A18" s="43" t="s">
        <v>500</v>
      </c>
      <c r="B18" s="141">
        <v>2</v>
      </c>
      <c r="C18" s="142">
        <v>-50</v>
      </c>
      <c r="D18" s="141">
        <v>2</v>
      </c>
      <c r="E18" s="142">
        <v>-81.818181818181813</v>
      </c>
      <c r="F18" s="142">
        <v>1</v>
      </c>
      <c r="G18" s="141">
        <v>242</v>
      </c>
      <c r="H18" s="142">
        <v>144.44444444444446</v>
      </c>
      <c r="I18" s="141">
        <v>397</v>
      </c>
      <c r="J18" s="142">
        <v>97.512437810945272</v>
      </c>
      <c r="K18" s="142">
        <v>1.640495867768595</v>
      </c>
    </row>
    <row r="19" spans="1:13" ht="9" customHeight="1" x14ac:dyDescent="0.15">
      <c r="A19" s="43" t="s">
        <v>328</v>
      </c>
      <c r="B19" s="141">
        <v>714</v>
      </c>
      <c r="C19" s="142">
        <v>0</v>
      </c>
      <c r="D19" s="141">
        <v>1569</v>
      </c>
      <c r="E19" s="142">
        <v>-6.5515187611673582</v>
      </c>
      <c r="F19" s="142">
        <v>2.1974789915966388</v>
      </c>
      <c r="G19" s="141">
        <v>8112</v>
      </c>
      <c r="H19" s="142">
        <v>10.744027303754265</v>
      </c>
      <c r="I19" s="141">
        <v>17494</v>
      </c>
      <c r="J19" s="142">
        <v>-5.9158868452188926</v>
      </c>
      <c r="K19" s="142">
        <v>2.1565581854043394</v>
      </c>
    </row>
    <row r="20" spans="1:13" ht="9" customHeight="1" x14ac:dyDescent="0.15">
      <c r="A20" s="109" t="s">
        <v>501</v>
      </c>
      <c r="B20" s="141">
        <v>43</v>
      </c>
      <c r="C20" s="142">
        <v>-90.401785714285708</v>
      </c>
      <c r="D20" s="141">
        <v>522</v>
      </c>
      <c r="E20" s="142">
        <v>-66.257272139625087</v>
      </c>
      <c r="F20" s="142">
        <v>12.13953488372093</v>
      </c>
      <c r="G20" s="141">
        <v>2229</v>
      </c>
      <c r="H20" s="142">
        <v>-34.42188879082083</v>
      </c>
      <c r="I20" s="141">
        <v>7031</v>
      </c>
      <c r="J20" s="142">
        <v>-35.096464506600199</v>
      </c>
      <c r="K20" s="142">
        <v>3.1543292956482727</v>
      </c>
    </row>
    <row r="21" spans="1:13" ht="9" customHeight="1" x14ac:dyDescent="0.15">
      <c r="A21" s="43" t="s">
        <v>502</v>
      </c>
      <c r="B21" s="141">
        <v>57</v>
      </c>
      <c r="C21" s="142">
        <v>50</v>
      </c>
      <c r="D21" s="141">
        <v>183</v>
      </c>
      <c r="E21" s="142">
        <v>64.86486486486487</v>
      </c>
      <c r="F21" s="142">
        <v>3.2105263157894739</v>
      </c>
      <c r="G21" s="141">
        <v>487</v>
      </c>
      <c r="H21" s="142">
        <v>-16.609589041095887</v>
      </c>
      <c r="I21" s="141">
        <v>1170</v>
      </c>
      <c r="J21" s="142">
        <v>16.417910447761187</v>
      </c>
      <c r="K21" s="142">
        <v>2.4024640657084189</v>
      </c>
    </row>
    <row r="22" spans="1:13" ht="9" customHeight="1" x14ac:dyDescent="0.15">
      <c r="A22" s="43" t="s">
        <v>503</v>
      </c>
      <c r="B22" s="141">
        <v>63</v>
      </c>
      <c r="C22" s="142">
        <v>12.5</v>
      </c>
      <c r="D22" s="141">
        <v>167</v>
      </c>
      <c r="E22" s="142">
        <v>160.9375</v>
      </c>
      <c r="F22" s="142">
        <v>2.6507936507936507</v>
      </c>
      <c r="G22" s="141">
        <v>962</v>
      </c>
      <c r="H22" s="142">
        <v>29.475100942126517</v>
      </c>
      <c r="I22" s="141">
        <v>1945</v>
      </c>
      <c r="J22" s="142">
        <v>55.227454110135682</v>
      </c>
      <c r="K22" s="142">
        <v>2.0218295218295217</v>
      </c>
    </row>
    <row r="23" spans="1:13" ht="9" customHeight="1" x14ac:dyDescent="0.15">
      <c r="A23" s="43" t="s">
        <v>504</v>
      </c>
      <c r="B23" s="141">
        <v>205</v>
      </c>
      <c r="C23" s="142">
        <v>135.63218390804599</v>
      </c>
      <c r="D23" s="141">
        <v>309</v>
      </c>
      <c r="E23" s="142">
        <v>59.278350515463927</v>
      </c>
      <c r="F23" s="142">
        <v>1.5073170731707317</v>
      </c>
      <c r="G23" s="141">
        <v>1957</v>
      </c>
      <c r="H23" s="142">
        <v>21.026592455163879</v>
      </c>
      <c r="I23" s="141">
        <v>3478</v>
      </c>
      <c r="J23" s="142">
        <v>13.995411340544081</v>
      </c>
      <c r="K23" s="142">
        <v>1.777210015329586</v>
      </c>
    </row>
    <row r="24" spans="1:13" ht="9" customHeight="1" x14ac:dyDescent="0.15">
      <c r="A24" s="43" t="s">
        <v>505</v>
      </c>
      <c r="B24" s="141">
        <v>11</v>
      </c>
      <c r="C24" s="142">
        <v>10</v>
      </c>
      <c r="D24" s="141">
        <v>25</v>
      </c>
      <c r="E24" s="142">
        <v>127.27272727272728</v>
      </c>
      <c r="F24" s="142">
        <v>2.2727272727272729</v>
      </c>
      <c r="G24" s="141">
        <v>94</v>
      </c>
      <c r="H24" s="142">
        <v>17.5</v>
      </c>
      <c r="I24" s="141">
        <v>187</v>
      </c>
      <c r="J24" s="142">
        <v>12.650602409638552</v>
      </c>
      <c r="K24" s="142">
        <v>1.9893617021276595</v>
      </c>
    </row>
    <row r="25" spans="1:13" ht="9" customHeight="1" x14ac:dyDescent="0.15">
      <c r="A25" s="43" t="s">
        <v>324</v>
      </c>
      <c r="B25" s="141">
        <v>1277</v>
      </c>
      <c r="C25" s="142">
        <v>13.108945969884857</v>
      </c>
      <c r="D25" s="141">
        <v>2572</v>
      </c>
      <c r="E25" s="142">
        <v>19.906759906759902</v>
      </c>
      <c r="F25" s="142">
        <v>2.0140955364134689</v>
      </c>
      <c r="G25" s="141">
        <v>32954</v>
      </c>
      <c r="H25" s="142">
        <v>3.2070153460695252</v>
      </c>
      <c r="I25" s="141">
        <v>80178</v>
      </c>
      <c r="J25" s="142">
        <v>-4.0427976446933798</v>
      </c>
      <c r="K25" s="142">
        <v>2.4330278570128057</v>
      </c>
    </row>
    <row r="26" spans="1:13" ht="9" customHeight="1" x14ac:dyDescent="0.15">
      <c r="A26" s="43" t="s">
        <v>506</v>
      </c>
      <c r="B26" s="141">
        <v>105</v>
      </c>
      <c r="C26" s="142">
        <v>90.909090909090907</v>
      </c>
      <c r="D26" s="141">
        <v>158</v>
      </c>
      <c r="E26" s="142">
        <v>64.583333333333343</v>
      </c>
      <c r="F26" s="142">
        <v>1.5047619047619047</v>
      </c>
      <c r="G26" s="141">
        <v>2493</v>
      </c>
      <c r="H26" s="142">
        <v>0.89032780250910548</v>
      </c>
      <c r="I26" s="141">
        <v>5144</v>
      </c>
      <c r="J26" s="142">
        <v>16.962255570713964</v>
      </c>
      <c r="K26" s="142">
        <v>2.063377456879262</v>
      </c>
    </row>
    <row r="27" spans="1:13" ht="9" customHeight="1" x14ac:dyDescent="0.15">
      <c r="A27" s="43" t="s">
        <v>67</v>
      </c>
      <c r="B27" s="141">
        <v>1600</v>
      </c>
      <c r="C27" s="142">
        <v>-1.7199017199017135</v>
      </c>
      <c r="D27" s="141">
        <v>2973</v>
      </c>
      <c r="E27" s="142">
        <v>-6.4505978602894913</v>
      </c>
      <c r="F27" s="142">
        <v>1.858125</v>
      </c>
      <c r="G27" s="141">
        <v>18391</v>
      </c>
      <c r="H27" s="142">
        <v>7.9157375894848059</v>
      </c>
      <c r="I27" s="141">
        <v>37346</v>
      </c>
      <c r="J27" s="142">
        <v>-1.8114894176416527</v>
      </c>
      <c r="K27" s="142">
        <v>2.0306671741612745</v>
      </c>
    </row>
    <row r="28" spans="1:13" ht="9" customHeight="1" x14ac:dyDescent="0.15">
      <c r="A28" s="43" t="s">
        <v>325</v>
      </c>
      <c r="B28" s="141">
        <v>1060</v>
      </c>
      <c r="C28" s="142">
        <v>0.66476733143399258</v>
      </c>
      <c r="D28" s="141">
        <v>3236</v>
      </c>
      <c r="E28" s="142">
        <v>-25.144575526254911</v>
      </c>
      <c r="F28" s="142">
        <v>3.0528301886792453</v>
      </c>
      <c r="G28" s="141">
        <v>13038</v>
      </c>
      <c r="H28" s="142">
        <v>-7.2094512846060752</v>
      </c>
      <c r="I28" s="141">
        <v>40755</v>
      </c>
      <c r="J28" s="142">
        <v>-14.550791487577314</v>
      </c>
      <c r="K28" s="142">
        <v>3.1258628624022089</v>
      </c>
    </row>
    <row r="29" spans="1:13" ht="9" customHeight="1" x14ac:dyDescent="0.15">
      <c r="A29" s="43" t="s">
        <v>507</v>
      </c>
      <c r="B29" s="141">
        <v>85</v>
      </c>
      <c r="C29" s="142">
        <v>25</v>
      </c>
      <c r="D29" s="141">
        <v>111</v>
      </c>
      <c r="E29" s="142">
        <v>-23.448275862068968</v>
      </c>
      <c r="F29" s="142">
        <v>1.3058823529411765</v>
      </c>
      <c r="G29" s="141">
        <v>976</v>
      </c>
      <c r="H29" s="142">
        <v>33.15143246930424</v>
      </c>
      <c r="I29" s="141">
        <v>4086</v>
      </c>
      <c r="J29" s="142">
        <v>157.46691871455579</v>
      </c>
      <c r="K29" s="142">
        <v>4.1864754098360653</v>
      </c>
      <c r="M29" s="24"/>
    </row>
    <row r="30" spans="1:13" ht="9" customHeight="1" x14ac:dyDescent="0.15">
      <c r="A30" s="43" t="s">
        <v>459</v>
      </c>
      <c r="B30" s="141">
        <v>188</v>
      </c>
      <c r="C30" s="142">
        <v>-10.900473933649295</v>
      </c>
      <c r="D30" s="141">
        <v>1019</v>
      </c>
      <c r="E30" s="142">
        <v>-32.650363516192996</v>
      </c>
      <c r="F30" s="142">
        <v>5.4202127659574471</v>
      </c>
      <c r="G30" s="141">
        <v>2339</v>
      </c>
      <c r="H30" s="142">
        <v>18.670725520040591</v>
      </c>
      <c r="I30" s="141">
        <v>11041</v>
      </c>
      <c r="J30" s="142">
        <v>10.354822588705645</v>
      </c>
      <c r="K30" s="142">
        <v>4.7203933304831125</v>
      </c>
      <c r="M30" s="24"/>
    </row>
    <row r="31" spans="1:13" ht="9" customHeight="1" x14ac:dyDescent="0.15">
      <c r="A31" s="43" t="s">
        <v>508</v>
      </c>
      <c r="B31" s="141">
        <v>367</v>
      </c>
      <c r="C31" s="142">
        <v>30.141843971631204</v>
      </c>
      <c r="D31" s="141">
        <v>859</v>
      </c>
      <c r="E31" s="142">
        <v>25.584795321637429</v>
      </c>
      <c r="F31" s="142">
        <v>2.3405994550408717</v>
      </c>
      <c r="G31" s="141">
        <v>4190</v>
      </c>
      <c r="H31" s="142">
        <v>-23.581980667517783</v>
      </c>
      <c r="I31" s="141">
        <v>10711</v>
      </c>
      <c r="J31" s="142">
        <v>-17.033307513555386</v>
      </c>
      <c r="K31" s="142">
        <v>2.556324582338902</v>
      </c>
      <c r="M31" s="24"/>
    </row>
    <row r="32" spans="1:13" ht="9" customHeight="1" x14ac:dyDescent="0.15">
      <c r="A32" s="43" t="s">
        <v>458</v>
      </c>
      <c r="B32" s="141">
        <v>253</v>
      </c>
      <c r="C32" s="142">
        <v>30.412371134020617</v>
      </c>
      <c r="D32" s="141">
        <v>520</v>
      </c>
      <c r="E32" s="142">
        <v>89.781021897810206</v>
      </c>
      <c r="F32" s="142">
        <v>2.0553359683794468</v>
      </c>
      <c r="G32" s="141">
        <v>7662</v>
      </c>
      <c r="H32" s="142">
        <v>40.098738343390011</v>
      </c>
      <c r="I32" s="141">
        <v>11179</v>
      </c>
      <c r="J32" s="142">
        <v>28.258375401560357</v>
      </c>
      <c r="K32" s="142">
        <v>1.4590185330200991</v>
      </c>
    </row>
    <row r="33" spans="1:11" ht="9" customHeight="1" x14ac:dyDescent="0.15">
      <c r="A33" s="43" t="s">
        <v>326</v>
      </c>
      <c r="B33" s="141">
        <v>1039</v>
      </c>
      <c r="C33" s="142">
        <v>13.427947598253269</v>
      </c>
      <c r="D33" s="141">
        <v>1975</v>
      </c>
      <c r="E33" s="142">
        <v>24.057788944723612</v>
      </c>
      <c r="F33" s="142">
        <v>1.9008662175168431</v>
      </c>
      <c r="G33" s="141">
        <v>18488</v>
      </c>
      <c r="H33" s="142">
        <v>2.0928819923794748</v>
      </c>
      <c r="I33" s="141">
        <v>36225</v>
      </c>
      <c r="J33" s="142">
        <v>1.3003355704697981</v>
      </c>
      <c r="K33" s="142">
        <v>1.9593790566854177</v>
      </c>
    </row>
    <row r="34" spans="1:11" ht="9" customHeight="1" x14ac:dyDescent="0.15">
      <c r="A34" s="43" t="s">
        <v>509</v>
      </c>
      <c r="B34" s="141">
        <v>124</v>
      </c>
      <c r="C34" s="142">
        <v>-15.06849315068493</v>
      </c>
      <c r="D34" s="141">
        <v>627</v>
      </c>
      <c r="E34" s="142">
        <v>-27.430555555555557</v>
      </c>
      <c r="F34" s="142">
        <v>5.056451612903226</v>
      </c>
      <c r="G34" s="141">
        <v>1568</v>
      </c>
      <c r="H34" s="142">
        <v>0.64184852374839352</v>
      </c>
      <c r="I34" s="141">
        <v>8658</v>
      </c>
      <c r="J34" s="142">
        <v>-22.930389887840491</v>
      </c>
      <c r="K34" s="142">
        <v>5.5216836734693882</v>
      </c>
    </row>
    <row r="35" spans="1:11" ht="9" customHeight="1" x14ac:dyDescent="0.15">
      <c r="A35" s="43" t="s">
        <v>510</v>
      </c>
      <c r="B35" s="141">
        <v>96</v>
      </c>
      <c r="C35" s="142">
        <v>-19.327731092436977</v>
      </c>
      <c r="D35" s="141">
        <v>182</v>
      </c>
      <c r="E35" s="142">
        <v>34.81481481481481</v>
      </c>
      <c r="F35" s="142">
        <v>1.8958333333333333</v>
      </c>
      <c r="G35" s="141">
        <v>746</v>
      </c>
      <c r="H35" s="142">
        <v>-25.548902195608775</v>
      </c>
      <c r="I35" s="141">
        <v>1634</v>
      </c>
      <c r="J35" s="142">
        <v>-45.094086021505376</v>
      </c>
      <c r="K35" s="142">
        <v>2.1903485254691688</v>
      </c>
    </row>
    <row r="36" spans="1:11" ht="9" customHeight="1" x14ac:dyDescent="0.15">
      <c r="A36" s="43" t="s">
        <v>333</v>
      </c>
      <c r="B36" s="141">
        <v>319</v>
      </c>
      <c r="C36" s="142">
        <v>22.222222222222229</v>
      </c>
      <c r="D36" s="141">
        <v>585</v>
      </c>
      <c r="E36" s="142">
        <v>7.5367647058823479</v>
      </c>
      <c r="F36" s="142">
        <v>1.8338557993730407</v>
      </c>
      <c r="G36" s="141">
        <v>4182</v>
      </c>
      <c r="H36" s="142">
        <v>2.5251287080166662</v>
      </c>
      <c r="I36" s="141">
        <v>9974</v>
      </c>
      <c r="J36" s="142">
        <v>18.091404215013029</v>
      </c>
      <c r="K36" s="142">
        <v>2.3849832615973217</v>
      </c>
    </row>
    <row r="37" spans="1:11" ht="9" customHeight="1" x14ac:dyDescent="0.15">
      <c r="A37" s="43" t="s">
        <v>327</v>
      </c>
      <c r="B37" s="141">
        <v>748</v>
      </c>
      <c r="C37" s="142">
        <v>66.222222222222229</v>
      </c>
      <c r="D37" s="141">
        <v>1799</v>
      </c>
      <c r="E37" s="142">
        <v>32.085168869309825</v>
      </c>
      <c r="F37" s="142">
        <v>2.4050802139037435</v>
      </c>
      <c r="G37" s="141">
        <v>6344</v>
      </c>
      <c r="H37" s="142">
        <v>11.650827173530445</v>
      </c>
      <c r="I37" s="141">
        <v>15143</v>
      </c>
      <c r="J37" s="142">
        <v>0.98026140304081366</v>
      </c>
      <c r="K37" s="142">
        <v>2.3869798234552331</v>
      </c>
    </row>
    <row r="38" spans="1:11" ht="9" customHeight="1" x14ac:dyDescent="0.15">
      <c r="A38" s="43" t="s">
        <v>511</v>
      </c>
      <c r="B38" s="141">
        <v>96</v>
      </c>
      <c r="C38" s="142">
        <v>-15.78947368421052</v>
      </c>
      <c r="D38" s="141">
        <v>222</v>
      </c>
      <c r="E38" s="142">
        <v>56.338028169014081</v>
      </c>
      <c r="F38" s="142">
        <v>2.3125</v>
      </c>
      <c r="G38" s="141">
        <v>1291</v>
      </c>
      <c r="H38" s="142">
        <v>39.26645091693635</v>
      </c>
      <c r="I38" s="141">
        <v>3232</v>
      </c>
      <c r="J38" s="142">
        <v>31.489015459723362</v>
      </c>
      <c r="K38" s="142">
        <v>2.5034856700232377</v>
      </c>
    </row>
    <row r="39" spans="1:11" ht="9" customHeight="1" x14ac:dyDescent="0.15">
      <c r="A39" s="43" t="s">
        <v>512</v>
      </c>
      <c r="B39" s="141">
        <v>200</v>
      </c>
      <c r="C39" s="142">
        <v>92.307692307692321</v>
      </c>
      <c r="D39" s="141">
        <v>359</v>
      </c>
      <c r="E39" s="142">
        <v>51.476793248945143</v>
      </c>
      <c r="F39" s="142">
        <v>1.7949999999999999</v>
      </c>
      <c r="G39" s="141">
        <v>1337</v>
      </c>
      <c r="H39" s="142">
        <v>-15.859030837004411</v>
      </c>
      <c r="I39" s="141">
        <v>3988</v>
      </c>
      <c r="J39" s="142">
        <v>-1.3603759584466957</v>
      </c>
      <c r="K39" s="142">
        <v>2.9827973074046374</v>
      </c>
    </row>
    <row r="40" spans="1:11" ht="9" customHeight="1" x14ac:dyDescent="0.15">
      <c r="A40" s="43" t="s">
        <v>513</v>
      </c>
      <c r="B40" s="141">
        <v>164</v>
      </c>
      <c r="C40" s="142">
        <v>-73.675762439807386</v>
      </c>
      <c r="D40" s="141">
        <v>595</v>
      </c>
      <c r="E40" s="142">
        <v>-54.195535026943801</v>
      </c>
      <c r="F40" s="142">
        <v>3.6280487804878048</v>
      </c>
      <c r="G40" s="141">
        <v>2462</v>
      </c>
      <c r="H40" s="142">
        <v>-36.725777435106657</v>
      </c>
      <c r="I40" s="141">
        <v>7314</v>
      </c>
      <c r="J40" s="142">
        <v>-32.321643379291203</v>
      </c>
      <c r="K40" s="142">
        <v>2.9707554833468723</v>
      </c>
    </row>
    <row r="41" spans="1:11" ht="9" customHeight="1" x14ac:dyDescent="0.15">
      <c r="A41" s="43" t="s">
        <v>68</v>
      </c>
      <c r="B41" s="141">
        <v>698</v>
      </c>
      <c r="C41" s="142">
        <v>10.793650793650798</v>
      </c>
      <c r="D41" s="141">
        <v>1291</v>
      </c>
      <c r="E41" s="142">
        <v>-7.2557471264367877</v>
      </c>
      <c r="F41" s="142">
        <v>1.8495702005730659</v>
      </c>
      <c r="G41" s="141">
        <v>9936</v>
      </c>
      <c r="H41" s="142">
        <v>13.011828935395812</v>
      </c>
      <c r="I41" s="141">
        <v>19057</v>
      </c>
      <c r="J41" s="142">
        <v>6.600660066006597</v>
      </c>
      <c r="K41" s="142">
        <v>1.917975040257649</v>
      </c>
    </row>
    <row r="42" spans="1:11" ht="9" customHeight="1" x14ac:dyDescent="0.15">
      <c r="A42" s="43" t="s">
        <v>514</v>
      </c>
      <c r="B42" s="141">
        <v>7</v>
      </c>
      <c r="C42" s="142">
        <v>16.666666666666671</v>
      </c>
      <c r="D42" s="141">
        <v>10</v>
      </c>
      <c r="E42" s="142">
        <v>-54.545454545454547</v>
      </c>
      <c r="F42" s="142">
        <v>1.4285714285714286</v>
      </c>
      <c r="G42" s="141">
        <v>172</v>
      </c>
      <c r="H42" s="142">
        <v>251.0204081632653</v>
      </c>
      <c r="I42" s="141">
        <v>335</v>
      </c>
      <c r="J42" s="142">
        <v>298.8095238095238</v>
      </c>
      <c r="K42" s="142">
        <v>1.9476744186046511</v>
      </c>
    </row>
    <row r="43" spans="1:11" ht="9" customHeight="1" x14ac:dyDescent="0.15">
      <c r="A43" s="43" t="s">
        <v>515</v>
      </c>
      <c r="B43" s="141">
        <v>225</v>
      </c>
      <c r="C43" s="142">
        <v>22.282608695652172</v>
      </c>
      <c r="D43" s="141">
        <v>720</v>
      </c>
      <c r="E43" s="142">
        <v>103.96600566572238</v>
      </c>
      <c r="F43" s="142">
        <v>3.2</v>
      </c>
      <c r="G43" s="141">
        <v>3419</v>
      </c>
      <c r="H43" s="142">
        <v>33.190494740942739</v>
      </c>
      <c r="I43" s="141">
        <v>8764</v>
      </c>
      <c r="J43" s="142">
        <v>26.209677419354833</v>
      </c>
      <c r="K43" s="142">
        <v>2.5633226089499854</v>
      </c>
    </row>
    <row r="44" spans="1:11" s="5" customFormat="1" ht="18" customHeight="1" x14ac:dyDescent="0.15">
      <c r="A44" s="157" t="s">
        <v>516</v>
      </c>
      <c r="B44" s="139">
        <v>114</v>
      </c>
      <c r="C44" s="140">
        <v>20</v>
      </c>
      <c r="D44" s="139">
        <v>282</v>
      </c>
      <c r="E44" s="140">
        <v>37.560975609756099</v>
      </c>
      <c r="F44" s="140">
        <v>2.4736842105263159</v>
      </c>
      <c r="G44" s="139">
        <v>1238</v>
      </c>
      <c r="H44" s="140">
        <v>0.81433224755700451</v>
      </c>
      <c r="I44" s="139">
        <v>2648</v>
      </c>
      <c r="J44" s="140">
        <v>-11.467736542962214</v>
      </c>
      <c r="K44" s="140">
        <v>2.1389337641357029</v>
      </c>
    </row>
    <row r="45" spans="1:11" ht="9" customHeight="1" x14ac:dyDescent="0.15">
      <c r="A45" s="43" t="s">
        <v>517</v>
      </c>
      <c r="B45" s="141">
        <v>11</v>
      </c>
      <c r="C45" s="142">
        <v>-21.428571428571431</v>
      </c>
      <c r="D45" s="141">
        <v>27</v>
      </c>
      <c r="E45" s="142">
        <v>-28.94736842105263</v>
      </c>
      <c r="F45" s="142">
        <v>2.4545454545454546</v>
      </c>
      <c r="G45" s="141">
        <v>327</v>
      </c>
      <c r="H45" s="142">
        <v>7.2131147540983562</v>
      </c>
      <c r="I45" s="141">
        <v>682</v>
      </c>
      <c r="J45" s="142">
        <v>13.101160862354888</v>
      </c>
      <c r="K45" s="142">
        <v>2.0856269113149848</v>
      </c>
    </row>
    <row r="46" spans="1:11" ht="9" customHeight="1" x14ac:dyDescent="0.15">
      <c r="A46" s="43" t="s">
        <v>518</v>
      </c>
      <c r="B46" s="141">
        <v>103</v>
      </c>
      <c r="C46" s="142">
        <v>27.160493827160494</v>
      </c>
      <c r="D46" s="141">
        <v>255</v>
      </c>
      <c r="E46" s="142">
        <v>52.694610778443121</v>
      </c>
      <c r="F46" s="142">
        <v>2.4757281553398056</v>
      </c>
      <c r="G46" s="141">
        <v>911</v>
      </c>
      <c r="H46" s="142">
        <v>-1.3001083423618667</v>
      </c>
      <c r="I46" s="141">
        <v>1966</v>
      </c>
      <c r="J46" s="142">
        <v>-17.671691792294808</v>
      </c>
      <c r="K46" s="142">
        <v>2.1580680570801318</v>
      </c>
    </row>
    <row r="47" spans="1:11" s="5" customFormat="1" ht="18" customHeight="1" x14ac:dyDescent="0.15">
      <c r="A47" s="157" t="s">
        <v>519</v>
      </c>
      <c r="B47" s="139">
        <v>1616</v>
      </c>
      <c r="C47" s="140">
        <v>3.4571062740076854</v>
      </c>
      <c r="D47" s="139">
        <v>3858</v>
      </c>
      <c r="E47" s="140">
        <v>9.4778660612939802</v>
      </c>
      <c r="F47" s="140">
        <v>2.3873762376237622</v>
      </c>
      <c r="G47" s="139">
        <v>21159</v>
      </c>
      <c r="H47" s="140">
        <v>8.3188287089177777</v>
      </c>
      <c r="I47" s="139">
        <v>44776</v>
      </c>
      <c r="J47" s="140">
        <v>20.729076790336492</v>
      </c>
      <c r="K47" s="140">
        <v>2.1161680608724418</v>
      </c>
    </row>
    <row r="48" spans="1:11" ht="9" customHeight="1" x14ac:dyDescent="0.15">
      <c r="A48" s="43" t="s">
        <v>520</v>
      </c>
      <c r="B48" s="141">
        <v>72</v>
      </c>
      <c r="C48" s="142">
        <v>0</v>
      </c>
      <c r="D48" s="141">
        <v>119</v>
      </c>
      <c r="E48" s="142">
        <v>1.7094017094017033</v>
      </c>
      <c r="F48" s="142">
        <v>1.6527777777777777</v>
      </c>
      <c r="G48" s="141">
        <v>698</v>
      </c>
      <c r="H48" s="142">
        <v>4.3348281016442485</v>
      </c>
      <c r="I48" s="141">
        <v>4665</v>
      </c>
      <c r="J48" s="142">
        <v>165.20750426378623</v>
      </c>
      <c r="K48" s="142">
        <v>6.6833810888252145</v>
      </c>
    </row>
    <row r="49" spans="1:13" ht="9" customHeight="1" x14ac:dyDescent="0.15">
      <c r="A49" s="43" t="s">
        <v>330</v>
      </c>
      <c r="B49" s="141">
        <v>355</v>
      </c>
      <c r="C49" s="142">
        <v>-30.799220272904478</v>
      </c>
      <c r="D49" s="141">
        <v>903</v>
      </c>
      <c r="E49" s="142">
        <v>19.761273209549074</v>
      </c>
      <c r="F49" s="142">
        <v>2.5436619718309861</v>
      </c>
      <c r="G49" s="141">
        <v>6890</v>
      </c>
      <c r="H49" s="142">
        <v>18.242663463188606</v>
      </c>
      <c r="I49" s="141">
        <v>12126</v>
      </c>
      <c r="J49" s="142">
        <v>21.442163244867302</v>
      </c>
      <c r="K49" s="142">
        <v>1.7599419448476052</v>
      </c>
    </row>
    <row r="50" spans="1:13" ht="9" customHeight="1" x14ac:dyDescent="0.15">
      <c r="A50" s="43" t="s">
        <v>521</v>
      </c>
      <c r="B50" s="141">
        <v>54</v>
      </c>
      <c r="C50" s="142">
        <v>-41.304347826086953</v>
      </c>
      <c r="D50" s="141">
        <v>83</v>
      </c>
      <c r="E50" s="142">
        <v>-23.853211009174316</v>
      </c>
      <c r="F50" s="142">
        <v>1.537037037037037</v>
      </c>
      <c r="G50" s="141">
        <v>851</v>
      </c>
      <c r="H50" s="142">
        <v>28.355957767722487</v>
      </c>
      <c r="I50" s="141">
        <v>1939</v>
      </c>
      <c r="J50" s="142">
        <v>24.77477477477477</v>
      </c>
      <c r="K50" s="142">
        <v>2.2784958871915393</v>
      </c>
    </row>
    <row r="51" spans="1:13" ht="9" customHeight="1" x14ac:dyDescent="0.15">
      <c r="A51" s="43" t="s">
        <v>522</v>
      </c>
      <c r="B51" s="141">
        <v>86</v>
      </c>
      <c r="C51" s="142">
        <v>-11.340206185567013</v>
      </c>
      <c r="D51" s="141">
        <v>136</v>
      </c>
      <c r="E51" s="142">
        <v>-29.533678756476689</v>
      </c>
      <c r="F51" s="142">
        <v>1.5813953488372092</v>
      </c>
      <c r="G51" s="141">
        <v>1263</v>
      </c>
      <c r="H51" s="142">
        <v>26.047904191616766</v>
      </c>
      <c r="I51" s="141">
        <v>2515</v>
      </c>
      <c r="J51" s="142">
        <v>38.491189427312776</v>
      </c>
      <c r="K51" s="142">
        <v>1.9912905779889152</v>
      </c>
    </row>
    <row r="52" spans="1:13" ht="9" customHeight="1" x14ac:dyDescent="0.15">
      <c r="A52" s="43" t="s">
        <v>523</v>
      </c>
      <c r="B52" s="141">
        <v>362</v>
      </c>
      <c r="C52" s="142">
        <v>56.034482758620697</v>
      </c>
      <c r="D52" s="141">
        <v>679</v>
      </c>
      <c r="E52" s="142">
        <v>77.748691099476446</v>
      </c>
      <c r="F52" s="142">
        <v>1.8756906077348066</v>
      </c>
      <c r="G52" s="141">
        <v>3912</v>
      </c>
      <c r="H52" s="142">
        <v>-26.244343891402721</v>
      </c>
      <c r="I52" s="141">
        <v>7402</v>
      </c>
      <c r="J52" s="142">
        <v>-21.489181162494702</v>
      </c>
      <c r="K52" s="142">
        <v>1.8921267893660532</v>
      </c>
    </row>
    <row r="53" spans="1:13" ht="9" customHeight="1" x14ac:dyDescent="0.15">
      <c r="A53" s="43" t="s">
        <v>524</v>
      </c>
      <c r="B53" s="141">
        <v>328</v>
      </c>
      <c r="C53" s="142">
        <v>139.41605839416059</v>
      </c>
      <c r="D53" s="141">
        <v>576</v>
      </c>
      <c r="E53" s="142">
        <v>172.98578199052133</v>
      </c>
      <c r="F53" s="142">
        <v>1.7560975609756098</v>
      </c>
      <c r="G53" s="141">
        <v>3645</v>
      </c>
      <c r="H53" s="142">
        <v>82.706766917293237</v>
      </c>
      <c r="I53" s="141">
        <v>5883</v>
      </c>
      <c r="J53" s="142">
        <v>69.979774631609359</v>
      </c>
      <c r="K53" s="142">
        <v>1.6139917695473252</v>
      </c>
    </row>
    <row r="54" spans="1:13" ht="9" customHeight="1" x14ac:dyDescent="0.15">
      <c r="A54" s="43" t="s">
        <v>525</v>
      </c>
      <c r="B54" s="141">
        <v>60</v>
      </c>
      <c r="C54" s="142">
        <v>-24.050632911392398</v>
      </c>
      <c r="D54" s="141">
        <v>407</v>
      </c>
      <c r="E54" s="142">
        <v>160.89743589743591</v>
      </c>
      <c r="F54" s="142">
        <v>6.7833333333333332</v>
      </c>
      <c r="G54" s="141">
        <v>1101</v>
      </c>
      <c r="H54" s="142">
        <v>-0.36199095022624306</v>
      </c>
      <c r="I54" s="141">
        <v>2039</v>
      </c>
      <c r="J54" s="142">
        <v>21.296847114812607</v>
      </c>
      <c r="K54" s="142">
        <v>1.8519527702089009</v>
      </c>
    </row>
    <row r="55" spans="1:13" ht="9" customHeight="1" x14ac:dyDescent="0.15">
      <c r="A55" s="43" t="s">
        <v>526</v>
      </c>
      <c r="B55" s="141">
        <v>299</v>
      </c>
      <c r="C55" s="142">
        <v>-12.058823529411768</v>
      </c>
      <c r="D55" s="141">
        <v>955</v>
      </c>
      <c r="E55" s="142">
        <v>-40.387016229712856</v>
      </c>
      <c r="F55" s="142">
        <v>3.1939799331103678</v>
      </c>
      <c r="G55" s="141">
        <v>2799</v>
      </c>
      <c r="H55" s="142">
        <v>-5.7258336140114494</v>
      </c>
      <c r="I55" s="141">
        <v>8207</v>
      </c>
      <c r="J55" s="142">
        <v>10.845488924905453</v>
      </c>
      <c r="K55" s="142">
        <v>2.9321186137906396</v>
      </c>
    </row>
    <row r="56" spans="1:13" s="5" customFormat="1" ht="18" customHeight="1" x14ac:dyDescent="0.15">
      <c r="A56" s="157" t="s">
        <v>527</v>
      </c>
      <c r="B56" s="139">
        <v>1113</v>
      </c>
      <c r="C56" s="140">
        <v>20.585048754062839</v>
      </c>
      <c r="D56" s="139">
        <v>2160</v>
      </c>
      <c r="E56" s="140">
        <v>14.164904862579277</v>
      </c>
      <c r="F56" s="140">
        <v>1.940700808625337</v>
      </c>
      <c r="G56" s="139">
        <v>19263</v>
      </c>
      <c r="H56" s="140">
        <v>25.198232159105686</v>
      </c>
      <c r="I56" s="139">
        <v>38451</v>
      </c>
      <c r="J56" s="140">
        <v>16.7871461547807</v>
      </c>
      <c r="K56" s="140">
        <v>1.9961065254633235</v>
      </c>
    </row>
    <row r="57" spans="1:13" ht="9" customHeight="1" x14ac:dyDescent="0.15">
      <c r="A57" s="43" t="s">
        <v>528</v>
      </c>
      <c r="B57" s="141">
        <v>98</v>
      </c>
      <c r="C57" s="142">
        <v>-14.782608695652172</v>
      </c>
      <c r="D57" s="141">
        <v>141</v>
      </c>
      <c r="E57" s="142">
        <v>-50.6993006993007</v>
      </c>
      <c r="F57" s="142">
        <v>1.4387755102040816</v>
      </c>
      <c r="G57" s="141">
        <v>1718</v>
      </c>
      <c r="H57" s="142">
        <v>16.791298436437799</v>
      </c>
      <c r="I57" s="141">
        <v>3966</v>
      </c>
      <c r="J57" s="142">
        <v>18.317422434367543</v>
      </c>
      <c r="K57" s="142">
        <v>2.3084982537834691</v>
      </c>
    </row>
    <row r="58" spans="1:13" ht="9" customHeight="1" x14ac:dyDescent="0.15">
      <c r="A58" s="43" t="s">
        <v>65</v>
      </c>
      <c r="B58" s="141">
        <v>836</v>
      </c>
      <c r="C58" s="142">
        <v>43.889845094664366</v>
      </c>
      <c r="D58" s="141">
        <v>1445</v>
      </c>
      <c r="E58" s="142">
        <v>20.216306156405992</v>
      </c>
      <c r="F58" s="142">
        <v>1.7284688995215312</v>
      </c>
      <c r="G58" s="141">
        <v>14385</v>
      </c>
      <c r="H58" s="142">
        <v>25.897076842289522</v>
      </c>
      <c r="I58" s="141">
        <v>27785</v>
      </c>
      <c r="J58" s="142">
        <v>13.709842439124202</v>
      </c>
      <c r="K58" s="142">
        <v>1.9315258950295446</v>
      </c>
    </row>
    <row r="59" spans="1:13" ht="9" customHeight="1" x14ac:dyDescent="0.15">
      <c r="A59" s="43" t="s">
        <v>529</v>
      </c>
      <c r="B59" s="141">
        <v>42</v>
      </c>
      <c r="C59" s="142">
        <v>-28.813559322033896</v>
      </c>
      <c r="D59" s="141">
        <v>98</v>
      </c>
      <c r="E59" s="142">
        <v>24.050632911392398</v>
      </c>
      <c r="F59" s="142">
        <v>2.3333333333333335</v>
      </c>
      <c r="G59" s="141">
        <v>738</v>
      </c>
      <c r="H59" s="142">
        <v>47.895791583166329</v>
      </c>
      <c r="I59" s="141">
        <v>1626</v>
      </c>
      <c r="J59" s="142">
        <v>47.818181818181813</v>
      </c>
      <c r="K59" s="142">
        <v>2.2032520325203251</v>
      </c>
    </row>
    <row r="60" spans="1:13" ht="9" customHeight="1" x14ac:dyDescent="0.15">
      <c r="A60" s="43" t="s">
        <v>530</v>
      </c>
      <c r="B60" s="141">
        <v>60</v>
      </c>
      <c r="C60" s="142">
        <v>1.6949152542372872</v>
      </c>
      <c r="D60" s="141">
        <v>326</v>
      </c>
      <c r="E60" s="142">
        <v>121.76870748299319</v>
      </c>
      <c r="F60" s="142">
        <v>5.4333333333333336</v>
      </c>
      <c r="G60" s="141">
        <v>1353</v>
      </c>
      <c r="H60" s="142">
        <v>36.253776435045324</v>
      </c>
      <c r="I60" s="141">
        <v>2911</v>
      </c>
      <c r="J60" s="142">
        <v>45.259481037924161</v>
      </c>
      <c r="K60" s="142">
        <v>2.1515151515151514</v>
      </c>
    </row>
    <row r="61" spans="1:13" ht="9" customHeight="1" x14ac:dyDescent="0.15">
      <c r="A61" s="109" t="s">
        <v>531</v>
      </c>
      <c r="B61" s="141">
        <v>0</v>
      </c>
      <c r="C61" s="145" t="s">
        <v>43</v>
      </c>
      <c r="D61" s="141">
        <v>0</v>
      </c>
      <c r="E61" s="145" t="s">
        <v>43</v>
      </c>
      <c r="F61" s="142">
        <v>0</v>
      </c>
      <c r="G61" s="141">
        <v>32</v>
      </c>
      <c r="H61" s="142">
        <v>-69.811320754716974</v>
      </c>
      <c r="I61" s="141">
        <v>71</v>
      </c>
      <c r="J61" s="142">
        <v>-71.599999999999994</v>
      </c>
      <c r="K61" s="142">
        <v>2.21875</v>
      </c>
      <c r="M61" s="46"/>
    </row>
    <row r="62" spans="1:13" ht="9" customHeight="1" x14ac:dyDescent="0.15">
      <c r="A62" s="43" t="s">
        <v>532</v>
      </c>
      <c r="B62" s="141">
        <v>77</v>
      </c>
      <c r="C62" s="142">
        <v>-27.35849056603773</v>
      </c>
      <c r="D62" s="141">
        <v>150</v>
      </c>
      <c r="E62" s="142">
        <v>-12.280701754385959</v>
      </c>
      <c r="F62" s="142">
        <v>1.948051948051948</v>
      </c>
      <c r="G62" s="141">
        <v>1037</v>
      </c>
      <c r="H62" s="142">
        <v>16.386083052749726</v>
      </c>
      <c r="I62" s="141">
        <v>2092</v>
      </c>
      <c r="J62" s="142">
        <v>17.330342120022436</v>
      </c>
      <c r="K62" s="142">
        <v>2.0173577627772419</v>
      </c>
      <c r="M62" s="46"/>
    </row>
    <row r="63" spans="1:13" s="5" customFormat="1" ht="18" customHeight="1" x14ac:dyDescent="0.15">
      <c r="A63" s="157" t="s">
        <v>533</v>
      </c>
      <c r="B63" s="139">
        <v>87</v>
      </c>
      <c r="C63" s="140">
        <v>47.457627118644069</v>
      </c>
      <c r="D63" s="139">
        <v>163</v>
      </c>
      <c r="E63" s="140">
        <v>79.120879120879124</v>
      </c>
      <c r="F63" s="140">
        <v>1.8735632183908046</v>
      </c>
      <c r="G63" s="139">
        <v>1798</v>
      </c>
      <c r="H63" s="140">
        <v>0.89786756453423777</v>
      </c>
      <c r="I63" s="139">
        <v>3852</v>
      </c>
      <c r="J63" s="140">
        <v>7.1786310517529159</v>
      </c>
      <c r="K63" s="140">
        <v>2.1423804226918799</v>
      </c>
    </row>
    <row r="64" spans="1:13" ht="9" customHeight="1" x14ac:dyDescent="0.15">
      <c r="A64" s="43" t="s">
        <v>534</v>
      </c>
      <c r="B64" s="141">
        <v>62</v>
      </c>
      <c r="C64" s="142">
        <v>29.166666666666657</v>
      </c>
      <c r="D64" s="141">
        <v>116</v>
      </c>
      <c r="E64" s="142">
        <v>48.71794871794873</v>
      </c>
      <c r="F64" s="142">
        <v>1.8709677419354838</v>
      </c>
      <c r="G64" s="141">
        <v>1497</v>
      </c>
      <c r="H64" s="142">
        <v>1.2170385395537551</v>
      </c>
      <c r="I64" s="141">
        <v>3208</v>
      </c>
      <c r="J64" s="142">
        <v>7.4706867671691839</v>
      </c>
      <c r="K64" s="142">
        <v>2.1429525718102873</v>
      </c>
    </row>
    <row r="65" spans="1:11" ht="9" customHeight="1" x14ac:dyDescent="0.15">
      <c r="A65" s="43" t="s">
        <v>535</v>
      </c>
      <c r="B65" s="141">
        <v>25</v>
      </c>
      <c r="C65" s="142">
        <v>127.27272727272728</v>
      </c>
      <c r="D65" s="141">
        <v>47</v>
      </c>
      <c r="E65" s="142">
        <v>261.53846153846155</v>
      </c>
      <c r="F65" s="142">
        <v>1.88</v>
      </c>
      <c r="G65" s="141">
        <v>301</v>
      </c>
      <c r="H65" s="142">
        <v>-0.66006600660065828</v>
      </c>
      <c r="I65" s="141">
        <v>644</v>
      </c>
      <c r="J65" s="142">
        <v>5.7471264367816133</v>
      </c>
      <c r="K65" s="142">
        <v>2.13953488372093</v>
      </c>
    </row>
    <row r="66" spans="1:11" s="5" customFormat="1" ht="18" customHeight="1" x14ac:dyDescent="0.15">
      <c r="A66" s="157" t="s">
        <v>536</v>
      </c>
      <c r="B66" s="139">
        <v>451</v>
      </c>
      <c r="C66" s="140">
        <v>-35.014409221902014</v>
      </c>
      <c r="D66" s="139">
        <v>763</v>
      </c>
      <c r="E66" s="140">
        <v>-30.383211678832112</v>
      </c>
      <c r="F66" s="140">
        <v>1.6917960088691797</v>
      </c>
      <c r="G66" s="139">
        <v>5216</v>
      </c>
      <c r="H66" s="140">
        <v>-48.499210110584521</v>
      </c>
      <c r="I66" s="139">
        <v>9963</v>
      </c>
      <c r="J66" s="140">
        <v>-45.699803793328975</v>
      </c>
      <c r="K66" s="140">
        <v>1.9100843558282208</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3" t="s">
        <v>191</v>
      </c>
      <c r="B1" s="233"/>
      <c r="C1" s="233"/>
      <c r="D1" s="233"/>
      <c r="E1" s="233"/>
      <c r="F1" s="233"/>
      <c r="G1" s="233"/>
      <c r="H1" s="233"/>
      <c r="I1" s="233"/>
      <c r="J1" s="233"/>
      <c r="K1" s="233"/>
    </row>
    <row r="2" spans="1:11" s="14" customFormat="1" ht="9.9499999999999993" customHeight="1" x14ac:dyDescent="0.2">
      <c r="A2" s="250" t="s">
        <v>155</v>
      </c>
      <c r="B2" s="245" t="s">
        <v>483</v>
      </c>
      <c r="C2" s="241"/>
      <c r="D2" s="241"/>
      <c r="E2" s="241"/>
      <c r="F2" s="241"/>
      <c r="G2" s="246" t="s">
        <v>484</v>
      </c>
      <c r="H2" s="247"/>
      <c r="I2" s="247"/>
      <c r="J2" s="247"/>
      <c r="K2" s="247"/>
    </row>
    <row r="3" spans="1:11" s="14" customFormat="1" ht="9.9499999999999993" customHeight="1" x14ac:dyDescent="0.2">
      <c r="A3" s="251"/>
      <c r="B3" s="240" t="s">
        <v>137</v>
      </c>
      <c r="C3" s="242"/>
      <c r="D3" s="253" t="s">
        <v>135</v>
      </c>
      <c r="E3" s="253"/>
      <c r="F3" s="248" t="s">
        <v>58</v>
      </c>
      <c r="G3" s="253" t="s">
        <v>137</v>
      </c>
      <c r="H3" s="253"/>
      <c r="I3" s="253" t="s">
        <v>135</v>
      </c>
      <c r="J3" s="253"/>
      <c r="K3" s="254" t="s">
        <v>58</v>
      </c>
    </row>
    <row r="4" spans="1:11" s="14" customFormat="1" ht="45" customHeight="1" x14ac:dyDescent="0.2">
      <c r="A4" s="251"/>
      <c r="B4" s="15" t="s">
        <v>138</v>
      </c>
      <c r="C4" s="16" t="s">
        <v>154</v>
      </c>
      <c r="D4" s="16" t="s">
        <v>138</v>
      </c>
      <c r="E4" s="16" t="s">
        <v>154</v>
      </c>
      <c r="F4" s="249"/>
      <c r="G4" s="16" t="s">
        <v>138</v>
      </c>
      <c r="H4" s="16" t="s">
        <v>157</v>
      </c>
      <c r="I4" s="16" t="s">
        <v>138</v>
      </c>
      <c r="J4" s="16" t="s">
        <v>157</v>
      </c>
      <c r="K4" s="254"/>
    </row>
    <row r="5" spans="1:11" s="14" customFormat="1" ht="9.9499999999999993" customHeight="1" x14ac:dyDescent="0.2">
      <c r="A5" s="252"/>
      <c r="B5" s="17" t="s">
        <v>139</v>
      </c>
      <c r="C5" s="18" t="s">
        <v>140</v>
      </c>
      <c r="D5" s="18" t="s">
        <v>139</v>
      </c>
      <c r="E5" s="18" t="s">
        <v>140</v>
      </c>
      <c r="F5" s="18" t="s">
        <v>141</v>
      </c>
      <c r="G5" s="18" t="s">
        <v>139</v>
      </c>
      <c r="H5" s="18" t="s">
        <v>140</v>
      </c>
      <c r="I5" s="18" t="s">
        <v>139</v>
      </c>
      <c r="J5" s="18" t="s">
        <v>140</v>
      </c>
      <c r="K5" s="19" t="s">
        <v>141</v>
      </c>
    </row>
    <row r="6" spans="1:11" s="5" customFormat="1" ht="24" customHeight="1" x14ac:dyDescent="0.15">
      <c r="A6" s="157" t="s">
        <v>537</v>
      </c>
      <c r="B6" s="139">
        <v>715</v>
      </c>
      <c r="C6" s="140">
        <v>26.773049645390074</v>
      </c>
      <c r="D6" s="139">
        <v>2136</v>
      </c>
      <c r="E6" s="140">
        <v>5.7949479940564572</v>
      </c>
      <c r="F6" s="140">
        <v>2.9874125874125874</v>
      </c>
      <c r="G6" s="139">
        <v>185461</v>
      </c>
      <c r="H6" s="140">
        <v>11.142340053215719</v>
      </c>
      <c r="I6" s="139">
        <v>566658</v>
      </c>
      <c r="J6" s="140">
        <v>14.191921939895167</v>
      </c>
      <c r="K6" s="140">
        <v>3.0554024835410138</v>
      </c>
    </row>
    <row r="7" spans="1:11" s="5" customFormat="1" ht="18" customHeight="1" x14ac:dyDescent="0.15">
      <c r="A7" s="157" t="s">
        <v>60</v>
      </c>
      <c r="B7" s="139">
        <v>697</v>
      </c>
      <c r="C7" s="140">
        <v>27.65567765567765</v>
      </c>
      <c r="D7" s="139">
        <v>2050</v>
      </c>
      <c r="E7" s="140">
        <v>5.2901900359527474</v>
      </c>
      <c r="F7" s="140">
        <v>2.9411764705882355</v>
      </c>
      <c r="G7" s="139">
        <v>170778</v>
      </c>
      <c r="H7" s="140">
        <v>10.941631207977395</v>
      </c>
      <c r="I7" s="139">
        <v>525902</v>
      </c>
      <c r="J7" s="140">
        <v>13.843183180972957</v>
      </c>
      <c r="K7" s="140">
        <v>3.079448172481233</v>
      </c>
    </row>
    <row r="8" spans="1:11" s="5" customFormat="1" ht="18" customHeight="1" x14ac:dyDescent="0.15">
      <c r="A8" s="157" t="s">
        <v>156</v>
      </c>
      <c r="B8" s="139">
        <v>18</v>
      </c>
      <c r="C8" s="140">
        <v>0</v>
      </c>
      <c r="D8" s="139">
        <v>86</v>
      </c>
      <c r="E8" s="140">
        <v>19.444444444444443</v>
      </c>
      <c r="F8" s="140">
        <v>4.7777777777777777</v>
      </c>
      <c r="G8" s="139">
        <v>14683</v>
      </c>
      <c r="H8" s="140">
        <v>13.531276579293277</v>
      </c>
      <c r="I8" s="139">
        <v>40756</v>
      </c>
      <c r="J8" s="140">
        <v>18.891481913652271</v>
      </c>
      <c r="K8" s="140">
        <v>2.7757270312606415</v>
      </c>
    </row>
    <row r="9" spans="1:11" s="5" customFormat="1" ht="18" customHeight="1" x14ac:dyDescent="0.15">
      <c r="A9" s="157" t="s">
        <v>494</v>
      </c>
      <c r="B9" s="139">
        <v>18</v>
      </c>
      <c r="C9" s="140">
        <v>0</v>
      </c>
      <c r="D9" s="139">
        <v>86</v>
      </c>
      <c r="E9" s="140">
        <v>19.444444444444443</v>
      </c>
      <c r="F9" s="140">
        <v>4.7777777777777777</v>
      </c>
      <c r="G9" s="139">
        <v>14367</v>
      </c>
      <c r="H9" s="140">
        <v>12.823935919585367</v>
      </c>
      <c r="I9" s="139">
        <v>39783</v>
      </c>
      <c r="J9" s="140">
        <v>17.562056737588648</v>
      </c>
      <c r="K9" s="140">
        <v>2.769054082271873</v>
      </c>
    </row>
    <row r="10" spans="1:11" ht="9" customHeight="1" x14ac:dyDescent="0.15">
      <c r="A10" s="43" t="s">
        <v>331</v>
      </c>
      <c r="B10" s="141">
        <v>6</v>
      </c>
      <c r="C10" s="142">
        <v>200</v>
      </c>
      <c r="D10" s="141">
        <v>17</v>
      </c>
      <c r="E10" s="145" t="s">
        <v>43</v>
      </c>
      <c r="F10" s="142">
        <v>2.8333333333333335</v>
      </c>
      <c r="G10" s="141">
        <v>413</v>
      </c>
      <c r="H10" s="142">
        <v>-16.733870967741936</v>
      </c>
      <c r="I10" s="141">
        <v>1096</v>
      </c>
      <c r="J10" s="142">
        <v>-21.151079136690655</v>
      </c>
      <c r="K10" s="142">
        <v>2.6537530266343827</v>
      </c>
    </row>
    <row r="11" spans="1:11" ht="9" customHeight="1" x14ac:dyDescent="0.15">
      <c r="A11" s="43" t="s">
        <v>495</v>
      </c>
      <c r="B11" s="141" t="s">
        <v>87</v>
      </c>
      <c r="C11" s="142">
        <v>0</v>
      </c>
      <c r="D11" s="141" t="s">
        <v>87</v>
      </c>
      <c r="E11" s="142">
        <v>0</v>
      </c>
      <c r="F11" s="142">
        <v>0</v>
      </c>
      <c r="G11" s="141">
        <v>2</v>
      </c>
      <c r="H11" s="142">
        <v>-90.476190476190482</v>
      </c>
      <c r="I11" s="141">
        <v>2</v>
      </c>
      <c r="J11" s="142">
        <v>-96</v>
      </c>
      <c r="K11" s="142">
        <v>1</v>
      </c>
    </row>
    <row r="12" spans="1:11" ht="9" customHeight="1" x14ac:dyDescent="0.15">
      <c r="A12" s="43" t="s">
        <v>329</v>
      </c>
      <c r="B12" s="141" t="s">
        <v>87</v>
      </c>
      <c r="C12" s="142">
        <v>0</v>
      </c>
      <c r="D12" s="141" t="s">
        <v>87</v>
      </c>
      <c r="E12" s="142">
        <v>0</v>
      </c>
      <c r="F12" s="142">
        <v>0</v>
      </c>
      <c r="G12" s="141">
        <v>1118</v>
      </c>
      <c r="H12" s="142">
        <v>16.823406478578889</v>
      </c>
      <c r="I12" s="141">
        <v>2193</v>
      </c>
      <c r="J12" s="142">
        <v>34.128440366972484</v>
      </c>
      <c r="K12" s="142">
        <v>1.9615384615384615</v>
      </c>
    </row>
    <row r="13" spans="1:11" ht="9" customHeight="1" x14ac:dyDescent="0.15">
      <c r="A13" s="43" t="s">
        <v>496</v>
      </c>
      <c r="B13" s="141" t="s">
        <v>87</v>
      </c>
      <c r="C13" s="142">
        <v>0</v>
      </c>
      <c r="D13" s="141" t="s">
        <v>87</v>
      </c>
      <c r="E13" s="142">
        <v>0</v>
      </c>
      <c r="F13" s="142">
        <v>0</v>
      </c>
      <c r="G13" s="141">
        <v>13</v>
      </c>
      <c r="H13" s="142">
        <v>-18.75</v>
      </c>
      <c r="I13" s="141">
        <v>29</v>
      </c>
      <c r="J13" s="142">
        <v>-19.444444444444443</v>
      </c>
      <c r="K13" s="142">
        <v>2.2307692307692308</v>
      </c>
    </row>
    <row r="14" spans="1:11" ht="9" customHeight="1" x14ac:dyDescent="0.15">
      <c r="A14" s="43" t="s">
        <v>497</v>
      </c>
      <c r="B14" s="141" t="s">
        <v>87</v>
      </c>
      <c r="C14" s="145" t="s">
        <v>43</v>
      </c>
      <c r="D14" s="141" t="s">
        <v>87</v>
      </c>
      <c r="E14" s="145" t="s">
        <v>43</v>
      </c>
      <c r="F14" s="142">
        <v>0</v>
      </c>
      <c r="G14" s="141">
        <v>110</v>
      </c>
      <c r="H14" s="142">
        <v>-41.48936170212766</v>
      </c>
      <c r="I14" s="141">
        <v>167</v>
      </c>
      <c r="J14" s="142">
        <v>-45.779220779220779</v>
      </c>
      <c r="K14" s="142">
        <v>1.5181818181818181</v>
      </c>
    </row>
    <row r="15" spans="1:11" ht="9" customHeight="1" x14ac:dyDescent="0.15">
      <c r="A15" s="43" t="s">
        <v>66</v>
      </c>
      <c r="B15" s="141">
        <v>2</v>
      </c>
      <c r="C15" s="145" t="s">
        <v>43</v>
      </c>
      <c r="D15" s="141">
        <v>50</v>
      </c>
      <c r="E15" s="145" t="s">
        <v>43</v>
      </c>
      <c r="F15" s="142">
        <v>25</v>
      </c>
      <c r="G15" s="141">
        <v>953</v>
      </c>
      <c r="H15" s="142">
        <v>53.709677419354847</v>
      </c>
      <c r="I15" s="141">
        <v>1591</v>
      </c>
      <c r="J15" s="142">
        <v>51.092117758784411</v>
      </c>
      <c r="K15" s="142">
        <v>1.6694648478488983</v>
      </c>
    </row>
    <row r="16" spans="1:11" ht="9" customHeight="1" x14ac:dyDescent="0.15">
      <c r="A16" s="43" t="s">
        <v>498</v>
      </c>
      <c r="B16" s="141" t="s">
        <v>87</v>
      </c>
      <c r="C16" s="142">
        <v>0</v>
      </c>
      <c r="D16" s="141" t="s">
        <v>87</v>
      </c>
      <c r="E16" s="142">
        <v>0</v>
      </c>
      <c r="F16" s="142">
        <v>0</v>
      </c>
      <c r="G16" s="141">
        <v>18</v>
      </c>
      <c r="H16" s="142">
        <v>157.14285714285717</v>
      </c>
      <c r="I16" s="141">
        <v>52</v>
      </c>
      <c r="J16" s="142">
        <v>300</v>
      </c>
      <c r="K16" s="142">
        <v>2.8888888888888888</v>
      </c>
    </row>
    <row r="17" spans="1:11" ht="9" customHeight="1" x14ac:dyDescent="0.15">
      <c r="A17" s="43" t="s">
        <v>499</v>
      </c>
      <c r="B17" s="141" t="s">
        <v>87</v>
      </c>
      <c r="C17" s="142">
        <v>0</v>
      </c>
      <c r="D17" s="141" t="s">
        <v>87</v>
      </c>
      <c r="E17" s="142">
        <v>0</v>
      </c>
      <c r="F17" s="142">
        <v>0</v>
      </c>
      <c r="G17" s="141">
        <v>28</v>
      </c>
      <c r="H17" s="142">
        <v>-46.153846153846153</v>
      </c>
      <c r="I17" s="141">
        <v>66</v>
      </c>
      <c r="J17" s="142">
        <v>-64.516129032258064</v>
      </c>
      <c r="K17" s="142">
        <v>2.3571428571428572</v>
      </c>
    </row>
    <row r="18" spans="1:11" ht="9" customHeight="1" x14ac:dyDescent="0.15">
      <c r="A18" s="43" t="s">
        <v>500</v>
      </c>
      <c r="B18" s="141" t="s">
        <v>87</v>
      </c>
      <c r="C18" s="142">
        <v>0</v>
      </c>
      <c r="D18" s="141" t="s">
        <v>87</v>
      </c>
      <c r="E18" s="142">
        <v>0</v>
      </c>
      <c r="F18" s="142">
        <v>0</v>
      </c>
      <c r="G18" s="141" t="s">
        <v>87</v>
      </c>
      <c r="H18" s="145" t="s">
        <v>43</v>
      </c>
      <c r="I18" s="141" t="s">
        <v>87</v>
      </c>
      <c r="J18" s="145" t="s">
        <v>43</v>
      </c>
      <c r="K18" s="142">
        <v>0</v>
      </c>
    </row>
    <row r="19" spans="1:11" ht="9" customHeight="1" x14ac:dyDescent="0.15">
      <c r="A19" s="43" t="s">
        <v>328</v>
      </c>
      <c r="B19" s="141" t="s">
        <v>87</v>
      </c>
      <c r="C19" s="142">
        <v>0</v>
      </c>
      <c r="D19" s="141" t="s">
        <v>87</v>
      </c>
      <c r="E19" s="142">
        <v>0</v>
      </c>
      <c r="F19" s="142">
        <v>0</v>
      </c>
      <c r="G19" s="141">
        <v>312</v>
      </c>
      <c r="H19" s="142">
        <v>20.930232558139537</v>
      </c>
      <c r="I19" s="141">
        <v>543</v>
      </c>
      <c r="J19" s="142">
        <v>28.978622327790987</v>
      </c>
      <c r="K19" s="142">
        <v>1.7403846153846154</v>
      </c>
    </row>
    <row r="20" spans="1:11" ht="9" customHeight="1" x14ac:dyDescent="0.15">
      <c r="A20" s="109" t="s">
        <v>501</v>
      </c>
      <c r="B20" s="141" t="s">
        <v>87</v>
      </c>
      <c r="C20" s="142">
        <v>0</v>
      </c>
      <c r="D20" s="141" t="s">
        <v>87</v>
      </c>
      <c r="E20" s="142">
        <v>0</v>
      </c>
      <c r="F20" s="142">
        <v>0</v>
      </c>
      <c r="G20" s="141" t="s">
        <v>87</v>
      </c>
      <c r="H20" s="142">
        <v>0</v>
      </c>
      <c r="I20" s="141" t="s">
        <v>87</v>
      </c>
      <c r="J20" s="142">
        <v>0</v>
      </c>
      <c r="K20" s="142">
        <v>0</v>
      </c>
    </row>
    <row r="21" spans="1:11" ht="9" customHeight="1" x14ac:dyDescent="0.15">
      <c r="A21" s="43" t="s">
        <v>502</v>
      </c>
      <c r="B21" s="141" t="s">
        <v>87</v>
      </c>
      <c r="C21" s="142">
        <v>0</v>
      </c>
      <c r="D21" s="141" t="s">
        <v>87</v>
      </c>
      <c r="E21" s="142">
        <v>0</v>
      </c>
      <c r="F21" s="142">
        <v>0</v>
      </c>
      <c r="G21" s="141">
        <v>26</v>
      </c>
      <c r="H21" s="142">
        <v>160</v>
      </c>
      <c r="I21" s="141">
        <v>41</v>
      </c>
      <c r="J21" s="145" t="s">
        <v>43</v>
      </c>
      <c r="K21" s="142">
        <v>1.5769230769230769</v>
      </c>
    </row>
    <row r="22" spans="1:11" ht="9" customHeight="1" x14ac:dyDescent="0.15">
      <c r="A22" s="43" t="s">
        <v>503</v>
      </c>
      <c r="B22" s="141" t="s">
        <v>87</v>
      </c>
      <c r="C22" s="142">
        <v>0</v>
      </c>
      <c r="D22" s="141" t="s">
        <v>87</v>
      </c>
      <c r="E22" s="142">
        <v>0</v>
      </c>
      <c r="F22" s="142">
        <v>0</v>
      </c>
      <c r="G22" s="141">
        <v>42</v>
      </c>
      <c r="H22" s="142">
        <v>121.05263157894737</v>
      </c>
      <c r="I22" s="141">
        <v>44</v>
      </c>
      <c r="J22" s="142">
        <v>131.57894736842104</v>
      </c>
      <c r="K22" s="142">
        <v>1.0476190476190477</v>
      </c>
    </row>
    <row r="23" spans="1:11" ht="9" customHeight="1" x14ac:dyDescent="0.15">
      <c r="A23" s="43" t="s">
        <v>504</v>
      </c>
      <c r="B23" s="141" t="s">
        <v>87</v>
      </c>
      <c r="C23" s="142">
        <v>0</v>
      </c>
      <c r="D23" s="141" t="s">
        <v>87</v>
      </c>
      <c r="E23" s="142">
        <v>0</v>
      </c>
      <c r="F23" s="142">
        <v>0</v>
      </c>
      <c r="G23" s="141">
        <v>30</v>
      </c>
      <c r="H23" s="142">
        <v>36.363636363636374</v>
      </c>
      <c r="I23" s="141">
        <v>73</v>
      </c>
      <c r="J23" s="142">
        <v>69.767441860465112</v>
      </c>
      <c r="K23" s="142">
        <v>2.4333333333333331</v>
      </c>
    </row>
    <row r="24" spans="1:11" ht="9" customHeight="1" x14ac:dyDescent="0.15">
      <c r="A24" s="43" t="s">
        <v>505</v>
      </c>
      <c r="B24" s="141" t="s">
        <v>87</v>
      </c>
      <c r="C24" s="142">
        <v>0</v>
      </c>
      <c r="D24" s="141" t="s">
        <v>87</v>
      </c>
      <c r="E24" s="142">
        <v>0</v>
      </c>
      <c r="F24" s="142">
        <v>0</v>
      </c>
      <c r="G24" s="141">
        <v>6</v>
      </c>
      <c r="H24" s="145" t="s">
        <v>43</v>
      </c>
      <c r="I24" s="141">
        <v>24</v>
      </c>
      <c r="J24" s="145" t="s">
        <v>43</v>
      </c>
      <c r="K24" s="142">
        <v>4</v>
      </c>
    </row>
    <row r="25" spans="1:11" ht="9" customHeight="1" x14ac:dyDescent="0.15">
      <c r="A25" s="43" t="s">
        <v>324</v>
      </c>
      <c r="B25" s="141">
        <v>3</v>
      </c>
      <c r="C25" s="142">
        <v>-25</v>
      </c>
      <c r="D25" s="141">
        <v>3</v>
      </c>
      <c r="E25" s="142">
        <v>-25</v>
      </c>
      <c r="F25" s="142">
        <v>1</v>
      </c>
      <c r="G25" s="141">
        <v>7472</v>
      </c>
      <c r="H25" s="142">
        <v>13.729071537290721</v>
      </c>
      <c r="I25" s="141">
        <v>26417</v>
      </c>
      <c r="J25" s="142">
        <v>21.636430610553461</v>
      </c>
      <c r="K25" s="142">
        <v>3.5354657387580302</v>
      </c>
    </row>
    <row r="26" spans="1:11" ht="9" customHeight="1" x14ac:dyDescent="0.15">
      <c r="A26" s="43" t="s">
        <v>506</v>
      </c>
      <c r="B26" s="141" t="s">
        <v>87</v>
      </c>
      <c r="C26" s="142">
        <v>0</v>
      </c>
      <c r="D26" s="141" t="s">
        <v>87</v>
      </c>
      <c r="E26" s="142">
        <v>0</v>
      </c>
      <c r="F26" s="142">
        <v>0</v>
      </c>
      <c r="G26" s="141">
        <v>284</v>
      </c>
      <c r="H26" s="142">
        <v>31.481481481481495</v>
      </c>
      <c r="I26" s="141">
        <v>595</v>
      </c>
      <c r="J26" s="142">
        <v>29.629629629629619</v>
      </c>
      <c r="K26" s="142">
        <v>2.0950704225352115</v>
      </c>
    </row>
    <row r="27" spans="1:11" ht="9" customHeight="1" x14ac:dyDescent="0.15">
      <c r="A27" s="43" t="s">
        <v>67</v>
      </c>
      <c r="B27" s="141">
        <v>2</v>
      </c>
      <c r="C27" s="145" t="s">
        <v>43</v>
      </c>
      <c r="D27" s="141">
        <v>3</v>
      </c>
      <c r="E27" s="145" t="s">
        <v>43</v>
      </c>
      <c r="F27" s="142">
        <v>1.5</v>
      </c>
      <c r="G27" s="141">
        <v>587</v>
      </c>
      <c r="H27" s="142">
        <v>11.596958174904941</v>
      </c>
      <c r="I27" s="141">
        <v>1209</v>
      </c>
      <c r="J27" s="142">
        <v>1.6820857863751115</v>
      </c>
      <c r="K27" s="142">
        <v>2.0596252129471893</v>
      </c>
    </row>
    <row r="28" spans="1:11" ht="9" customHeight="1" x14ac:dyDescent="0.15">
      <c r="A28" s="43" t="s">
        <v>325</v>
      </c>
      <c r="B28" s="141" t="s">
        <v>87</v>
      </c>
      <c r="C28" s="142">
        <v>0</v>
      </c>
      <c r="D28" s="141" t="s">
        <v>87</v>
      </c>
      <c r="E28" s="142">
        <v>0</v>
      </c>
      <c r="F28" s="142">
        <v>0</v>
      </c>
      <c r="G28" s="141">
        <v>138</v>
      </c>
      <c r="H28" s="142">
        <v>-27.368421052631575</v>
      </c>
      <c r="I28" s="141">
        <v>246</v>
      </c>
      <c r="J28" s="142">
        <v>-24.77064220183486</v>
      </c>
      <c r="K28" s="142">
        <v>1.7826086956521738</v>
      </c>
    </row>
    <row r="29" spans="1:11" ht="9" customHeight="1" x14ac:dyDescent="0.15">
      <c r="A29" s="43" t="s">
        <v>507</v>
      </c>
      <c r="B29" s="141" t="s">
        <v>87</v>
      </c>
      <c r="C29" s="142">
        <v>0</v>
      </c>
      <c r="D29" s="141" t="s">
        <v>87</v>
      </c>
      <c r="E29" s="142">
        <v>0</v>
      </c>
      <c r="F29" s="142">
        <v>0</v>
      </c>
      <c r="G29" s="141">
        <v>12</v>
      </c>
      <c r="H29" s="142">
        <v>20</v>
      </c>
      <c r="I29" s="141">
        <v>18</v>
      </c>
      <c r="J29" s="142">
        <v>63.636363636363626</v>
      </c>
      <c r="K29" s="142">
        <v>1.5</v>
      </c>
    </row>
    <row r="30" spans="1:11" ht="9" customHeight="1" x14ac:dyDescent="0.15">
      <c r="A30" s="43" t="s">
        <v>459</v>
      </c>
      <c r="B30" s="141" t="s">
        <v>87</v>
      </c>
      <c r="C30" s="145" t="s">
        <v>43</v>
      </c>
      <c r="D30" s="141" t="s">
        <v>87</v>
      </c>
      <c r="E30" s="145" t="s">
        <v>43</v>
      </c>
      <c r="F30" s="142">
        <v>0</v>
      </c>
      <c r="G30" s="141">
        <v>10</v>
      </c>
      <c r="H30" s="142">
        <v>-50</v>
      </c>
      <c r="I30" s="141">
        <v>59</v>
      </c>
      <c r="J30" s="142">
        <v>-15.714285714285708</v>
      </c>
      <c r="K30" s="142">
        <v>5.9</v>
      </c>
    </row>
    <row r="31" spans="1:11" ht="9" customHeight="1" x14ac:dyDescent="0.15">
      <c r="A31" s="43" t="s">
        <v>508</v>
      </c>
      <c r="B31" s="141" t="s">
        <v>87</v>
      </c>
      <c r="C31" s="142">
        <v>0</v>
      </c>
      <c r="D31" s="141" t="s">
        <v>87</v>
      </c>
      <c r="E31" s="142">
        <v>0</v>
      </c>
      <c r="F31" s="142">
        <v>0</v>
      </c>
      <c r="G31" s="141">
        <v>29</v>
      </c>
      <c r="H31" s="142">
        <v>-12.121212121212125</v>
      </c>
      <c r="I31" s="141">
        <v>51</v>
      </c>
      <c r="J31" s="142">
        <v>30.769230769230774</v>
      </c>
      <c r="K31" s="142">
        <v>1.7586206896551724</v>
      </c>
    </row>
    <row r="32" spans="1:11" ht="9" customHeight="1" x14ac:dyDescent="0.15">
      <c r="A32" s="43" t="s">
        <v>458</v>
      </c>
      <c r="B32" s="141">
        <v>3</v>
      </c>
      <c r="C32" s="145" t="s">
        <v>43</v>
      </c>
      <c r="D32" s="141">
        <v>8</v>
      </c>
      <c r="E32" s="145" t="s">
        <v>43</v>
      </c>
      <c r="F32" s="142">
        <v>2.6666666666666665</v>
      </c>
      <c r="G32" s="141">
        <v>668</v>
      </c>
      <c r="H32" s="142">
        <v>44.588744588744589</v>
      </c>
      <c r="I32" s="141">
        <v>998</v>
      </c>
      <c r="J32" s="142">
        <v>55.209953343701386</v>
      </c>
      <c r="K32" s="142">
        <v>1.4940119760479043</v>
      </c>
    </row>
    <row r="33" spans="1:11" ht="9" customHeight="1" x14ac:dyDescent="0.15">
      <c r="A33" s="43" t="s">
        <v>326</v>
      </c>
      <c r="B33" s="141">
        <v>2</v>
      </c>
      <c r="C33" s="145" t="s">
        <v>43</v>
      </c>
      <c r="D33" s="141">
        <v>5</v>
      </c>
      <c r="E33" s="145" t="s">
        <v>43</v>
      </c>
      <c r="F33" s="142">
        <v>2.5</v>
      </c>
      <c r="G33" s="141">
        <v>1313</v>
      </c>
      <c r="H33" s="142">
        <v>21.912720519962861</v>
      </c>
      <c r="I33" s="141">
        <v>2600</v>
      </c>
      <c r="J33" s="142">
        <v>21.155638397017711</v>
      </c>
      <c r="K33" s="142">
        <v>1.9801980198019802</v>
      </c>
    </row>
    <row r="34" spans="1:11" ht="9" customHeight="1" x14ac:dyDescent="0.15">
      <c r="A34" s="43" t="s">
        <v>509</v>
      </c>
      <c r="B34" s="141" t="s">
        <v>87</v>
      </c>
      <c r="C34" s="142">
        <v>0</v>
      </c>
      <c r="D34" s="141" t="s">
        <v>87</v>
      </c>
      <c r="E34" s="142">
        <v>0</v>
      </c>
      <c r="F34" s="142">
        <v>0</v>
      </c>
      <c r="G34" s="141">
        <v>6</v>
      </c>
      <c r="H34" s="142">
        <v>-50</v>
      </c>
      <c r="I34" s="141">
        <v>12</v>
      </c>
      <c r="J34" s="142">
        <v>-53.846153846153847</v>
      </c>
      <c r="K34" s="142">
        <v>2</v>
      </c>
    </row>
    <row r="35" spans="1:11" ht="9" customHeight="1" x14ac:dyDescent="0.15">
      <c r="A35" s="43" t="s">
        <v>510</v>
      </c>
      <c r="B35" s="141" t="s">
        <v>87</v>
      </c>
      <c r="C35" s="142">
        <v>0</v>
      </c>
      <c r="D35" s="141" t="s">
        <v>87</v>
      </c>
      <c r="E35" s="142">
        <v>0</v>
      </c>
      <c r="F35" s="142">
        <v>0</v>
      </c>
      <c r="G35" s="141">
        <v>31</v>
      </c>
      <c r="H35" s="142">
        <v>3.3333333333333286</v>
      </c>
      <c r="I35" s="141">
        <v>57</v>
      </c>
      <c r="J35" s="142">
        <v>72.72727272727272</v>
      </c>
      <c r="K35" s="142">
        <v>1.8387096774193548</v>
      </c>
    </row>
    <row r="36" spans="1:11" ht="9" customHeight="1" x14ac:dyDescent="0.15">
      <c r="A36" s="43" t="s">
        <v>333</v>
      </c>
      <c r="B36" s="141" t="s">
        <v>87</v>
      </c>
      <c r="C36" s="142">
        <v>0</v>
      </c>
      <c r="D36" s="141" t="s">
        <v>87</v>
      </c>
      <c r="E36" s="142">
        <v>0</v>
      </c>
      <c r="F36" s="142">
        <v>0</v>
      </c>
      <c r="G36" s="141">
        <v>96</v>
      </c>
      <c r="H36" s="142">
        <v>-31.428571428571431</v>
      </c>
      <c r="I36" s="141">
        <v>139</v>
      </c>
      <c r="J36" s="142">
        <v>-24.456521739130437</v>
      </c>
      <c r="K36" s="142">
        <v>1.4479166666666667</v>
      </c>
    </row>
    <row r="37" spans="1:11" ht="9" customHeight="1" x14ac:dyDescent="0.15">
      <c r="A37" s="43" t="s">
        <v>327</v>
      </c>
      <c r="B37" s="141" t="s">
        <v>87</v>
      </c>
      <c r="C37" s="142">
        <v>0</v>
      </c>
      <c r="D37" s="141" t="s">
        <v>87</v>
      </c>
      <c r="E37" s="142">
        <v>0</v>
      </c>
      <c r="F37" s="142">
        <v>0</v>
      </c>
      <c r="G37" s="141">
        <v>51</v>
      </c>
      <c r="H37" s="142">
        <v>-36.25</v>
      </c>
      <c r="I37" s="141">
        <v>107</v>
      </c>
      <c r="J37" s="142">
        <v>-37.42690058479532</v>
      </c>
      <c r="K37" s="142">
        <v>2.0980392156862746</v>
      </c>
    </row>
    <row r="38" spans="1:11" ht="9" customHeight="1" x14ac:dyDescent="0.15">
      <c r="A38" s="43" t="s">
        <v>511</v>
      </c>
      <c r="B38" s="141" t="s">
        <v>87</v>
      </c>
      <c r="C38" s="142">
        <v>0</v>
      </c>
      <c r="D38" s="141" t="s">
        <v>87</v>
      </c>
      <c r="E38" s="142">
        <v>0</v>
      </c>
      <c r="F38" s="142">
        <v>0</v>
      </c>
      <c r="G38" s="141">
        <v>1</v>
      </c>
      <c r="H38" s="145" t="s">
        <v>43</v>
      </c>
      <c r="I38" s="141">
        <v>1</v>
      </c>
      <c r="J38" s="145" t="s">
        <v>43</v>
      </c>
      <c r="K38" s="142">
        <v>1</v>
      </c>
    </row>
    <row r="39" spans="1:11" ht="9" customHeight="1" x14ac:dyDescent="0.15">
      <c r="A39" s="43" t="s">
        <v>512</v>
      </c>
      <c r="B39" s="141" t="s">
        <v>87</v>
      </c>
      <c r="C39" s="142">
        <v>0</v>
      </c>
      <c r="D39" s="141" t="s">
        <v>87</v>
      </c>
      <c r="E39" s="142">
        <v>0</v>
      </c>
      <c r="F39" s="142">
        <v>0</v>
      </c>
      <c r="G39" s="141">
        <v>61</v>
      </c>
      <c r="H39" s="142">
        <v>-17.567567567567565</v>
      </c>
      <c r="I39" s="141">
        <v>71</v>
      </c>
      <c r="J39" s="142">
        <v>-65.533980582524265</v>
      </c>
      <c r="K39" s="142">
        <v>1.1639344262295082</v>
      </c>
    </row>
    <row r="40" spans="1:11" ht="9" customHeight="1" x14ac:dyDescent="0.15">
      <c r="A40" s="43" t="s">
        <v>513</v>
      </c>
      <c r="B40" s="141" t="s">
        <v>87</v>
      </c>
      <c r="C40" s="142">
        <v>0</v>
      </c>
      <c r="D40" s="141" t="s">
        <v>87</v>
      </c>
      <c r="E40" s="142">
        <v>0</v>
      </c>
      <c r="F40" s="142">
        <v>0</v>
      </c>
      <c r="G40" s="141">
        <v>44</v>
      </c>
      <c r="H40" s="142">
        <v>57.142857142857139</v>
      </c>
      <c r="I40" s="141">
        <v>115</v>
      </c>
      <c r="J40" s="142">
        <v>2.6785714285714306</v>
      </c>
      <c r="K40" s="142">
        <v>2.6136363636363638</v>
      </c>
    </row>
    <row r="41" spans="1:11" ht="9" customHeight="1" x14ac:dyDescent="0.15">
      <c r="A41" s="43" t="s">
        <v>68</v>
      </c>
      <c r="B41" s="141" t="s">
        <v>87</v>
      </c>
      <c r="C41" s="142">
        <v>0</v>
      </c>
      <c r="D41" s="141" t="s">
        <v>87</v>
      </c>
      <c r="E41" s="142">
        <v>0</v>
      </c>
      <c r="F41" s="142">
        <v>0</v>
      </c>
      <c r="G41" s="141">
        <v>456</v>
      </c>
      <c r="H41" s="142">
        <v>-8.2494969818913546</v>
      </c>
      <c r="I41" s="141">
        <v>1114</v>
      </c>
      <c r="J41" s="142">
        <v>-2.1089630931458743</v>
      </c>
      <c r="K41" s="142">
        <v>2.442982456140351</v>
      </c>
    </row>
    <row r="42" spans="1:11" ht="9" customHeight="1" x14ac:dyDescent="0.15">
      <c r="A42" s="43" t="s">
        <v>514</v>
      </c>
      <c r="B42" s="141" t="s">
        <v>87</v>
      </c>
      <c r="C42" s="142">
        <v>0</v>
      </c>
      <c r="D42" s="141" t="s">
        <v>87</v>
      </c>
      <c r="E42" s="142">
        <v>0</v>
      </c>
      <c r="F42" s="142">
        <v>0</v>
      </c>
      <c r="G42" s="141" t="s">
        <v>87</v>
      </c>
      <c r="H42" s="142">
        <v>0</v>
      </c>
      <c r="I42" s="141" t="s">
        <v>87</v>
      </c>
      <c r="J42" s="142">
        <v>0</v>
      </c>
      <c r="K42" s="142">
        <v>0</v>
      </c>
    </row>
    <row r="43" spans="1:11" ht="9" customHeight="1" x14ac:dyDescent="0.15">
      <c r="A43" s="43" t="s">
        <v>515</v>
      </c>
      <c r="B43" s="141" t="s">
        <v>87</v>
      </c>
      <c r="C43" s="142">
        <v>0</v>
      </c>
      <c r="D43" s="141" t="s">
        <v>87</v>
      </c>
      <c r="E43" s="142">
        <v>0</v>
      </c>
      <c r="F43" s="142">
        <v>0</v>
      </c>
      <c r="G43" s="141">
        <v>37</v>
      </c>
      <c r="H43" s="142">
        <v>-56.470588235294116</v>
      </c>
      <c r="I43" s="141">
        <v>53</v>
      </c>
      <c r="J43" s="142">
        <v>-71.195652173913047</v>
      </c>
      <c r="K43" s="142">
        <v>1.4324324324324325</v>
      </c>
    </row>
    <row r="44" spans="1:11" s="5" customFormat="1" ht="18" customHeight="1" x14ac:dyDescent="0.15">
      <c r="A44" s="157" t="s">
        <v>516</v>
      </c>
      <c r="B44" s="139" t="s">
        <v>87</v>
      </c>
      <c r="C44" s="140">
        <v>0</v>
      </c>
      <c r="D44" s="139" t="s">
        <v>87</v>
      </c>
      <c r="E44" s="140">
        <v>0</v>
      </c>
      <c r="F44" s="140">
        <v>0</v>
      </c>
      <c r="G44" s="139">
        <v>11</v>
      </c>
      <c r="H44" s="140">
        <v>-21.428571428571431</v>
      </c>
      <c r="I44" s="139">
        <v>34</v>
      </c>
      <c r="J44" s="140">
        <v>-17.073170731707322</v>
      </c>
      <c r="K44" s="140">
        <v>3.0909090909090908</v>
      </c>
    </row>
    <row r="45" spans="1:11" ht="9" customHeight="1" x14ac:dyDescent="0.15">
      <c r="A45" s="43" t="s">
        <v>517</v>
      </c>
      <c r="B45" s="141" t="s">
        <v>87</v>
      </c>
      <c r="C45" s="142">
        <v>0</v>
      </c>
      <c r="D45" s="141" t="s">
        <v>87</v>
      </c>
      <c r="E45" s="142">
        <v>0</v>
      </c>
      <c r="F45" s="142">
        <v>0</v>
      </c>
      <c r="G45" s="141">
        <v>3</v>
      </c>
      <c r="H45" s="142">
        <v>-50</v>
      </c>
      <c r="I45" s="141">
        <v>4</v>
      </c>
      <c r="J45" s="142">
        <v>-77.777777777777771</v>
      </c>
      <c r="K45" s="142">
        <v>1.3333333333333333</v>
      </c>
    </row>
    <row r="46" spans="1:11" ht="9" customHeight="1" x14ac:dyDescent="0.15">
      <c r="A46" s="43" t="s">
        <v>518</v>
      </c>
      <c r="B46" s="141" t="s">
        <v>87</v>
      </c>
      <c r="C46" s="142">
        <v>0</v>
      </c>
      <c r="D46" s="141" t="s">
        <v>87</v>
      </c>
      <c r="E46" s="142">
        <v>0</v>
      </c>
      <c r="F46" s="142">
        <v>0</v>
      </c>
      <c r="G46" s="141">
        <v>8</v>
      </c>
      <c r="H46" s="142">
        <v>0</v>
      </c>
      <c r="I46" s="141">
        <v>30</v>
      </c>
      <c r="J46" s="142">
        <v>30.434782608695656</v>
      </c>
      <c r="K46" s="142">
        <v>3.75</v>
      </c>
    </row>
    <row r="47" spans="1:11" s="5" customFormat="1" ht="18" customHeight="1" x14ac:dyDescent="0.15">
      <c r="A47" s="157" t="s">
        <v>519</v>
      </c>
      <c r="B47" s="139" t="s">
        <v>87</v>
      </c>
      <c r="C47" s="140">
        <v>0</v>
      </c>
      <c r="D47" s="139" t="s">
        <v>87</v>
      </c>
      <c r="E47" s="140">
        <v>0</v>
      </c>
      <c r="F47" s="140">
        <v>0</v>
      </c>
      <c r="G47" s="139">
        <v>51</v>
      </c>
      <c r="H47" s="146" t="s">
        <v>43</v>
      </c>
      <c r="I47" s="139">
        <v>82</v>
      </c>
      <c r="J47" s="146" t="s">
        <v>43</v>
      </c>
      <c r="K47" s="140">
        <v>1.607843137254902</v>
      </c>
    </row>
    <row r="48" spans="1:11" ht="9" customHeight="1" x14ac:dyDescent="0.15">
      <c r="A48" s="43" t="s">
        <v>520</v>
      </c>
      <c r="B48" s="141" t="s">
        <v>87</v>
      </c>
      <c r="C48" s="142">
        <v>0</v>
      </c>
      <c r="D48" s="141" t="s">
        <v>87</v>
      </c>
      <c r="E48" s="142">
        <v>0</v>
      </c>
      <c r="F48" s="142">
        <v>0</v>
      </c>
      <c r="G48" s="141" t="s">
        <v>87</v>
      </c>
      <c r="H48" s="142">
        <v>0</v>
      </c>
      <c r="I48" s="141" t="s">
        <v>87</v>
      </c>
      <c r="J48" s="142">
        <v>0</v>
      </c>
      <c r="K48" s="142">
        <v>0</v>
      </c>
    </row>
    <row r="49" spans="1:11" ht="9" customHeight="1" x14ac:dyDescent="0.15">
      <c r="A49" s="43" t="s">
        <v>330</v>
      </c>
      <c r="B49" s="141" t="s">
        <v>87</v>
      </c>
      <c r="C49" s="142">
        <v>0</v>
      </c>
      <c r="D49" s="141" t="s">
        <v>87</v>
      </c>
      <c r="E49" s="142">
        <v>0</v>
      </c>
      <c r="F49" s="142">
        <v>0</v>
      </c>
      <c r="G49" s="141">
        <v>2</v>
      </c>
      <c r="H49" s="142">
        <v>100</v>
      </c>
      <c r="I49" s="141">
        <v>4</v>
      </c>
      <c r="J49" s="142">
        <v>100</v>
      </c>
      <c r="K49" s="142">
        <v>2</v>
      </c>
    </row>
    <row r="50" spans="1:11" ht="9" customHeight="1" x14ac:dyDescent="0.15">
      <c r="A50" s="43" t="s">
        <v>521</v>
      </c>
      <c r="B50" s="141" t="s">
        <v>87</v>
      </c>
      <c r="C50" s="142">
        <v>0</v>
      </c>
      <c r="D50" s="141" t="s">
        <v>87</v>
      </c>
      <c r="E50" s="142">
        <v>0</v>
      </c>
      <c r="F50" s="142">
        <v>0</v>
      </c>
      <c r="G50" s="141" t="s">
        <v>87</v>
      </c>
      <c r="H50" s="142">
        <v>0</v>
      </c>
      <c r="I50" s="141" t="s">
        <v>87</v>
      </c>
      <c r="J50" s="142">
        <v>0</v>
      </c>
      <c r="K50" s="142">
        <v>0</v>
      </c>
    </row>
    <row r="51" spans="1:11" ht="9" customHeight="1" x14ac:dyDescent="0.15">
      <c r="A51" s="43" t="s">
        <v>522</v>
      </c>
      <c r="B51" s="141" t="s">
        <v>87</v>
      </c>
      <c r="C51" s="142">
        <v>0</v>
      </c>
      <c r="D51" s="141" t="s">
        <v>87</v>
      </c>
      <c r="E51" s="142">
        <v>0</v>
      </c>
      <c r="F51" s="142">
        <v>0</v>
      </c>
      <c r="G51" s="141">
        <v>15</v>
      </c>
      <c r="H51" s="145" t="s">
        <v>43</v>
      </c>
      <c r="I51" s="141">
        <v>30</v>
      </c>
      <c r="J51" s="145" t="s">
        <v>43</v>
      </c>
      <c r="K51" s="142">
        <v>2</v>
      </c>
    </row>
    <row r="52" spans="1:11" ht="9" customHeight="1" x14ac:dyDescent="0.15">
      <c r="A52" s="43" t="s">
        <v>523</v>
      </c>
      <c r="B52" s="141" t="s">
        <v>87</v>
      </c>
      <c r="C52" s="142">
        <v>0</v>
      </c>
      <c r="D52" s="141" t="s">
        <v>87</v>
      </c>
      <c r="E52" s="142">
        <v>0</v>
      </c>
      <c r="F52" s="142">
        <v>0</v>
      </c>
      <c r="G52" s="141">
        <v>6</v>
      </c>
      <c r="H52" s="145" t="s">
        <v>43</v>
      </c>
      <c r="I52" s="141">
        <v>6</v>
      </c>
      <c r="J52" s="142">
        <v>200</v>
      </c>
      <c r="K52" s="142">
        <v>1</v>
      </c>
    </row>
    <row r="53" spans="1:11" ht="9" customHeight="1" x14ac:dyDescent="0.15">
      <c r="A53" s="43" t="s">
        <v>524</v>
      </c>
      <c r="B53" s="141" t="s">
        <v>87</v>
      </c>
      <c r="C53" s="142">
        <v>0</v>
      </c>
      <c r="D53" s="141" t="s">
        <v>87</v>
      </c>
      <c r="E53" s="142">
        <v>0</v>
      </c>
      <c r="F53" s="142">
        <v>0</v>
      </c>
      <c r="G53" s="141">
        <v>4</v>
      </c>
      <c r="H53" s="142">
        <v>0</v>
      </c>
      <c r="I53" s="141">
        <v>4</v>
      </c>
      <c r="J53" s="142">
        <v>0</v>
      </c>
      <c r="K53" s="142">
        <v>1</v>
      </c>
    </row>
    <row r="54" spans="1:11" ht="9" customHeight="1" x14ac:dyDescent="0.15">
      <c r="A54" s="43" t="s">
        <v>525</v>
      </c>
      <c r="B54" s="141" t="s">
        <v>87</v>
      </c>
      <c r="C54" s="142">
        <v>0</v>
      </c>
      <c r="D54" s="141" t="s">
        <v>87</v>
      </c>
      <c r="E54" s="142">
        <v>0</v>
      </c>
      <c r="F54" s="142">
        <v>0</v>
      </c>
      <c r="G54" s="141" t="s">
        <v>87</v>
      </c>
      <c r="H54" s="145" t="s">
        <v>43</v>
      </c>
      <c r="I54" s="141" t="s">
        <v>87</v>
      </c>
      <c r="J54" s="145" t="s">
        <v>43</v>
      </c>
      <c r="K54" s="142">
        <v>0</v>
      </c>
    </row>
    <row r="55" spans="1:11" ht="9" customHeight="1" x14ac:dyDescent="0.15">
      <c r="A55" s="43" t="s">
        <v>526</v>
      </c>
      <c r="B55" s="141" t="s">
        <v>87</v>
      </c>
      <c r="C55" s="142">
        <v>0</v>
      </c>
      <c r="D55" s="141" t="s">
        <v>87</v>
      </c>
      <c r="E55" s="142">
        <v>0</v>
      </c>
      <c r="F55" s="142">
        <v>0</v>
      </c>
      <c r="G55" s="141">
        <v>24</v>
      </c>
      <c r="H55" s="145" t="s">
        <v>43</v>
      </c>
      <c r="I55" s="141">
        <v>38</v>
      </c>
      <c r="J55" s="145" t="s">
        <v>43</v>
      </c>
      <c r="K55" s="142">
        <v>1.5833333333333333</v>
      </c>
    </row>
    <row r="56" spans="1:11" s="5" customFormat="1" ht="18" customHeight="1" x14ac:dyDescent="0.15">
      <c r="A56" s="157" t="s">
        <v>527</v>
      </c>
      <c r="B56" s="139" t="s">
        <v>87</v>
      </c>
      <c r="C56" s="140">
        <v>0</v>
      </c>
      <c r="D56" s="139" t="s">
        <v>87</v>
      </c>
      <c r="E56" s="140">
        <v>0</v>
      </c>
      <c r="F56" s="140">
        <v>0</v>
      </c>
      <c r="G56" s="139">
        <v>190</v>
      </c>
      <c r="H56" s="140">
        <v>111.11111111111111</v>
      </c>
      <c r="I56" s="139">
        <v>571</v>
      </c>
      <c r="J56" s="140">
        <v>129.31726907630522</v>
      </c>
      <c r="K56" s="140">
        <v>3.0052631578947366</v>
      </c>
    </row>
    <row r="57" spans="1:11" ht="9" customHeight="1" x14ac:dyDescent="0.15">
      <c r="A57" s="43" t="s">
        <v>528</v>
      </c>
      <c r="B57" s="141" t="s">
        <v>87</v>
      </c>
      <c r="C57" s="142">
        <v>0</v>
      </c>
      <c r="D57" s="141" t="s">
        <v>87</v>
      </c>
      <c r="E57" s="142">
        <v>0</v>
      </c>
      <c r="F57" s="142">
        <v>0</v>
      </c>
      <c r="G57" s="141">
        <v>18</v>
      </c>
      <c r="H57" s="142">
        <v>20</v>
      </c>
      <c r="I57" s="141">
        <v>50</v>
      </c>
      <c r="J57" s="142">
        <v>2.0408163265306172</v>
      </c>
      <c r="K57" s="142">
        <v>2.7777777777777777</v>
      </c>
    </row>
    <row r="58" spans="1:11" ht="9" customHeight="1" x14ac:dyDescent="0.15">
      <c r="A58" s="43" t="s">
        <v>65</v>
      </c>
      <c r="B58" s="141" t="s">
        <v>87</v>
      </c>
      <c r="C58" s="142">
        <v>0</v>
      </c>
      <c r="D58" s="141" t="s">
        <v>87</v>
      </c>
      <c r="E58" s="142">
        <v>0</v>
      </c>
      <c r="F58" s="142">
        <v>0</v>
      </c>
      <c r="G58" s="141">
        <v>84</v>
      </c>
      <c r="H58" s="142">
        <v>68</v>
      </c>
      <c r="I58" s="141">
        <v>205</v>
      </c>
      <c r="J58" s="142">
        <v>37.583892617449663</v>
      </c>
      <c r="K58" s="142">
        <v>2.4404761904761907</v>
      </c>
    </row>
    <row r="59" spans="1:11" ht="9" customHeight="1" x14ac:dyDescent="0.15">
      <c r="A59" s="43" t="s">
        <v>529</v>
      </c>
      <c r="B59" s="141" t="s">
        <v>87</v>
      </c>
      <c r="C59" s="142">
        <v>0</v>
      </c>
      <c r="D59" s="141" t="s">
        <v>87</v>
      </c>
      <c r="E59" s="142">
        <v>0</v>
      </c>
      <c r="F59" s="142">
        <v>0</v>
      </c>
      <c r="G59" s="141">
        <v>2</v>
      </c>
      <c r="H59" s="142">
        <v>0</v>
      </c>
      <c r="I59" s="141">
        <v>2</v>
      </c>
      <c r="J59" s="142">
        <v>0</v>
      </c>
      <c r="K59" s="142">
        <v>1</v>
      </c>
    </row>
    <row r="60" spans="1:11" ht="9" customHeight="1" x14ac:dyDescent="0.15">
      <c r="A60" s="43" t="s">
        <v>530</v>
      </c>
      <c r="B60" s="141" t="s">
        <v>87</v>
      </c>
      <c r="C60" s="142">
        <v>0</v>
      </c>
      <c r="D60" s="141" t="s">
        <v>87</v>
      </c>
      <c r="E60" s="142">
        <v>0</v>
      </c>
      <c r="F60" s="142">
        <v>0</v>
      </c>
      <c r="G60" s="141">
        <v>3</v>
      </c>
      <c r="H60" s="142">
        <v>-50</v>
      </c>
      <c r="I60" s="141">
        <v>3</v>
      </c>
      <c r="J60" s="142">
        <v>-90</v>
      </c>
      <c r="K60" s="142">
        <v>1</v>
      </c>
    </row>
    <row r="61" spans="1:11" ht="9" customHeight="1" x14ac:dyDescent="0.15">
      <c r="A61" s="109" t="s">
        <v>531</v>
      </c>
      <c r="B61" s="141" t="s">
        <v>87</v>
      </c>
      <c r="C61" s="142">
        <v>0</v>
      </c>
      <c r="D61" s="141" t="s">
        <v>87</v>
      </c>
      <c r="E61" s="142">
        <v>0</v>
      </c>
      <c r="F61" s="142">
        <v>0</v>
      </c>
      <c r="G61" s="141" t="s">
        <v>87</v>
      </c>
      <c r="H61" s="142">
        <v>0</v>
      </c>
      <c r="I61" s="141" t="s">
        <v>87</v>
      </c>
      <c r="J61" s="142">
        <v>0</v>
      </c>
      <c r="K61" s="142">
        <v>0</v>
      </c>
    </row>
    <row r="62" spans="1:11" ht="9" customHeight="1" x14ac:dyDescent="0.15">
      <c r="A62" s="43" t="s">
        <v>532</v>
      </c>
      <c r="B62" s="141" t="s">
        <v>87</v>
      </c>
      <c r="C62" s="142">
        <v>0</v>
      </c>
      <c r="D62" s="141" t="s">
        <v>87</v>
      </c>
      <c r="E62" s="142">
        <v>0</v>
      </c>
      <c r="F62" s="142">
        <v>0</v>
      </c>
      <c r="G62" s="141">
        <v>83</v>
      </c>
      <c r="H62" s="145" t="s">
        <v>43</v>
      </c>
      <c r="I62" s="141">
        <v>311</v>
      </c>
      <c r="J62" s="145" t="s">
        <v>43</v>
      </c>
      <c r="K62" s="142">
        <v>3.7469879518072289</v>
      </c>
    </row>
    <row r="63" spans="1:11" s="5" customFormat="1" ht="18" customHeight="1" x14ac:dyDescent="0.15">
      <c r="A63" s="157" t="s">
        <v>533</v>
      </c>
      <c r="B63" s="139" t="s">
        <v>87</v>
      </c>
      <c r="C63" s="140">
        <v>0</v>
      </c>
      <c r="D63" s="139" t="s">
        <v>87</v>
      </c>
      <c r="E63" s="140">
        <v>0</v>
      </c>
      <c r="F63" s="140">
        <v>0</v>
      </c>
      <c r="G63" s="139">
        <v>64</v>
      </c>
      <c r="H63" s="140">
        <v>-25.581395348837205</v>
      </c>
      <c r="I63" s="139">
        <v>286</v>
      </c>
      <c r="J63" s="140">
        <v>105.75539568345323</v>
      </c>
      <c r="K63" s="140">
        <v>4.46875</v>
      </c>
    </row>
    <row r="64" spans="1:11" ht="9" customHeight="1" x14ac:dyDescent="0.15">
      <c r="A64" s="43" t="s">
        <v>534</v>
      </c>
      <c r="B64" s="141" t="s">
        <v>87</v>
      </c>
      <c r="C64" s="142">
        <v>0</v>
      </c>
      <c r="D64" s="141" t="s">
        <v>87</v>
      </c>
      <c r="E64" s="142">
        <v>0</v>
      </c>
      <c r="F64" s="142">
        <v>0</v>
      </c>
      <c r="G64" s="141">
        <v>46</v>
      </c>
      <c r="H64" s="142">
        <v>-28.125</v>
      </c>
      <c r="I64" s="141">
        <v>239</v>
      </c>
      <c r="J64" s="142">
        <v>139</v>
      </c>
      <c r="K64" s="142">
        <v>5.1956521739130439</v>
      </c>
    </row>
    <row r="65" spans="1:11" ht="9" customHeight="1" x14ac:dyDescent="0.15">
      <c r="A65" s="43" t="s">
        <v>535</v>
      </c>
      <c r="B65" s="141" t="s">
        <v>87</v>
      </c>
      <c r="C65" s="142">
        <v>0</v>
      </c>
      <c r="D65" s="141" t="s">
        <v>87</v>
      </c>
      <c r="E65" s="142">
        <v>0</v>
      </c>
      <c r="F65" s="142">
        <v>0</v>
      </c>
      <c r="G65" s="141">
        <v>18</v>
      </c>
      <c r="H65" s="142">
        <v>-18.181818181818187</v>
      </c>
      <c r="I65" s="141">
        <v>47</v>
      </c>
      <c r="J65" s="142">
        <v>20.512820512820511</v>
      </c>
      <c r="K65" s="142">
        <v>2.6111111111111112</v>
      </c>
    </row>
    <row r="66" spans="1:11" s="5" customFormat="1" ht="18" customHeight="1" x14ac:dyDescent="0.15">
      <c r="A66" s="157" t="s">
        <v>536</v>
      </c>
      <c r="B66" s="139" t="s">
        <v>87</v>
      </c>
      <c r="C66" s="140">
        <v>0</v>
      </c>
      <c r="D66" s="139" t="s">
        <v>87</v>
      </c>
      <c r="E66" s="140">
        <v>0</v>
      </c>
      <c r="F66" s="140">
        <v>0</v>
      </c>
      <c r="G66" s="139" t="s">
        <v>87</v>
      </c>
      <c r="H66" s="140">
        <v>0</v>
      </c>
      <c r="I66" s="139" t="s">
        <v>87</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243</v>
      </c>
      <c r="B1" s="255"/>
      <c r="C1" s="255"/>
      <c r="D1" s="255"/>
      <c r="E1" s="255"/>
      <c r="F1" s="255"/>
      <c r="G1" s="255"/>
      <c r="H1" s="255"/>
      <c r="I1" s="255"/>
      <c r="J1" s="255"/>
      <c r="K1" s="255"/>
    </row>
    <row r="2" spans="1:11" s="25" customFormat="1" ht="9.9499999999999993" customHeight="1" x14ac:dyDescent="0.15">
      <c r="A2" s="250" t="s">
        <v>256</v>
      </c>
      <c r="B2" s="245" t="s">
        <v>483</v>
      </c>
      <c r="C2" s="241"/>
      <c r="D2" s="241"/>
      <c r="E2" s="241"/>
      <c r="F2" s="241"/>
      <c r="G2" s="246" t="s">
        <v>484</v>
      </c>
      <c r="H2" s="247"/>
      <c r="I2" s="247"/>
      <c r="J2" s="247"/>
      <c r="K2" s="247"/>
    </row>
    <row r="3" spans="1:11" s="25" customFormat="1" ht="9.9499999999999993" customHeight="1" x14ac:dyDescent="0.15">
      <c r="A3" s="251"/>
      <c r="B3" s="240" t="s">
        <v>137</v>
      </c>
      <c r="C3" s="242"/>
      <c r="D3" s="253" t="s">
        <v>135</v>
      </c>
      <c r="E3" s="253"/>
      <c r="F3" s="248" t="s">
        <v>58</v>
      </c>
      <c r="G3" s="253" t="s">
        <v>137</v>
      </c>
      <c r="H3" s="253"/>
      <c r="I3" s="253" t="s">
        <v>135</v>
      </c>
      <c r="J3" s="253"/>
      <c r="K3" s="254" t="s">
        <v>58</v>
      </c>
    </row>
    <row r="4" spans="1:11" s="25" customFormat="1" ht="45" customHeight="1" x14ac:dyDescent="0.15">
      <c r="A4" s="251"/>
      <c r="B4" s="15" t="s">
        <v>138</v>
      </c>
      <c r="C4" s="16" t="s">
        <v>154</v>
      </c>
      <c r="D4" s="16" t="s">
        <v>138</v>
      </c>
      <c r="E4" s="16" t="s">
        <v>154</v>
      </c>
      <c r="F4" s="249"/>
      <c r="G4" s="16" t="s">
        <v>138</v>
      </c>
      <c r="H4" s="16" t="s">
        <v>157</v>
      </c>
      <c r="I4" s="16" t="s">
        <v>138</v>
      </c>
      <c r="J4" s="16" t="s">
        <v>157</v>
      </c>
      <c r="K4" s="254"/>
    </row>
    <row r="5" spans="1:11" s="25" customFormat="1" ht="9.9499999999999993" customHeight="1" x14ac:dyDescent="0.15">
      <c r="A5" s="252"/>
      <c r="B5" s="17" t="s">
        <v>139</v>
      </c>
      <c r="C5" s="18" t="s">
        <v>140</v>
      </c>
      <c r="D5" s="18" t="s">
        <v>139</v>
      </c>
      <c r="E5" s="18" t="s">
        <v>140</v>
      </c>
      <c r="F5" s="18" t="s">
        <v>141</v>
      </c>
      <c r="G5" s="18" t="s">
        <v>139</v>
      </c>
      <c r="H5" s="18" t="s">
        <v>140</v>
      </c>
      <c r="I5" s="18" t="s">
        <v>139</v>
      </c>
      <c r="J5" s="18" t="s">
        <v>140</v>
      </c>
      <c r="K5" s="19" t="s">
        <v>141</v>
      </c>
    </row>
    <row r="6" spans="1:11" s="69" customFormat="1" ht="23.1" customHeight="1" x14ac:dyDescent="0.15">
      <c r="A6" s="29" t="s">
        <v>71</v>
      </c>
      <c r="B6" s="139">
        <v>8314</v>
      </c>
      <c r="C6" s="140">
        <v>2.5913129318854828</v>
      </c>
      <c r="D6" s="139">
        <v>22127</v>
      </c>
      <c r="E6" s="140">
        <v>-3.2699453551912541</v>
      </c>
      <c r="F6" s="140">
        <v>2.6614144815973058</v>
      </c>
      <c r="G6" s="139">
        <v>99166</v>
      </c>
      <c r="H6" s="140">
        <v>-1.7788871060399032</v>
      </c>
      <c r="I6" s="139">
        <v>296019</v>
      </c>
      <c r="J6" s="140">
        <v>-3.1104143073166597</v>
      </c>
      <c r="K6" s="140">
        <v>2.9850856140209348</v>
      </c>
    </row>
    <row r="7" spans="1:11" s="65" customFormat="1" ht="12.95" customHeight="1" x14ac:dyDescent="0.15">
      <c r="A7" s="37" t="s">
        <v>60</v>
      </c>
      <c r="B7" s="141">
        <v>8026</v>
      </c>
      <c r="C7" s="142">
        <v>4.4508068714211362</v>
      </c>
      <c r="D7" s="141">
        <v>21274</v>
      </c>
      <c r="E7" s="142">
        <v>-1.9224563182886953</v>
      </c>
      <c r="F7" s="142">
        <v>2.6506354348367807</v>
      </c>
      <c r="G7" s="141">
        <v>94291</v>
      </c>
      <c r="H7" s="142">
        <v>-0.65847696910952891</v>
      </c>
      <c r="I7" s="141">
        <v>279393</v>
      </c>
      <c r="J7" s="142">
        <v>-3.2502363399000558</v>
      </c>
      <c r="K7" s="142">
        <v>2.9630929781209234</v>
      </c>
    </row>
    <row r="8" spans="1:11" s="65" customFormat="1" ht="12.95" customHeight="1" x14ac:dyDescent="0.15">
      <c r="A8" s="37" t="s">
        <v>156</v>
      </c>
      <c r="B8" s="141">
        <v>288</v>
      </c>
      <c r="C8" s="142">
        <v>-31.428571428571431</v>
      </c>
      <c r="D8" s="141">
        <v>853</v>
      </c>
      <c r="E8" s="142">
        <v>-27.956081081081081</v>
      </c>
      <c r="F8" s="142">
        <v>2.9618055555555554</v>
      </c>
      <c r="G8" s="141">
        <v>4875</v>
      </c>
      <c r="H8" s="142">
        <v>-19.368177307310617</v>
      </c>
      <c r="I8" s="141">
        <v>16626</v>
      </c>
      <c r="J8" s="142">
        <v>-0.6987994982978023</v>
      </c>
      <c r="K8" s="142">
        <v>3.4104615384615387</v>
      </c>
    </row>
    <row r="9" spans="1:11" s="69" customFormat="1" ht="23.1" customHeight="1" x14ac:dyDescent="0.15">
      <c r="A9" s="29" t="s">
        <v>298</v>
      </c>
      <c r="B9" s="139">
        <v>8895</v>
      </c>
      <c r="C9" s="140">
        <v>10.2503718393654</v>
      </c>
      <c r="D9" s="139">
        <v>30168</v>
      </c>
      <c r="E9" s="140">
        <v>4.7863841611670779</v>
      </c>
      <c r="F9" s="140">
        <v>3.3915682967959526</v>
      </c>
      <c r="G9" s="139">
        <v>140623</v>
      </c>
      <c r="H9" s="140">
        <v>8.139928328642398</v>
      </c>
      <c r="I9" s="139">
        <v>445357</v>
      </c>
      <c r="J9" s="140">
        <v>3.6113941661199505</v>
      </c>
      <c r="K9" s="140">
        <v>3.1670281532892912</v>
      </c>
    </row>
    <row r="10" spans="1:11" s="65" customFormat="1" ht="12.95" customHeight="1" x14ac:dyDescent="0.15">
      <c r="A10" s="37" t="s">
        <v>60</v>
      </c>
      <c r="B10" s="141">
        <v>8712</v>
      </c>
      <c r="C10" s="142">
        <v>12.543599018214707</v>
      </c>
      <c r="D10" s="141">
        <v>29865</v>
      </c>
      <c r="E10" s="142">
        <v>6.3227597992096491</v>
      </c>
      <c r="F10" s="142">
        <v>3.4280303030303032</v>
      </c>
      <c r="G10" s="141">
        <v>136426</v>
      </c>
      <c r="H10" s="142">
        <v>9.6425241906966335</v>
      </c>
      <c r="I10" s="141">
        <v>432925</v>
      </c>
      <c r="J10" s="142">
        <v>4.2604892662932201</v>
      </c>
      <c r="K10" s="142">
        <v>3.173332062803278</v>
      </c>
    </row>
    <row r="11" spans="1:11" s="65" customFormat="1" ht="12.95" customHeight="1" x14ac:dyDescent="0.15">
      <c r="A11" s="37" t="s">
        <v>156</v>
      </c>
      <c r="B11" s="141">
        <v>183</v>
      </c>
      <c r="C11" s="142">
        <v>-44.036697247706421</v>
      </c>
      <c r="D11" s="141">
        <v>303</v>
      </c>
      <c r="E11" s="142">
        <v>-56.776034236804563</v>
      </c>
      <c r="F11" s="142">
        <v>1.6557377049180328</v>
      </c>
      <c r="G11" s="141">
        <v>4197</v>
      </c>
      <c r="H11" s="142">
        <v>-25.18716577540107</v>
      </c>
      <c r="I11" s="141">
        <v>12432</v>
      </c>
      <c r="J11" s="142">
        <v>-14.849315068493155</v>
      </c>
      <c r="K11" s="142">
        <v>2.9621157969978555</v>
      </c>
    </row>
    <row r="12" spans="1:11" s="69" customFormat="1" ht="23.1" customHeight="1" x14ac:dyDescent="0.15">
      <c r="A12" s="29" t="s">
        <v>299</v>
      </c>
      <c r="B12" s="139">
        <v>5144</v>
      </c>
      <c r="C12" s="140">
        <v>12.020905923344941</v>
      </c>
      <c r="D12" s="139">
        <v>18181</v>
      </c>
      <c r="E12" s="140">
        <v>5.6727695437372887</v>
      </c>
      <c r="F12" s="140">
        <v>3.5344090202177294</v>
      </c>
      <c r="G12" s="139">
        <v>97232</v>
      </c>
      <c r="H12" s="140">
        <v>11.89982967361783</v>
      </c>
      <c r="I12" s="139">
        <v>326476</v>
      </c>
      <c r="J12" s="140">
        <v>8.4882963593104108</v>
      </c>
      <c r="K12" s="140">
        <v>3.3577011683396414</v>
      </c>
    </row>
    <row r="13" spans="1:11" s="65" customFormat="1" ht="12.95" customHeight="1" x14ac:dyDescent="0.15">
      <c r="A13" s="37" t="s">
        <v>60</v>
      </c>
      <c r="B13" s="141">
        <v>4986</v>
      </c>
      <c r="C13" s="142">
        <v>11.121016269222196</v>
      </c>
      <c r="D13" s="141">
        <v>17671</v>
      </c>
      <c r="E13" s="142">
        <v>3.9898781851350549</v>
      </c>
      <c r="F13" s="142">
        <v>3.5441235459286</v>
      </c>
      <c r="G13" s="141">
        <v>95691</v>
      </c>
      <c r="H13" s="142">
        <v>12.396490362592061</v>
      </c>
      <c r="I13" s="141">
        <v>322506</v>
      </c>
      <c r="J13" s="142">
        <v>9.1017960020433009</v>
      </c>
      <c r="K13" s="142">
        <v>3.3702856067968776</v>
      </c>
    </row>
    <row r="14" spans="1:11" s="65" customFormat="1" ht="12.95" customHeight="1" x14ac:dyDescent="0.15">
      <c r="A14" s="37" t="s">
        <v>156</v>
      </c>
      <c r="B14" s="141">
        <v>158</v>
      </c>
      <c r="C14" s="142">
        <v>50.476190476190482</v>
      </c>
      <c r="D14" s="141">
        <v>510</v>
      </c>
      <c r="E14" s="142">
        <v>140.56603773584905</v>
      </c>
      <c r="F14" s="142">
        <v>3.2278481012658227</v>
      </c>
      <c r="G14" s="141">
        <v>1541</v>
      </c>
      <c r="H14" s="142">
        <v>-12.193732193732188</v>
      </c>
      <c r="I14" s="141">
        <v>3970</v>
      </c>
      <c r="J14" s="142">
        <v>-25.529919339711128</v>
      </c>
      <c r="K14" s="142">
        <v>2.5762491888384167</v>
      </c>
    </row>
    <row r="15" spans="1:11" s="69" customFormat="1" ht="23.1" customHeight="1" x14ac:dyDescent="0.15">
      <c r="A15" s="29" t="s">
        <v>300</v>
      </c>
      <c r="B15" s="139">
        <v>7964</v>
      </c>
      <c r="C15" s="140">
        <v>2.286154636527101</v>
      </c>
      <c r="D15" s="139">
        <v>31216</v>
      </c>
      <c r="E15" s="140">
        <v>-0.43060827405824398</v>
      </c>
      <c r="F15" s="140">
        <v>3.9196383726770465</v>
      </c>
      <c r="G15" s="139">
        <v>108329</v>
      </c>
      <c r="H15" s="140">
        <v>3.0723120837297841</v>
      </c>
      <c r="I15" s="139">
        <v>394250</v>
      </c>
      <c r="J15" s="140">
        <v>1.552458252087078</v>
      </c>
      <c r="K15" s="140">
        <v>3.6393763442845408</v>
      </c>
    </row>
    <row r="16" spans="1:11" s="65" customFormat="1" ht="12.95" customHeight="1" x14ac:dyDescent="0.15">
      <c r="A16" s="37" t="s">
        <v>60</v>
      </c>
      <c r="B16" s="141">
        <v>7678</v>
      </c>
      <c r="C16" s="142">
        <v>1.7492711370262413</v>
      </c>
      <c r="D16" s="141">
        <v>30382</v>
      </c>
      <c r="E16" s="142">
        <v>1.0006316279379064</v>
      </c>
      <c r="F16" s="142">
        <v>3.9570200573065901</v>
      </c>
      <c r="G16" s="141">
        <v>99537</v>
      </c>
      <c r="H16" s="142">
        <v>1.5839159054957435</v>
      </c>
      <c r="I16" s="141">
        <v>371035</v>
      </c>
      <c r="J16" s="142">
        <v>1.2001036453148259</v>
      </c>
      <c r="K16" s="142">
        <v>3.7276088288777038</v>
      </c>
    </row>
    <row r="17" spans="1:11" s="65" customFormat="1" ht="12.95" customHeight="1" x14ac:dyDescent="0.15">
      <c r="A17" s="37" t="s">
        <v>156</v>
      </c>
      <c r="B17" s="141">
        <v>286</v>
      </c>
      <c r="C17" s="142">
        <v>19.166666666666671</v>
      </c>
      <c r="D17" s="141">
        <v>834</v>
      </c>
      <c r="E17" s="142">
        <v>-34.330708661417319</v>
      </c>
      <c r="F17" s="142">
        <v>2.9160839160839163</v>
      </c>
      <c r="G17" s="141">
        <v>8792</v>
      </c>
      <c r="H17" s="142">
        <v>23.569922698524238</v>
      </c>
      <c r="I17" s="141">
        <v>23215</v>
      </c>
      <c r="J17" s="142">
        <v>7.5365944042986825</v>
      </c>
      <c r="K17" s="142">
        <v>2.6404686078252957</v>
      </c>
    </row>
    <row r="18" spans="1:11" s="69" customFormat="1" ht="23.1" customHeight="1" x14ac:dyDescent="0.15">
      <c r="A18" s="29" t="s">
        <v>245</v>
      </c>
      <c r="B18" s="139">
        <v>107255</v>
      </c>
      <c r="C18" s="140">
        <v>7.4914812587692978</v>
      </c>
      <c r="D18" s="139">
        <v>175615</v>
      </c>
      <c r="E18" s="140">
        <v>5.416859254101368</v>
      </c>
      <c r="F18" s="140">
        <v>1.637359563656706</v>
      </c>
      <c r="G18" s="139">
        <v>1165063</v>
      </c>
      <c r="H18" s="140">
        <v>4.0515388970954689</v>
      </c>
      <c r="I18" s="139">
        <v>2078479</v>
      </c>
      <c r="J18" s="140">
        <v>4.2889090371755998</v>
      </c>
      <c r="K18" s="140">
        <v>1.7840056717962891</v>
      </c>
    </row>
    <row r="19" spans="1:11" s="65" customFormat="1" ht="12.95" customHeight="1" x14ac:dyDescent="0.15">
      <c r="A19" s="37" t="s">
        <v>60</v>
      </c>
      <c r="B19" s="141">
        <v>99064</v>
      </c>
      <c r="C19" s="142">
        <v>7.4307031622782347</v>
      </c>
      <c r="D19" s="141">
        <v>160009</v>
      </c>
      <c r="E19" s="142">
        <v>5.2289258046271812</v>
      </c>
      <c r="F19" s="142">
        <v>1.6152083501574739</v>
      </c>
      <c r="G19" s="141">
        <v>1039298</v>
      </c>
      <c r="H19" s="142">
        <v>3.7471013545146974</v>
      </c>
      <c r="I19" s="141">
        <v>1833647</v>
      </c>
      <c r="J19" s="142">
        <v>4.2022503835881082</v>
      </c>
      <c r="K19" s="142">
        <v>1.7643130266776228</v>
      </c>
    </row>
    <row r="20" spans="1:11" s="65" customFormat="1" ht="12.95" customHeight="1" x14ac:dyDescent="0.15">
      <c r="A20" s="37" t="s">
        <v>156</v>
      </c>
      <c r="B20" s="141">
        <v>8191</v>
      </c>
      <c r="C20" s="142">
        <v>8.2320295983086709</v>
      </c>
      <c r="D20" s="141">
        <v>15606</v>
      </c>
      <c r="E20" s="142">
        <v>7.3831968623133548</v>
      </c>
      <c r="F20" s="142">
        <v>1.9052618727872055</v>
      </c>
      <c r="G20" s="141">
        <v>125765</v>
      </c>
      <c r="H20" s="142">
        <v>6.6374420241315306</v>
      </c>
      <c r="I20" s="141">
        <v>244832</v>
      </c>
      <c r="J20" s="142">
        <v>4.9425420379681242</v>
      </c>
      <c r="K20" s="142">
        <v>1.9467419393312926</v>
      </c>
    </row>
    <row r="21" spans="1:11" s="69" customFormat="1" ht="23.1" customHeight="1" x14ac:dyDescent="0.15">
      <c r="A21" s="29" t="s">
        <v>249</v>
      </c>
      <c r="B21" s="139">
        <v>6160</v>
      </c>
      <c r="C21" s="140">
        <v>25.050751116524566</v>
      </c>
      <c r="D21" s="139">
        <v>12683</v>
      </c>
      <c r="E21" s="140">
        <v>26.83</v>
      </c>
      <c r="F21" s="140">
        <v>2.0589285714285714</v>
      </c>
      <c r="G21" s="139">
        <v>78001</v>
      </c>
      <c r="H21" s="140">
        <v>7.9897549494669846</v>
      </c>
      <c r="I21" s="139">
        <v>195241</v>
      </c>
      <c r="J21" s="140">
        <v>9.8426968820676706</v>
      </c>
      <c r="K21" s="140">
        <v>2.5030576531070112</v>
      </c>
    </row>
    <row r="22" spans="1:11" s="65" customFormat="1" ht="12.95" customHeight="1" x14ac:dyDescent="0.15">
      <c r="A22" s="37" t="s">
        <v>60</v>
      </c>
      <c r="B22" s="141">
        <v>6003</v>
      </c>
      <c r="C22" s="142">
        <v>24.93236212278876</v>
      </c>
      <c r="D22" s="141">
        <v>12294</v>
      </c>
      <c r="E22" s="142">
        <v>26.886159562390333</v>
      </c>
      <c r="F22" s="142">
        <v>2.0479760119940029</v>
      </c>
      <c r="G22" s="141">
        <v>74936</v>
      </c>
      <c r="H22" s="142">
        <v>7.0835536375198274</v>
      </c>
      <c r="I22" s="141">
        <v>188098</v>
      </c>
      <c r="J22" s="142">
        <v>9.3275210694565516</v>
      </c>
      <c r="K22" s="142">
        <v>2.5101152983879578</v>
      </c>
    </row>
    <row r="23" spans="1:11" s="65" customFormat="1" ht="12.95" customHeight="1" x14ac:dyDescent="0.15">
      <c r="A23" s="37" t="s">
        <v>156</v>
      </c>
      <c r="B23" s="141">
        <v>157</v>
      </c>
      <c r="C23" s="142">
        <v>29.75206611570249</v>
      </c>
      <c r="D23" s="141">
        <v>389</v>
      </c>
      <c r="E23" s="142">
        <v>25.080385852090032</v>
      </c>
      <c r="F23" s="142">
        <v>2.4777070063694269</v>
      </c>
      <c r="G23" s="141">
        <v>3065</v>
      </c>
      <c r="H23" s="142">
        <v>36.161705908485118</v>
      </c>
      <c r="I23" s="141">
        <v>7143</v>
      </c>
      <c r="J23" s="142">
        <v>25.403792134831463</v>
      </c>
      <c r="K23" s="142">
        <v>2.3305057096247963</v>
      </c>
    </row>
    <row r="24" spans="1:11" s="69" customFormat="1" ht="23.1" customHeight="1" x14ac:dyDescent="0.15">
      <c r="A24" s="29" t="s">
        <v>247</v>
      </c>
      <c r="B24" s="139">
        <v>7713</v>
      </c>
      <c r="C24" s="140">
        <v>0.86308356218124516</v>
      </c>
      <c r="D24" s="139">
        <v>33489</v>
      </c>
      <c r="E24" s="140">
        <v>0.80368430558064574</v>
      </c>
      <c r="F24" s="140">
        <v>4.3418903150525088</v>
      </c>
      <c r="G24" s="139">
        <v>110656</v>
      </c>
      <c r="H24" s="140">
        <v>0.3491398463784634</v>
      </c>
      <c r="I24" s="139">
        <v>442639</v>
      </c>
      <c r="J24" s="140">
        <v>1.9651791720032747</v>
      </c>
      <c r="K24" s="140">
        <v>4.0001355552342392</v>
      </c>
    </row>
    <row r="25" spans="1:11" s="65" customFormat="1" ht="12.95" customHeight="1" x14ac:dyDescent="0.15">
      <c r="A25" s="37" t="s">
        <v>60</v>
      </c>
      <c r="B25" s="141">
        <v>7401</v>
      </c>
      <c r="C25" s="142">
        <v>0.57072971871177458</v>
      </c>
      <c r="D25" s="141">
        <v>32894</v>
      </c>
      <c r="E25" s="142">
        <v>0.83070226527296143</v>
      </c>
      <c r="F25" s="142">
        <v>4.4445345223618427</v>
      </c>
      <c r="G25" s="141">
        <v>106297</v>
      </c>
      <c r="H25" s="142">
        <v>-0.1699881665696239</v>
      </c>
      <c r="I25" s="141">
        <v>433418</v>
      </c>
      <c r="J25" s="142">
        <v>1.6310949158424393</v>
      </c>
      <c r="K25" s="142">
        <v>4.0774245745411442</v>
      </c>
    </row>
    <row r="26" spans="1:11" s="65" customFormat="1" ht="12.95" customHeight="1" x14ac:dyDescent="0.15">
      <c r="A26" s="37" t="s">
        <v>156</v>
      </c>
      <c r="B26" s="141">
        <v>312</v>
      </c>
      <c r="C26" s="142">
        <v>8.3333333333333286</v>
      </c>
      <c r="D26" s="141">
        <v>595</v>
      </c>
      <c r="E26" s="142">
        <v>-0.66777963272120644</v>
      </c>
      <c r="F26" s="142">
        <v>1.9070512820512822</v>
      </c>
      <c r="G26" s="141">
        <v>4359</v>
      </c>
      <c r="H26" s="142">
        <v>14.922225151595043</v>
      </c>
      <c r="I26" s="141">
        <v>9221</v>
      </c>
      <c r="J26" s="142">
        <v>20.599006016217629</v>
      </c>
      <c r="K26" s="142">
        <v>2.1153934388621245</v>
      </c>
    </row>
    <row r="27" spans="1:11" s="69" customFormat="1" ht="23.1" customHeight="1" x14ac:dyDescent="0.15">
      <c r="A27" s="29" t="s">
        <v>248</v>
      </c>
      <c r="B27" s="139">
        <v>13308</v>
      </c>
      <c r="C27" s="140">
        <v>3.95250742071552</v>
      </c>
      <c r="D27" s="139">
        <v>23225</v>
      </c>
      <c r="E27" s="140">
        <v>0.367329299913564</v>
      </c>
      <c r="F27" s="140">
        <v>1.745190862639014</v>
      </c>
      <c r="G27" s="139">
        <v>170862</v>
      </c>
      <c r="H27" s="140">
        <v>3.58851239519106</v>
      </c>
      <c r="I27" s="139">
        <v>320635</v>
      </c>
      <c r="J27" s="140">
        <v>-2.2284360391897309</v>
      </c>
      <c r="K27" s="140">
        <v>1.8765729067902752</v>
      </c>
    </row>
    <row r="28" spans="1:11" s="65" customFormat="1" ht="12.95" customHeight="1" x14ac:dyDescent="0.15">
      <c r="A28" s="37" t="s">
        <v>60</v>
      </c>
      <c r="B28" s="141">
        <v>12530</v>
      </c>
      <c r="C28" s="142">
        <v>4.77464670959111</v>
      </c>
      <c r="D28" s="141">
        <v>21576</v>
      </c>
      <c r="E28" s="142">
        <v>2.6548672566371749</v>
      </c>
      <c r="F28" s="142">
        <v>1.7219473264166001</v>
      </c>
      <c r="G28" s="141">
        <v>152381</v>
      </c>
      <c r="H28" s="142">
        <v>2.6909184031053712</v>
      </c>
      <c r="I28" s="141">
        <v>287290</v>
      </c>
      <c r="J28" s="142">
        <v>-1.5799823228343826</v>
      </c>
      <c r="K28" s="142">
        <v>1.8853400358312389</v>
      </c>
    </row>
    <row r="29" spans="1:11" s="65" customFormat="1" ht="12.95" customHeight="1" x14ac:dyDescent="0.15">
      <c r="A29" s="37" t="s">
        <v>156</v>
      </c>
      <c r="B29" s="141">
        <v>778</v>
      </c>
      <c r="C29" s="142">
        <v>-7.7105575326215927</v>
      </c>
      <c r="D29" s="141">
        <v>1649</v>
      </c>
      <c r="E29" s="142">
        <v>-22.290292177191333</v>
      </c>
      <c r="F29" s="142">
        <v>2.1195372750642671</v>
      </c>
      <c r="G29" s="141">
        <v>18481</v>
      </c>
      <c r="H29" s="142">
        <v>11.633947447900937</v>
      </c>
      <c r="I29" s="141">
        <v>33345</v>
      </c>
      <c r="J29" s="142">
        <v>-7.4803695790904783</v>
      </c>
      <c r="K29" s="142">
        <v>1.8042854823873167</v>
      </c>
    </row>
    <row r="30" spans="1:11" s="69" customFormat="1" ht="23.1" customHeight="1" x14ac:dyDescent="0.15">
      <c r="A30" s="29" t="s">
        <v>246</v>
      </c>
      <c r="B30" s="139">
        <v>83658</v>
      </c>
      <c r="C30" s="140">
        <v>-7.4855961162042348</v>
      </c>
      <c r="D30" s="139">
        <v>238858</v>
      </c>
      <c r="E30" s="140">
        <v>-6.4516255370479882</v>
      </c>
      <c r="F30" s="140">
        <v>2.8551722489182145</v>
      </c>
      <c r="G30" s="139">
        <v>1284083</v>
      </c>
      <c r="H30" s="140">
        <v>-1.8937709627388557</v>
      </c>
      <c r="I30" s="139">
        <v>3903805</v>
      </c>
      <c r="J30" s="140">
        <v>-1.4867313360520029</v>
      </c>
      <c r="K30" s="140">
        <v>3.0401500526056338</v>
      </c>
    </row>
    <row r="31" spans="1:11" s="65" customFormat="1" ht="12.95" customHeight="1" x14ac:dyDescent="0.15">
      <c r="A31" s="37" t="s">
        <v>60</v>
      </c>
      <c r="B31" s="141">
        <v>79878</v>
      </c>
      <c r="C31" s="142">
        <v>-7.6853735207100584</v>
      </c>
      <c r="D31" s="141">
        <v>227958</v>
      </c>
      <c r="E31" s="142">
        <v>-6.7572542314645858</v>
      </c>
      <c r="F31" s="142">
        <v>2.8538270863066177</v>
      </c>
      <c r="G31" s="141">
        <v>1225777</v>
      </c>
      <c r="H31" s="142">
        <v>-2.0838525590639279</v>
      </c>
      <c r="I31" s="141">
        <v>3732602</v>
      </c>
      <c r="J31" s="142">
        <v>-1.621740724429003</v>
      </c>
      <c r="K31" s="142">
        <v>3.045090583360595</v>
      </c>
    </row>
    <row r="32" spans="1:11" s="65" customFormat="1" ht="12.95" customHeight="1" x14ac:dyDescent="0.15">
      <c r="A32" s="37" t="s">
        <v>156</v>
      </c>
      <c r="B32" s="141">
        <v>3780</v>
      </c>
      <c r="C32" s="142">
        <v>-3.0520646319569096</v>
      </c>
      <c r="D32" s="141">
        <v>10900</v>
      </c>
      <c r="E32" s="142">
        <v>0.43305998341472218</v>
      </c>
      <c r="F32" s="142">
        <v>2.8835978835978837</v>
      </c>
      <c r="G32" s="141">
        <v>58306</v>
      </c>
      <c r="H32" s="142">
        <v>2.2804617057853562</v>
      </c>
      <c r="I32" s="141">
        <v>171203</v>
      </c>
      <c r="J32" s="142">
        <v>1.551721069833377</v>
      </c>
      <c r="K32" s="142">
        <v>2.9362844304188247</v>
      </c>
    </row>
    <row r="33" spans="1:11" s="69" customFormat="1" ht="23.1" customHeight="1" x14ac:dyDescent="0.15">
      <c r="A33" s="29" t="s">
        <v>244</v>
      </c>
      <c r="B33" s="139">
        <v>18348</v>
      </c>
      <c r="C33" s="140">
        <v>-0.58517555266580246</v>
      </c>
      <c r="D33" s="139">
        <v>55403</v>
      </c>
      <c r="E33" s="140">
        <v>-3.5647769403491623</v>
      </c>
      <c r="F33" s="140">
        <v>3.0195661652496186</v>
      </c>
      <c r="G33" s="139">
        <v>249436</v>
      </c>
      <c r="H33" s="140">
        <v>-3.2312377553197678</v>
      </c>
      <c r="I33" s="139">
        <v>748072</v>
      </c>
      <c r="J33" s="140">
        <v>-6.041172111483732</v>
      </c>
      <c r="K33" s="140">
        <v>2.9990538655206147</v>
      </c>
    </row>
    <row r="34" spans="1:11" s="65" customFormat="1" ht="12.95" customHeight="1" x14ac:dyDescent="0.15">
      <c r="A34" s="37" t="s">
        <v>60</v>
      </c>
      <c r="B34" s="141">
        <v>17517</v>
      </c>
      <c r="C34" s="142">
        <v>-1.4459322606053746</v>
      </c>
      <c r="D34" s="141">
        <v>53459</v>
      </c>
      <c r="E34" s="142">
        <v>-3.7035035575970454</v>
      </c>
      <c r="F34" s="142">
        <v>3.0518353599360619</v>
      </c>
      <c r="G34" s="141">
        <v>235301</v>
      </c>
      <c r="H34" s="142">
        <v>-2.7267804065366619</v>
      </c>
      <c r="I34" s="141">
        <v>717328</v>
      </c>
      <c r="J34" s="142">
        <v>-4.9259503720374198</v>
      </c>
      <c r="K34" s="142">
        <v>3.0485548297712293</v>
      </c>
    </row>
    <row r="35" spans="1:11" s="65" customFormat="1" ht="12.95" customHeight="1" x14ac:dyDescent="0.15">
      <c r="A35" s="37" t="s">
        <v>156</v>
      </c>
      <c r="B35" s="141">
        <v>831</v>
      </c>
      <c r="C35" s="142">
        <v>21.847507331378296</v>
      </c>
      <c r="D35" s="141">
        <v>1944</v>
      </c>
      <c r="E35" s="142">
        <v>0.41322314049587305</v>
      </c>
      <c r="F35" s="142">
        <v>2.3393501805054151</v>
      </c>
      <c r="G35" s="141">
        <v>14135</v>
      </c>
      <c r="H35" s="142">
        <v>-10.921351146962436</v>
      </c>
      <c r="I35" s="141">
        <v>30744</v>
      </c>
      <c r="J35" s="142">
        <v>-26.230924272962852</v>
      </c>
      <c r="K35" s="142">
        <v>2.1750265298903431</v>
      </c>
    </row>
    <row r="36" spans="1:11" s="5" customFormat="1" ht="23.1" customHeight="1" x14ac:dyDescent="0.15">
      <c r="A36" s="29" t="s">
        <v>63</v>
      </c>
      <c r="B36" s="139">
        <v>266759</v>
      </c>
      <c r="C36" s="140">
        <v>1.5884198820966731</v>
      </c>
      <c r="D36" s="139">
        <v>640965</v>
      </c>
      <c r="E36" s="140">
        <v>-0.77265324573190242</v>
      </c>
      <c r="F36" s="140">
        <v>2.4027867850756675</v>
      </c>
      <c r="G36" s="139">
        <v>3503451</v>
      </c>
      <c r="H36" s="140">
        <v>1.3504518236538274</v>
      </c>
      <c r="I36" s="139">
        <v>9150973</v>
      </c>
      <c r="J36" s="140">
        <v>0.38145284015848802</v>
      </c>
      <c r="K36" s="140">
        <v>2.6119882938279999</v>
      </c>
    </row>
    <row r="37" spans="1:11" s="5" customFormat="1" ht="12.95" customHeight="1" x14ac:dyDescent="0.15">
      <c r="A37" s="35" t="s">
        <v>60</v>
      </c>
      <c r="B37" s="139">
        <v>251795</v>
      </c>
      <c r="C37" s="140">
        <v>1.4913641951671792</v>
      </c>
      <c r="D37" s="139">
        <v>607382</v>
      </c>
      <c r="E37" s="140">
        <v>-0.79266948148995198</v>
      </c>
      <c r="F37" s="140">
        <v>2.412208344089438</v>
      </c>
      <c r="G37" s="139">
        <v>3259935</v>
      </c>
      <c r="H37" s="140">
        <v>1.1512231629749294</v>
      </c>
      <c r="I37" s="139">
        <v>8598242</v>
      </c>
      <c r="J37" s="140">
        <v>0.38823162665688926</v>
      </c>
      <c r="K37" s="140">
        <v>2.637550135202082</v>
      </c>
    </row>
    <row r="38" spans="1:11" s="5" customFormat="1" ht="12.95" customHeight="1" x14ac:dyDescent="0.15">
      <c r="A38" s="35" t="s">
        <v>156</v>
      </c>
      <c r="B38" s="139">
        <v>14964</v>
      </c>
      <c r="C38" s="140">
        <v>3.2498447526392056</v>
      </c>
      <c r="D38" s="139">
        <v>33583</v>
      </c>
      <c r="E38" s="140">
        <v>-0.40924053260579285</v>
      </c>
      <c r="F38" s="140">
        <v>2.2442528735632186</v>
      </c>
      <c r="G38" s="139">
        <v>243516</v>
      </c>
      <c r="H38" s="140">
        <v>4.0951371315231455</v>
      </c>
      <c r="I38" s="139">
        <v>552731</v>
      </c>
      <c r="J38" s="140">
        <v>0.27612031008202109</v>
      </c>
      <c r="K38" s="140">
        <v>2.2697933606005356</v>
      </c>
    </row>
    <row r="39" spans="1:11" s="3" customFormat="1" ht="30" customHeight="1" x14ac:dyDescent="0.15">
      <c r="A39" s="30" t="s">
        <v>64</v>
      </c>
      <c r="B39" s="141">
        <v>266044</v>
      </c>
      <c r="C39" s="142">
        <v>1.5342106066619863</v>
      </c>
      <c r="D39" s="141">
        <v>638829</v>
      </c>
      <c r="E39" s="142">
        <v>-0.79324530194723764</v>
      </c>
      <c r="F39" s="142">
        <v>2.4012155883989115</v>
      </c>
      <c r="G39" s="141">
        <v>3317990</v>
      </c>
      <c r="H39" s="142">
        <v>0.85379468865475872</v>
      </c>
      <c r="I39" s="141">
        <v>8584315</v>
      </c>
      <c r="J39" s="142">
        <v>-0.41358631808988378</v>
      </c>
      <c r="K39" s="142">
        <v>2.5872033972374839</v>
      </c>
    </row>
    <row r="40" spans="1:11" s="3" customFormat="1" ht="12.95" customHeight="1" x14ac:dyDescent="0.15">
      <c r="A40" s="37" t="s">
        <v>60</v>
      </c>
      <c r="B40" s="141">
        <v>251098</v>
      </c>
      <c r="C40" s="142">
        <v>1.4336555591014246</v>
      </c>
      <c r="D40" s="141">
        <v>605332</v>
      </c>
      <c r="E40" s="142">
        <v>-0.81207561020370633</v>
      </c>
      <c r="F40" s="142">
        <v>2.4107400297891659</v>
      </c>
      <c r="G40" s="141">
        <v>3089157</v>
      </c>
      <c r="H40" s="142">
        <v>0.66013924216444764</v>
      </c>
      <c r="I40" s="141">
        <v>8072340</v>
      </c>
      <c r="J40" s="142">
        <v>-0.37883326955066821</v>
      </c>
      <c r="K40" s="142">
        <v>2.6131206669003872</v>
      </c>
    </row>
    <row r="41" spans="1:11" s="3" customFormat="1" ht="12.95" customHeight="1" x14ac:dyDescent="0.15">
      <c r="A41" s="37" t="s">
        <v>156</v>
      </c>
      <c r="B41" s="141">
        <v>14946</v>
      </c>
      <c r="C41" s="142">
        <v>3.2538860103626916</v>
      </c>
      <c r="D41" s="141">
        <v>33497</v>
      </c>
      <c r="E41" s="142">
        <v>-0.451722190852621</v>
      </c>
      <c r="F41" s="142">
        <v>2.2412016593068378</v>
      </c>
      <c r="G41" s="141">
        <v>228833</v>
      </c>
      <c r="H41" s="142">
        <v>3.5429383311538771</v>
      </c>
      <c r="I41" s="141">
        <v>511975</v>
      </c>
      <c r="J41" s="142">
        <v>-0.95835211412011745</v>
      </c>
      <c r="K41" s="142">
        <v>2.2373302801606409</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124</v>
      </c>
      <c r="B1" s="255"/>
      <c r="C1" s="255"/>
      <c r="D1" s="255"/>
      <c r="E1" s="255"/>
      <c r="F1" s="255"/>
      <c r="G1" s="255"/>
      <c r="H1" s="255"/>
      <c r="I1" s="255"/>
      <c r="J1" s="255"/>
      <c r="K1" s="255"/>
    </row>
    <row r="2" spans="1:11" s="25" customFormat="1" ht="9.9499999999999993" customHeight="1" x14ac:dyDescent="0.15">
      <c r="A2" s="250" t="s">
        <v>177</v>
      </c>
      <c r="B2" s="245" t="s">
        <v>483</v>
      </c>
      <c r="C2" s="241"/>
      <c r="D2" s="241"/>
      <c r="E2" s="241"/>
      <c r="F2" s="241"/>
      <c r="G2" s="246" t="s">
        <v>484</v>
      </c>
      <c r="H2" s="247"/>
      <c r="I2" s="247"/>
      <c r="J2" s="247"/>
      <c r="K2" s="247"/>
    </row>
    <row r="3" spans="1:11" s="25" customFormat="1" ht="9.9499999999999993" customHeight="1" x14ac:dyDescent="0.15">
      <c r="A3" s="251"/>
      <c r="B3" s="240" t="s">
        <v>137</v>
      </c>
      <c r="C3" s="242"/>
      <c r="D3" s="253" t="s">
        <v>135</v>
      </c>
      <c r="E3" s="253"/>
      <c r="F3" s="248" t="s">
        <v>58</v>
      </c>
      <c r="G3" s="253" t="s">
        <v>137</v>
      </c>
      <c r="H3" s="253"/>
      <c r="I3" s="253" t="s">
        <v>135</v>
      </c>
      <c r="J3" s="253"/>
      <c r="K3" s="254" t="s">
        <v>58</v>
      </c>
    </row>
    <row r="4" spans="1:11" s="25" customFormat="1" ht="45" customHeight="1" x14ac:dyDescent="0.15">
      <c r="A4" s="251"/>
      <c r="B4" s="15" t="s">
        <v>138</v>
      </c>
      <c r="C4" s="16" t="s">
        <v>154</v>
      </c>
      <c r="D4" s="16" t="s">
        <v>138</v>
      </c>
      <c r="E4" s="16" t="s">
        <v>154</v>
      </c>
      <c r="F4" s="249"/>
      <c r="G4" s="16" t="s">
        <v>138</v>
      </c>
      <c r="H4" s="16" t="s">
        <v>157</v>
      </c>
      <c r="I4" s="16" t="s">
        <v>138</v>
      </c>
      <c r="J4" s="16" t="s">
        <v>157</v>
      </c>
      <c r="K4" s="254"/>
    </row>
    <row r="5" spans="1:11" s="25" customFormat="1" ht="9.9499999999999993" customHeight="1" x14ac:dyDescent="0.15">
      <c r="A5" s="252"/>
      <c r="B5" s="17" t="s">
        <v>139</v>
      </c>
      <c r="C5" s="18" t="s">
        <v>140</v>
      </c>
      <c r="D5" s="18" t="s">
        <v>139</v>
      </c>
      <c r="E5" s="18" t="s">
        <v>140</v>
      </c>
      <c r="F5" s="18" t="s">
        <v>141</v>
      </c>
      <c r="G5" s="18" t="s">
        <v>139</v>
      </c>
      <c r="H5" s="18" t="s">
        <v>140</v>
      </c>
      <c r="I5" s="18" t="s">
        <v>139</v>
      </c>
      <c r="J5" s="18" t="s">
        <v>140</v>
      </c>
      <c r="K5" s="19" t="s">
        <v>141</v>
      </c>
    </row>
    <row r="6" spans="1:11" ht="27.95" customHeight="1" x14ac:dyDescent="0.15">
      <c r="A6" s="4" t="s">
        <v>317</v>
      </c>
      <c r="B6" s="139">
        <v>26877</v>
      </c>
      <c r="C6" s="140">
        <v>5.2116293786994561E-2</v>
      </c>
      <c r="D6" s="139">
        <v>171520</v>
      </c>
      <c r="E6" s="140">
        <v>-4.2295988162706948</v>
      </c>
      <c r="F6" s="140">
        <v>6.3816646203073262</v>
      </c>
      <c r="G6" s="139">
        <v>325293</v>
      </c>
      <c r="H6" s="140">
        <v>1.2156721201296818</v>
      </c>
      <c r="I6" s="139">
        <v>2000832</v>
      </c>
      <c r="J6" s="140">
        <v>-2.4539213305992718</v>
      </c>
      <c r="K6" s="140">
        <v>6.1508609161586634</v>
      </c>
    </row>
    <row r="7" spans="1:11" ht="12" customHeight="1" x14ac:dyDescent="0.15">
      <c r="A7" s="37" t="s">
        <v>181</v>
      </c>
      <c r="B7" s="141">
        <v>26351</v>
      </c>
      <c r="C7" s="142">
        <v>-0.14399939368676939</v>
      </c>
      <c r="D7" s="141">
        <v>169859</v>
      </c>
      <c r="E7" s="142">
        <v>-4.2524647272030336</v>
      </c>
      <c r="F7" s="142">
        <v>6.4460172289476683</v>
      </c>
      <c r="G7" s="141">
        <v>316014</v>
      </c>
      <c r="H7" s="142">
        <v>1.0630336755252756</v>
      </c>
      <c r="I7" s="141">
        <v>1972367</v>
      </c>
      <c r="J7" s="142">
        <v>-2.6852780157016554</v>
      </c>
      <c r="K7" s="142">
        <v>6.2413912041871562</v>
      </c>
    </row>
    <row r="8" spans="1:11" ht="12" customHeight="1" x14ac:dyDescent="0.15">
      <c r="A8" s="37" t="s">
        <v>187</v>
      </c>
      <c r="B8" s="141">
        <v>526</v>
      </c>
      <c r="C8" s="142">
        <v>10.970464135021103</v>
      </c>
      <c r="D8" s="141">
        <v>1661</v>
      </c>
      <c r="E8" s="142">
        <v>-1.8321513002364043</v>
      </c>
      <c r="F8" s="142">
        <v>3.1577946768060836</v>
      </c>
      <c r="G8" s="141">
        <v>9279</v>
      </c>
      <c r="H8" s="142">
        <v>6.7042318307267692</v>
      </c>
      <c r="I8" s="141">
        <v>28465</v>
      </c>
      <c r="J8" s="142">
        <v>16.784278329367353</v>
      </c>
      <c r="K8" s="142">
        <v>3.0676797068649639</v>
      </c>
    </row>
    <row r="9" spans="1:11" ht="26.1" customHeight="1" x14ac:dyDescent="0.15">
      <c r="A9" s="38" t="s">
        <v>44</v>
      </c>
      <c r="B9" s="139">
        <v>19641</v>
      </c>
      <c r="C9" s="140">
        <v>4.6236616417194938</v>
      </c>
      <c r="D9" s="139">
        <v>120875</v>
      </c>
      <c r="E9" s="140">
        <v>-3.4475321708429476</v>
      </c>
      <c r="F9" s="140">
        <v>6.1542182169950612</v>
      </c>
      <c r="G9" s="139">
        <v>231787</v>
      </c>
      <c r="H9" s="140">
        <v>7.8651005649507226</v>
      </c>
      <c r="I9" s="139">
        <v>1413681</v>
      </c>
      <c r="J9" s="140">
        <v>1.0558935170954555</v>
      </c>
      <c r="K9" s="140">
        <v>6.0990521470142847</v>
      </c>
    </row>
    <row r="10" spans="1:11" ht="12" customHeight="1" x14ac:dyDescent="0.15">
      <c r="A10" s="40" t="s">
        <v>181</v>
      </c>
      <c r="B10" s="141">
        <v>19184</v>
      </c>
      <c r="C10" s="142">
        <v>4.5107866637611664</v>
      </c>
      <c r="D10" s="141">
        <v>119339</v>
      </c>
      <c r="E10" s="142">
        <v>-3.4567841309905134</v>
      </c>
      <c r="F10" s="142">
        <v>6.2207568807339451</v>
      </c>
      <c r="G10" s="141">
        <v>223619</v>
      </c>
      <c r="H10" s="142">
        <v>7.777542148234545</v>
      </c>
      <c r="I10" s="141">
        <v>1388277</v>
      </c>
      <c r="J10" s="142">
        <v>0.68974670847212849</v>
      </c>
      <c r="K10" s="142">
        <v>6.2082247036253628</v>
      </c>
    </row>
    <row r="11" spans="1:11" ht="12" customHeight="1" x14ac:dyDescent="0.15">
      <c r="A11" s="40" t="s">
        <v>187</v>
      </c>
      <c r="B11" s="141">
        <v>457</v>
      </c>
      <c r="C11" s="142">
        <v>9.5923261390887262</v>
      </c>
      <c r="D11" s="141">
        <v>1536</v>
      </c>
      <c r="E11" s="142">
        <v>-2.7232425585813758</v>
      </c>
      <c r="F11" s="142">
        <v>3.361050328227571</v>
      </c>
      <c r="G11" s="141">
        <v>8168</v>
      </c>
      <c r="H11" s="142">
        <v>10.318746623446785</v>
      </c>
      <c r="I11" s="141">
        <v>25404</v>
      </c>
      <c r="J11" s="142">
        <v>26.118254480464671</v>
      </c>
      <c r="K11" s="142">
        <v>3.1101860920666016</v>
      </c>
    </row>
    <row r="12" spans="1:11" ht="20.100000000000001" customHeight="1" x14ac:dyDescent="0.15">
      <c r="A12" s="35" t="s">
        <v>45</v>
      </c>
      <c r="B12" s="139">
        <v>1971</v>
      </c>
      <c r="C12" s="140">
        <v>-5.6486357108664436</v>
      </c>
      <c r="D12" s="139">
        <v>23102</v>
      </c>
      <c r="E12" s="140">
        <v>-11.111966140823398</v>
      </c>
      <c r="F12" s="140">
        <v>11.720953830542872</v>
      </c>
      <c r="G12" s="139">
        <v>22652</v>
      </c>
      <c r="H12" s="140">
        <v>-6.5588647801336464</v>
      </c>
      <c r="I12" s="139">
        <v>251096</v>
      </c>
      <c r="J12" s="140">
        <v>-10.500258416353304</v>
      </c>
      <c r="K12" s="140">
        <v>11.084937312378598</v>
      </c>
    </row>
    <row r="13" spans="1:11" ht="12" customHeight="1" x14ac:dyDescent="0.15">
      <c r="A13" s="40" t="s">
        <v>181</v>
      </c>
      <c r="B13" s="141">
        <v>1960</v>
      </c>
      <c r="C13" s="142">
        <v>-5.8597502401537014</v>
      </c>
      <c r="D13" s="141">
        <v>23079</v>
      </c>
      <c r="E13" s="142">
        <v>-11.142340122434831</v>
      </c>
      <c r="F13" s="142">
        <v>11.775</v>
      </c>
      <c r="G13" s="141">
        <v>22361</v>
      </c>
      <c r="H13" s="142">
        <v>-6.7047730307076137</v>
      </c>
      <c r="I13" s="141">
        <v>250353</v>
      </c>
      <c r="J13" s="142">
        <v>-10.542846729412773</v>
      </c>
      <c r="K13" s="142">
        <v>11.195966191136353</v>
      </c>
    </row>
    <row r="14" spans="1:11" ht="12" customHeight="1" x14ac:dyDescent="0.15">
      <c r="A14" s="40" t="s">
        <v>187</v>
      </c>
      <c r="B14" s="141">
        <v>11</v>
      </c>
      <c r="C14" s="142">
        <v>57.142857142857139</v>
      </c>
      <c r="D14" s="141">
        <v>23</v>
      </c>
      <c r="E14" s="142">
        <v>35.294117647058812</v>
      </c>
      <c r="F14" s="142">
        <v>2.0909090909090908</v>
      </c>
      <c r="G14" s="141">
        <v>291</v>
      </c>
      <c r="H14" s="142">
        <v>6.2043795620437976</v>
      </c>
      <c r="I14" s="141">
        <v>743</v>
      </c>
      <c r="J14" s="142">
        <v>6.5997130559540835</v>
      </c>
      <c r="K14" s="142">
        <v>2.5532646048109964</v>
      </c>
    </row>
    <row r="15" spans="1:11" ht="20.100000000000001" customHeight="1" x14ac:dyDescent="0.15">
      <c r="A15" s="35" t="s">
        <v>46</v>
      </c>
      <c r="B15" s="139">
        <v>2643</v>
      </c>
      <c r="C15" s="140">
        <v>-22.764465225014618</v>
      </c>
      <c r="D15" s="139">
        <v>12789</v>
      </c>
      <c r="E15" s="140">
        <v>-4.7516198704103658</v>
      </c>
      <c r="F15" s="140">
        <v>4.8388195232690121</v>
      </c>
      <c r="G15" s="139">
        <v>42814</v>
      </c>
      <c r="H15" s="140">
        <v>-17.293204033535531</v>
      </c>
      <c r="I15" s="139">
        <v>169007</v>
      </c>
      <c r="J15" s="140">
        <v>-15.826460275719185</v>
      </c>
      <c r="K15" s="140">
        <v>3.9474704535899474</v>
      </c>
    </row>
    <row r="16" spans="1:11" ht="12" customHeight="1" x14ac:dyDescent="0.15">
      <c r="A16" s="40" t="s">
        <v>181</v>
      </c>
      <c r="B16" s="141">
        <v>2628</v>
      </c>
      <c r="C16" s="142">
        <v>-22.683142100617829</v>
      </c>
      <c r="D16" s="141">
        <v>12767</v>
      </c>
      <c r="E16" s="142">
        <v>-4.5029545964544866</v>
      </c>
      <c r="F16" s="142">
        <v>4.8580669710806701</v>
      </c>
      <c r="G16" s="141">
        <v>42401</v>
      </c>
      <c r="H16" s="142">
        <v>-17.166132687348593</v>
      </c>
      <c r="I16" s="141">
        <v>167810</v>
      </c>
      <c r="J16" s="142">
        <v>-15.449456601149777</v>
      </c>
      <c r="K16" s="142">
        <v>3.9576896771302565</v>
      </c>
    </row>
    <row r="17" spans="1:11" ht="12" customHeight="1" x14ac:dyDescent="0.15">
      <c r="A17" s="40" t="s">
        <v>187</v>
      </c>
      <c r="B17" s="141">
        <v>15</v>
      </c>
      <c r="C17" s="142">
        <v>-34.782608695652172</v>
      </c>
      <c r="D17" s="141">
        <v>22</v>
      </c>
      <c r="E17" s="142">
        <v>-62.068965517241381</v>
      </c>
      <c r="F17" s="142">
        <v>1.4666666666666666</v>
      </c>
      <c r="G17" s="141">
        <v>413</v>
      </c>
      <c r="H17" s="142">
        <v>-28.54671280276817</v>
      </c>
      <c r="I17" s="141">
        <v>1197</v>
      </c>
      <c r="J17" s="142">
        <v>-48.204240588489832</v>
      </c>
      <c r="K17" s="142">
        <v>2.8983050847457625</v>
      </c>
    </row>
    <row r="18" spans="1:11" ht="20.100000000000001" customHeight="1" x14ac:dyDescent="0.15">
      <c r="A18" s="35" t="s">
        <v>47</v>
      </c>
      <c r="B18" s="139">
        <v>2622</v>
      </c>
      <c r="C18" s="140">
        <v>1.6673129119813836</v>
      </c>
      <c r="D18" s="139">
        <v>14754</v>
      </c>
      <c r="E18" s="140">
        <v>1.8430316835783742</v>
      </c>
      <c r="F18" s="140">
        <v>5.6270022883295194</v>
      </c>
      <c r="G18" s="139">
        <v>28040</v>
      </c>
      <c r="H18" s="140">
        <v>-8.041453495998951</v>
      </c>
      <c r="I18" s="139">
        <v>167048</v>
      </c>
      <c r="J18" s="140">
        <v>-2.2636718407180041</v>
      </c>
      <c r="K18" s="140">
        <v>5.9574893009985734</v>
      </c>
    </row>
    <row r="19" spans="1:11" ht="12" customHeight="1" x14ac:dyDescent="0.15">
      <c r="A19" s="40" t="s">
        <v>181</v>
      </c>
      <c r="B19" s="141">
        <v>2579</v>
      </c>
      <c r="C19" s="142">
        <v>1.0579937304075173</v>
      </c>
      <c r="D19" s="141">
        <v>14674</v>
      </c>
      <c r="E19" s="142">
        <v>1.5572011903937977</v>
      </c>
      <c r="F19" s="142">
        <v>5.6898022489336952</v>
      </c>
      <c r="G19" s="141">
        <v>27633</v>
      </c>
      <c r="H19" s="142">
        <v>-8.0493810728071367</v>
      </c>
      <c r="I19" s="141">
        <v>165927</v>
      </c>
      <c r="J19" s="142">
        <v>-2.2198781335816165</v>
      </c>
      <c r="K19" s="142">
        <v>6.0046683313429599</v>
      </c>
    </row>
    <row r="20" spans="1:11" ht="12" customHeight="1" x14ac:dyDescent="0.15">
      <c r="A20" s="40" t="s">
        <v>187</v>
      </c>
      <c r="B20" s="141">
        <v>43</v>
      </c>
      <c r="C20" s="142">
        <v>59.259259259259267</v>
      </c>
      <c r="D20" s="141">
        <v>80</v>
      </c>
      <c r="E20" s="142">
        <v>110.52631578947367</v>
      </c>
      <c r="F20" s="142">
        <v>1.8604651162790697</v>
      </c>
      <c r="G20" s="141">
        <v>407</v>
      </c>
      <c r="H20" s="142">
        <v>-7.5</v>
      </c>
      <c r="I20" s="141">
        <v>1121</v>
      </c>
      <c r="J20" s="142">
        <v>-8.3401471790678698</v>
      </c>
      <c r="K20" s="142">
        <v>2.7542997542997543</v>
      </c>
    </row>
    <row r="21" spans="1:11" ht="35.1" customHeight="1" x14ac:dyDescent="0.15">
      <c r="A21" s="39" t="s">
        <v>182</v>
      </c>
      <c r="B21" s="139">
        <v>8603</v>
      </c>
      <c r="C21" s="140">
        <v>-10.608894430590198</v>
      </c>
      <c r="D21" s="139">
        <v>21834</v>
      </c>
      <c r="E21" s="140">
        <v>-13.322747121873761</v>
      </c>
      <c r="F21" s="140">
        <v>2.5379518772521212</v>
      </c>
      <c r="G21" s="139">
        <v>107817</v>
      </c>
      <c r="H21" s="140">
        <v>4.9957638259954962</v>
      </c>
      <c r="I21" s="139">
        <v>326150</v>
      </c>
      <c r="J21" s="140">
        <v>2.1424388288460392</v>
      </c>
      <c r="K21" s="140">
        <v>3.0250331580363023</v>
      </c>
    </row>
    <row r="22" spans="1:11" ht="12" customHeight="1" x14ac:dyDescent="0.15">
      <c r="A22" s="37" t="s">
        <v>181</v>
      </c>
      <c r="B22" s="141">
        <v>8256</v>
      </c>
      <c r="C22" s="142">
        <v>-12.764158918005066</v>
      </c>
      <c r="D22" s="141">
        <v>20968</v>
      </c>
      <c r="E22" s="142">
        <v>-14.933668708669728</v>
      </c>
      <c r="F22" s="142">
        <v>2.5397286821705425</v>
      </c>
      <c r="G22" s="141">
        <v>103585</v>
      </c>
      <c r="H22" s="142">
        <v>4.4530044671217865</v>
      </c>
      <c r="I22" s="141">
        <v>313242</v>
      </c>
      <c r="J22" s="142">
        <v>2.3606454522282974</v>
      </c>
      <c r="K22" s="142">
        <v>3.0240092677511221</v>
      </c>
    </row>
    <row r="23" spans="1:11" ht="12" customHeight="1" x14ac:dyDescent="0.15">
      <c r="A23" s="37" t="s">
        <v>187</v>
      </c>
      <c r="B23" s="141">
        <v>347</v>
      </c>
      <c r="C23" s="142">
        <v>116.875</v>
      </c>
      <c r="D23" s="141">
        <v>866</v>
      </c>
      <c r="E23" s="142">
        <v>60.073937153419593</v>
      </c>
      <c r="F23" s="142">
        <v>2.4956772334293946</v>
      </c>
      <c r="G23" s="141">
        <v>4232</v>
      </c>
      <c r="H23" s="142">
        <v>20.295622512791354</v>
      </c>
      <c r="I23" s="141">
        <v>12908</v>
      </c>
      <c r="J23" s="142">
        <v>-2.8816492363253303</v>
      </c>
      <c r="K23" s="142">
        <v>3.0500945179584122</v>
      </c>
    </row>
    <row r="24" spans="1:11" ht="35.1" customHeight="1" x14ac:dyDescent="0.15">
      <c r="A24" s="39" t="s">
        <v>183</v>
      </c>
      <c r="B24" s="139">
        <v>29037</v>
      </c>
      <c r="C24" s="140">
        <v>-12.96385108806426</v>
      </c>
      <c r="D24" s="139">
        <v>70491</v>
      </c>
      <c r="E24" s="140">
        <v>-6.1571436178710286</v>
      </c>
      <c r="F24" s="140">
        <v>2.4276268209525775</v>
      </c>
      <c r="G24" s="139">
        <v>425501</v>
      </c>
      <c r="H24" s="140">
        <v>-7.0493762164925187</v>
      </c>
      <c r="I24" s="139">
        <v>1166004</v>
      </c>
      <c r="J24" s="140">
        <v>-5.1263336986689296</v>
      </c>
      <c r="K24" s="140">
        <v>2.7403084834113201</v>
      </c>
    </row>
    <row r="25" spans="1:11" ht="12" customHeight="1" x14ac:dyDescent="0.15">
      <c r="A25" s="37" t="s">
        <v>181</v>
      </c>
      <c r="B25" s="141">
        <v>28001</v>
      </c>
      <c r="C25" s="142">
        <v>-12.614299534999844</v>
      </c>
      <c r="D25" s="141">
        <v>65999</v>
      </c>
      <c r="E25" s="142">
        <v>-7.3737246151039244</v>
      </c>
      <c r="F25" s="142">
        <v>2.3570229634655906</v>
      </c>
      <c r="G25" s="141">
        <v>407371</v>
      </c>
      <c r="H25" s="142">
        <v>-7.4991428188657068</v>
      </c>
      <c r="I25" s="141">
        <v>1103814</v>
      </c>
      <c r="J25" s="142">
        <v>-5.4740112491179502</v>
      </c>
      <c r="K25" s="142">
        <v>2.709603776410201</v>
      </c>
    </row>
    <row r="26" spans="1:11" ht="12" customHeight="1" x14ac:dyDescent="0.15">
      <c r="A26" s="37" t="s">
        <v>187</v>
      </c>
      <c r="B26" s="141">
        <v>1036</v>
      </c>
      <c r="C26" s="142">
        <v>-21.455648218347235</v>
      </c>
      <c r="D26" s="141">
        <v>4492</v>
      </c>
      <c r="E26" s="142">
        <v>16.282681853481748</v>
      </c>
      <c r="F26" s="142">
        <v>4.3359073359073363</v>
      </c>
      <c r="G26" s="141">
        <v>18130</v>
      </c>
      <c r="H26" s="142">
        <v>4.3513295729250672</v>
      </c>
      <c r="I26" s="141">
        <v>62190</v>
      </c>
      <c r="J26" s="142">
        <v>1.4998939139233869</v>
      </c>
      <c r="K26" s="142">
        <v>3.4302261445118587</v>
      </c>
    </row>
    <row r="27" spans="1:11" ht="35.1" customHeight="1" x14ac:dyDescent="0.15">
      <c r="A27" s="39" t="s">
        <v>184</v>
      </c>
      <c r="B27" s="139">
        <v>201527</v>
      </c>
      <c r="C27" s="140">
        <v>4.8663978144920037</v>
      </c>
      <c r="D27" s="139">
        <v>374984</v>
      </c>
      <c r="E27" s="140">
        <v>2.8661092457260793</v>
      </c>
      <c r="F27" s="140">
        <v>1.8607134527879639</v>
      </c>
      <c r="G27" s="139">
        <v>2459379</v>
      </c>
      <c r="H27" s="140">
        <v>2.131261843054375</v>
      </c>
      <c r="I27" s="139">
        <v>5091329</v>
      </c>
      <c r="J27" s="140">
        <v>1.4111189279758634</v>
      </c>
      <c r="K27" s="140">
        <v>2.0701685262824476</v>
      </c>
    </row>
    <row r="28" spans="1:11" ht="12" customHeight="1" x14ac:dyDescent="0.15">
      <c r="A28" s="37" t="s">
        <v>181</v>
      </c>
      <c r="B28" s="141">
        <v>188490</v>
      </c>
      <c r="C28" s="142">
        <v>4.9189270426878551</v>
      </c>
      <c r="D28" s="141">
        <v>348506</v>
      </c>
      <c r="E28" s="142">
        <v>3.4194603288593157</v>
      </c>
      <c r="F28" s="142">
        <v>1.8489362830919411</v>
      </c>
      <c r="G28" s="141">
        <v>2262187</v>
      </c>
      <c r="H28" s="142">
        <v>2.0546845182938824</v>
      </c>
      <c r="I28" s="141">
        <v>4682917</v>
      </c>
      <c r="J28" s="142">
        <v>1.747445024878914</v>
      </c>
      <c r="K28" s="142">
        <v>2.0700839497353667</v>
      </c>
    </row>
    <row r="29" spans="1:11" ht="12" customHeight="1" x14ac:dyDescent="0.15">
      <c r="A29" s="37" t="s">
        <v>187</v>
      </c>
      <c r="B29" s="141">
        <v>13037</v>
      </c>
      <c r="C29" s="142">
        <v>4.1127615396901405</v>
      </c>
      <c r="D29" s="141">
        <v>26478</v>
      </c>
      <c r="E29" s="142">
        <v>-3.901571516713247</v>
      </c>
      <c r="F29" s="142">
        <v>2.0309887243997853</v>
      </c>
      <c r="G29" s="141">
        <v>197192</v>
      </c>
      <c r="H29" s="142">
        <v>3.018049787111778</v>
      </c>
      <c r="I29" s="141">
        <v>408412</v>
      </c>
      <c r="J29" s="142">
        <v>-2.2921436483386088</v>
      </c>
      <c r="K29" s="142">
        <v>2.0711387885918291</v>
      </c>
    </row>
    <row r="30" spans="1:11" s="5" customFormat="1" ht="35.1" customHeight="1" x14ac:dyDescent="0.15">
      <c r="A30" s="39" t="s">
        <v>218</v>
      </c>
      <c r="B30" s="139">
        <v>266044</v>
      </c>
      <c r="C30" s="140">
        <v>1.5342106066619863</v>
      </c>
      <c r="D30" s="139">
        <v>638829</v>
      </c>
      <c r="E30" s="140">
        <v>-0.79324530194723764</v>
      </c>
      <c r="F30" s="140">
        <v>2.4012155883989115</v>
      </c>
      <c r="G30" s="139">
        <v>3317990</v>
      </c>
      <c r="H30" s="140">
        <v>0.85379468865475872</v>
      </c>
      <c r="I30" s="139">
        <v>8584315</v>
      </c>
      <c r="J30" s="140">
        <v>-0.41358631808988378</v>
      </c>
      <c r="K30" s="140">
        <v>2.5872033972374839</v>
      </c>
    </row>
    <row r="31" spans="1:11" s="5" customFormat="1" ht="12" customHeight="1" x14ac:dyDescent="0.15">
      <c r="A31" s="35" t="s">
        <v>181</v>
      </c>
      <c r="B31" s="139">
        <v>251098</v>
      </c>
      <c r="C31" s="140">
        <v>1.4336555591014246</v>
      </c>
      <c r="D31" s="139">
        <v>605332</v>
      </c>
      <c r="E31" s="140">
        <v>-0.81207561020370633</v>
      </c>
      <c r="F31" s="140">
        <v>2.4107400297891659</v>
      </c>
      <c r="G31" s="139">
        <v>3089157</v>
      </c>
      <c r="H31" s="140">
        <v>0.66013924216444764</v>
      </c>
      <c r="I31" s="139">
        <v>8072340</v>
      </c>
      <c r="J31" s="140">
        <v>-0.37883326955066821</v>
      </c>
      <c r="K31" s="140">
        <v>2.6131206669003872</v>
      </c>
    </row>
    <row r="32" spans="1:11" s="5" customFormat="1" ht="12" customHeight="1" x14ac:dyDescent="0.15">
      <c r="A32" s="35" t="s">
        <v>187</v>
      </c>
      <c r="B32" s="139">
        <v>14946</v>
      </c>
      <c r="C32" s="140">
        <v>3.2538860103626916</v>
      </c>
      <c r="D32" s="139">
        <v>33497</v>
      </c>
      <c r="E32" s="140">
        <v>-0.451722190852621</v>
      </c>
      <c r="F32" s="140">
        <v>2.2412016593068378</v>
      </c>
      <c r="G32" s="139">
        <v>228833</v>
      </c>
      <c r="H32" s="140">
        <v>3.5429383311538771</v>
      </c>
      <c r="I32" s="139">
        <v>511975</v>
      </c>
      <c r="J32" s="140">
        <v>-0.95835211412011745</v>
      </c>
      <c r="K32" s="140">
        <v>2.2373302801606409</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4" t="s">
        <v>563</v>
      </c>
      <c r="B1" s="325"/>
    </row>
    <row r="5" spans="1:2" ht="14.25" x14ac:dyDescent="0.2">
      <c r="A5" s="326" t="s">
        <v>87</v>
      </c>
      <c r="B5" s="327" t="s">
        <v>564</v>
      </c>
    </row>
    <row r="6" spans="1:2" ht="14.25" x14ac:dyDescent="0.2">
      <c r="A6" s="326">
        <v>0</v>
      </c>
      <c r="B6" s="327" t="s">
        <v>565</v>
      </c>
    </row>
    <row r="7" spans="1:2" ht="14.25" x14ac:dyDescent="0.2">
      <c r="A7" s="82"/>
      <c r="B7" s="327" t="s">
        <v>566</v>
      </c>
    </row>
    <row r="8" spans="1:2" ht="14.25" x14ac:dyDescent="0.2">
      <c r="A8" s="326" t="s">
        <v>492</v>
      </c>
      <c r="B8" s="327" t="s">
        <v>567</v>
      </c>
    </row>
    <row r="9" spans="1:2" ht="14.25" x14ac:dyDescent="0.2">
      <c r="A9" s="326" t="s">
        <v>568</v>
      </c>
      <c r="B9" s="327" t="s">
        <v>569</v>
      </c>
    </row>
    <row r="10" spans="1:2" ht="14.25" x14ac:dyDescent="0.2">
      <c r="A10" s="326" t="s">
        <v>43</v>
      </c>
      <c r="B10" s="327" t="s">
        <v>570</v>
      </c>
    </row>
    <row r="11" spans="1:2" ht="14.25" x14ac:dyDescent="0.2">
      <c r="A11" s="326" t="s">
        <v>571</v>
      </c>
      <c r="B11" s="327" t="s">
        <v>572</v>
      </c>
    </row>
    <row r="12" spans="1:2" ht="14.25" x14ac:dyDescent="0.2">
      <c r="A12" s="326" t="s">
        <v>573</v>
      </c>
      <c r="B12" s="327" t="s">
        <v>574</v>
      </c>
    </row>
    <row r="13" spans="1:2" ht="14.25" x14ac:dyDescent="0.2">
      <c r="A13" s="326" t="s">
        <v>575</v>
      </c>
      <c r="B13" s="327" t="s">
        <v>576</v>
      </c>
    </row>
    <row r="14" spans="1:2" ht="14.25" x14ac:dyDescent="0.2">
      <c r="A14" s="326" t="s">
        <v>577</v>
      </c>
      <c r="B14" s="327" t="s">
        <v>578</v>
      </c>
    </row>
    <row r="15" spans="1:2" ht="14.25" x14ac:dyDescent="0.2">
      <c r="A15" s="327"/>
    </row>
    <row r="16" spans="1:2" ht="42.75" x14ac:dyDescent="0.2">
      <c r="A16" s="328" t="s">
        <v>579</v>
      </c>
      <c r="B16" s="329" t="s">
        <v>580</v>
      </c>
    </row>
    <row r="17" spans="1:2" ht="14.25" x14ac:dyDescent="0.2">
      <c r="A17" s="327" t="s">
        <v>581</v>
      </c>
      <c r="B17" s="32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6" t="s">
        <v>123</v>
      </c>
      <c r="B1" s="257"/>
      <c r="C1" s="257"/>
      <c r="D1" s="257"/>
      <c r="E1" s="257"/>
      <c r="F1" s="257"/>
      <c r="G1" s="257"/>
      <c r="H1" s="257"/>
      <c r="I1" s="257"/>
      <c r="J1" s="257"/>
      <c r="K1" s="258"/>
    </row>
    <row r="2" spans="1:11" ht="9.9499999999999993" customHeight="1" x14ac:dyDescent="0.15">
      <c r="A2" s="250" t="s">
        <v>178</v>
      </c>
      <c r="B2" s="245" t="s">
        <v>483</v>
      </c>
      <c r="C2" s="241"/>
      <c r="D2" s="241"/>
      <c r="E2" s="241"/>
      <c r="F2" s="241"/>
      <c r="G2" s="246" t="s">
        <v>484</v>
      </c>
      <c r="H2" s="247"/>
      <c r="I2" s="247"/>
      <c r="J2" s="247"/>
      <c r="K2" s="247"/>
    </row>
    <row r="3" spans="1:11" ht="9.9499999999999993" customHeight="1" x14ac:dyDescent="0.15">
      <c r="A3" s="251"/>
      <c r="B3" s="240" t="s">
        <v>137</v>
      </c>
      <c r="C3" s="242"/>
      <c r="D3" s="254" t="s">
        <v>135</v>
      </c>
      <c r="E3" s="259"/>
      <c r="F3" s="248" t="s">
        <v>58</v>
      </c>
      <c r="G3" s="254" t="s">
        <v>137</v>
      </c>
      <c r="H3" s="259"/>
      <c r="I3" s="254" t="s">
        <v>135</v>
      </c>
      <c r="J3" s="259"/>
      <c r="K3" s="254" t="s">
        <v>58</v>
      </c>
    </row>
    <row r="4" spans="1:11" ht="45" customHeight="1" x14ac:dyDescent="0.15">
      <c r="A4" s="251"/>
      <c r="B4" s="26" t="s">
        <v>138</v>
      </c>
      <c r="C4" s="16" t="s">
        <v>154</v>
      </c>
      <c r="D4" s="16" t="s">
        <v>138</v>
      </c>
      <c r="E4" s="16" t="s">
        <v>154</v>
      </c>
      <c r="F4" s="249"/>
      <c r="G4" s="16" t="s">
        <v>138</v>
      </c>
      <c r="H4" s="16" t="s">
        <v>157</v>
      </c>
      <c r="I4" s="16" t="s">
        <v>138</v>
      </c>
      <c r="J4" s="16" t="s">
        <v>157</v>
      </c>
      <c r="K4" s="254"/>
    </row>
    <row r="5" spans="1:11" ht="9.9499999999999993" customHeight="1" x14ac:dyDescent="0.15">
      <c r="A5" s="252"/>
      <c r="B5" s="27" t="s">
        <v>139</v>
      </c>
      <c r="C5" s="18" t="s">
        <v>140</v>
      </c>
      <c r="D5" s="18" t="s">
        <v>139</v>
      </c>
      <c r="E5" s="18" t="s">
        <v>140</v>
      </c>
      <c r="F5" s="18" t="s">
        <v>141</v>
      </c>
      <c r="G5" s="18" t="s">
        <v>139</v>
      </c>
      <c r="H5" s="18" t="s">
        <v>140</v>
      </c>
      <c r="I5" s="18" t="s">
        <v>139</v>
      </c>
      <c r="J5" s="18" t="s">
        <v>140</v>
      </c>
      <c r="K5" s="19" t="s">
        <v>141</v>
      </c>
    </row>
    <row r="6" spans="1:11" ht="24" customHeight="1" x14ac:dyDescent="0.15">
      <c r="A6" s="35" t="s">
        <v>117</v>
      </c>
      <c r="B6" s="139">
        <v>45763</v>
      </c>
      <c r="C6" s="140">
        <v>9.8092381523695309</v>
      </c>
      <c r="D6" s="139">
        <v>73932</v>
      </c>
      <c r="E6" s="140">
        <v>9.3879000399485051</v>
      </c>
      <c r="F6" s="140">
        <v>1.6155409391866793</v>
      </c>
      <c r="G6" s="139">
        <v>452672</v>
      </c>
      <c r="H6" s="140">
        <v>7.7590352267912124</v>
      </c>
      <c r="I6" s="139">
        <v>794848</v>
      </c>
      <c r="J6" s="140">
        <v>8.8472040775523766</v>
      </c>
      <c r="K6" s="140">
        <v>1.7559027286865545</v>
      </c>
    </row>
    <row r="7" spans="1:11" ht="9" customHeight="1" x14ac:dyDescent="0.15">
      <c r="A7" s="44" t="s">
        <v>60</v>
      </c>
      <c r="B7" s="141">
        <v>43495</v>
      </c>
      <c r="C7" s="142">
        <v>10.172496770434918</v>
      </c>
      <c r="D7" s="141">
        <v>69572</v>
      </c>
      <c r="E7" s="142">
        <v>9.288553071835878</v>
      </c>
      <c r="F7" s="142">
        <v>1.5995401770318427</v>
      </c>
      <c r="G7" s="141">
        <v>415299</v>
      </c>
      <c r="H7" s="142">
        <v>7.7928752189994128</v>
      </c>
      <c r="I7" s="141">
        <v>723641</v>
      </c>
      <c r="J7" s="142">
        <v>9.7098977402800273</v>
      </c>
      <c r="K7" s="142">
        <v>1.7424578436259177</v>
      </c>
    </row>
    <row r="8" spans="1:11" ht="9" customHeight="1" x14ac:dyDescent="0.15">
      <c r="A8" s="44" t="s">
        <v>156</v>
      </c>
      <c r="B8" s="141">
        <v>2268</v>
      </c>
      <c r="C8" s="142">
        <v>3.2786885245901658</v>
      </c>
      <c r="D8" s="141">
        <v>4360</v>
      </c>
      <c r="E8" s="142">
        <v>10.997963340122197</v>
      </c>
      <c r="F8" s="142">
        <v>1.9223985890652557</v>
      </c>
      <c r="G8" s="141">
        <v>37373</v>
      </c>
      <c r="H8" s="142">
        <v>7.3844208832571923</v>
      </c>
      <c r="I8" s="141">
        <v>71207</v>
      </c>
      <c r="J8" s="142">
        <v>0.79267343270061019</v>
      </c>
      <c r="K8" s="142">
        <v>1.9053059695502101</v>
      </c>
    </row>
    <row r="9" spans="1:11" ht="24" customHeight="1" x14ac:dyDescent="0.15">
      <c r="A9" s="35" t="s">
        <v>118</v>
      </c>
      <c r="B9" s="139">
        <v>7795</v>
      </c>
      <c r="C9" s="140">
        <v>-4.7182496027380552</v>
      </c>
      <c r="D9" s="139">
        <v>13460</v>
      </c>
      <c r="E9" s="140">
        <v>-10.33839594990674</v>
      </c>
      <c r="F9" s="140">
        <v>1.72674791533034</v>
      </c>
      <c r="G9" s="139">
        <v>107172</v>
      </c>
      <c r="H9" s="140">
        <v>5.8415714469123117</v>
      </c>
      <c r="I9" s="139">
        <v>189557</v>
      </c>
      <c r="J9" s="140">
        <v>-1.526273409698959</v>
      </c>
      <c r="K9" s="140">
        <v>1.7687175754861344</v>
      </c>
    </row>
    <row r="10" spans="1:11" ht="9" customHeight="1" x14ac:dyDescent="0.15">
      <c r="A10" s="44" t="s">
        <v>60</v>
      </c>
      <c r="B10" s="141">
        <v>7142</v>
      </c>
      <c r="C10" s="142">
        <v>-4.5952444563184542</v>
      </c>
      <c r="D10" s="141">
        <v>12037</v>
      </c>
      <c r="E10" s="142">
        <v>-9.4281414597441682</v>
      </c>
      <c r="F10" s="142">
        <v>1.6853822458695042</v>
      </c>
      <c r="G10" s="141">
        <v>91230</v>
      </c>
      <c r="H10" s="142">
        <v>4.0523740547692029</v>
      </c>
      <c r="I10" s="141">
        <v>161879</v>
      </c>
      <c r="J10" s="142">
        <v>-1.5885271016219633</v>
      </c>
      <c r="K10" s="142">
        <v>1.7744053491176148</v>
      </c>
    </row>
    <row r="11" spans="1:11" ht="9" customHeight="1" x14ac:dyDescent="0.15">
      <c r="A11" s="44" t="s">
        <v>156</v>
      </c>
      <c r="B11" s="141">
        <v>653</v>
      </c>
      <c r="C11" s="142">
        <v>-6.0431654676258972</v>
      </c>
      <c r="D11" s="141">
        <v>1423</v>
      </c>
      <c r="E11" s="142">
        <v>-17.363530778164929</v>
      </c>
      <c r="F11" s="142">
        <v>2.1791730474732005</v>
      </c>
      <c r="G11" s="141">
        <v>15942</v>
      </c>
      <c r="H11" s="142">
        <v>17.393225331369663</v>
      </c>
      <c r="I11" s="141">
        <v>27678</v>
      </c>
      <c r="J11" s="142">
        <v>-1.1605899367924906</v>
      </c>
      <c r="K11" s="142">
        <v>1.7361686112156567</v>
      </c>
    </row>
    <row r="12" spans="1:11" ht="24" customHeight="1" x14ac:dyDescent="0.15">
      <c r="A12" s="35" t="s">
        <v>119</v>
      </c>
      <c r="B12" s="139">
        <v>16453</v>
      </c>
      <c r="C12" s="140">
        <v>3.8765073552623335</v>
      </c>
      <c r="D12" s="139">
        <v>26379</v>
      </c>
      <c r="E12" s="140">
        <v>-0.35131459655485742</v>
      </c>
      <c r="F12" s="140">
        <v>1.6032942320549444</v>
      </c>
      <c r="G12" s="139">
        <v>175246</v>
      </c>
      <c r="H12" s="140">
        <v>0.52082735834987659</v>
      </c>
      <c r="I12" s="139">
        <v>291284</v>
      </c>
      <c r="J12" s="140">
        <v>-2.1331639972718079</v>
      </c>
      <c r="K12" s="140">
        <v>1.6621435011355465</v>
      </c>
    </row>
    <row r="13" spans="1:11" ht="9" customHeight="1" x14ac:dyDescent="0.15">
      <c r="A13" s="44" t="s">
        <v>60</v>
      </c>
      <c r="B13" s="141">
        <v>14277</v>
      </c>
      <c r="C13" s="142">
        <v>6.7040358744394553</v>
      </c>
      <c r="D13" s="141">
        <v>22031</v>
      </c>
      <c r="E13" s="142">
        <v>1.2035463273462312</v>
      </c>
      <c r="F13" s="142">
        <v>1.5431112978917139</v>
      </c>
      <c r="G13" s="141">
        <v>149735</v>
      </c>
      <c r="H13" s="142">
        <v>0.40299328121018618</v>
      </c>
      <c r="I13" s="141">
        <v>240726</v>
      </c>
      <c r="J13" s="142">
        <v>-3.3423007428227294</v>
      </c>
      <c r="K13" s="142">
        <v>1.6076802350819781</v>
      </c>
    </row>
    <row r="14" spans="1:11" ht="9" customHeight="1" x14ac:dyDescent="0.15">
      <c r="A14" s="44" t="s">
        <v>156</v>
      </c>
      <c r="B14" s="141">
        <v>2176</v>
      </c>
      <c r="C14" s="142">
        <v>-11.508743391622616</v>
      </c>
      <c r="D14" s="141">
        <v>4348</v>
      </c>
      <c r="E14" s="142">
        <v>-7.5483733786944498</v>
      </c>
      <c r="F14" s="142">
        <v>1.9981617647058822</v>
      </c>
      <c r="G14" s="141">
        <v>25511</v>
      </c>
      <c r="H14" s="142">
        <v>1.2180606252975679</v>
      </c>
      <c r="I14" s="141">
        <v>50558</v>
      </c>
      <c r="J14" s="142">
        <v>4.0652079945659949</v>
      </c>
      <c r="K14" s="142">
        <v>1.9818117674728548</v>
      </c>
    </row>
    <row r="15" spans="1:11" ht="24" customHeight="1" x14ac:dyDescent="0.15">
      <c r="A15" s="35" t="s">
        <v>120</v>
      </c>
      <c r="B15" s="139">
        <v>7580</v>
      </c>
      <c r="C15" s="140">
        <v>-7.3576142752383333</v>
      </c>
      <c r="D15" s="139">
        <v>17894</v>
      </c>
      <c r="E15" s="140">
        <v>2.2923455096324261</v>
      </c>
      <c r="F15" s="140">
        <v>2.3606860158311345</v>
      </c>
      <c r="G15" s="139">
        <v>81854</v>
      </c>
      <c r="H15" s="140">
        <v>-4.246408684666136</v>
      </c>
      <c r="I15" s="139">
        <v>225648</v>
      </c>
      <c r="J15" s="140">
        <v>1.9062715928951803</v>
      </c>
      <c r="K15" s="140">
        <v>2.7567131722334888</v>
      </c>
    </row>
    <row r="16" spans="1:11" ht="9" customHeight="1" x14ac:dyDescent="0.15">
      <c r="A16" s="44" t="s">
        <v>60</v>
      </c>
      <c r="B16" s="141">
        <v>7359</v>
      </c>
      <c r="C16" s="142">
        <v>-7.7935095852649994</v>
      </c>
      <c r="D16" s="141">
        <v>16950</v>
      </c>
      <c r="E16" s="142">
        <v>1.9426234437962364</v>
      </c>
      <c r="F16" s="142">
        <v>2.3033020790868326</v>
      </c>
      <c r="G16" s="141">
        <v>77791</v>
      </c>
      <c r="H16" s="142">
        <v>-4.8486331111246983</v>
      </c>
      <c r="I16" s="141">
        <v>207046</v>
      </c>
      <c r="J16" s="142">
        <v>1.2875830422573813</v>
      </c>
      <c r="K16" s="142">
        <v>2.6615675335193019</v>
      </c>
    </row>
    <row r="17" spans="1:11" ht="9" customHeight="1" x14ac:dyDescent="0.15">
      <c r="A17" s="44" t="s">
        <v>156</v>
      </c>
      <c r="B17" s="141">
        <v>221</v>
      </c>
      <c r="C17" s="142">
        <v>9.9502487562189117</v>
      </c>
      <c r="D17" s="141">
        <v>944</v>
      </c>
      <c r="E17" s="142">
        <v>9.006928406466514</v>
      </c>
      <c r="F17" s="142">
        <v>4.2714932126696832</v>
      </c>
      <c r="G17" s="141">
        <v>4063</v>
      </c>
      <c r="H17" s="142">
        <v>8.9568248860284285</v>
      </c>
      <c r="I17" s="141">
        <v>18602</v>
      </c>
      <c r="J17" s="142">
        <v>9.3399165344148543</v>
      </c>
      <c r="K17" s="142">
        <v>4.5783903519566822</v>
      </c>
    </row>
    <row r="18" spans="1:11" ht="24" customHeight="1" x14ac:dyDescent="0.15">
      <c r="A18" s="35" t="s">
        <v>121</v>
      </c>
      <c r="B18" s="139">
        <v>28878</v>
      </c>
      <c r="C18" s="140">
        <v>4.5622420160764676</v>
      </c>
      <c r="D18" s="139">
        <v>49445</v>
      </c>
      <c r="E18" s="140">
        <v>1.8036195927443401</v>
      </c>
      <c r="F18" s="140">
        <v>1.7122030611538195</v>
      </c>
      <c r="G18" s="139">
        <v>351112</v>
      </c>
      <c r="H18" s="140">
        <v>2.2169043688882226</v>
      </c>
      <c r="I18" s="139">
        <v>661681</v>
      </c>
      <c r="J18" s="140">
        <v>2.492131253175387</v>
      </c>
      <c r="K18" s="140">
        <v>1.8845297227095628</v>
      </c>
    </row>
    <row r="19" spans="1:11" ht="9" customHeight="1" x14ac:dyDescent="0.15">
      <c r="A19" s="44" t="s">
        <v>60</v>
      </c>
      <c r="B19" s="141">
        <v>26785</v>
      </c>
      <c r="C19" s="142">
        <v>3.9225576162023685</v>
      </c>
      <c r="D19" s="141">
        <v>45316</v>
      </c>
      <c r="E19" s="142">
        <v>0.76267983012029106</v>
      </c>
      <c r="F19" s="142">
        <v>1.6918424491319768</v>
      </c>
      <c r="G19" s="141">
        <v>309742</v>
      </c>
      <c r="H19" s="142">
        <v>1.613723373892384</v>
      </c>
      <c r="I19" s="141">
        <v>580854</v>
      </c>
      <c r="J19" s="142">
        <v>2.2426876343262734</v>
      </c>
      <c r="K19" s="142">
        <v>1.8752833002950844</v>
      </c>
    </row>
    <row r="20" spans="1:11" ht="9" customHeight="1" x14ac:dyDescent="0.15">
      <c r="A20" s="44" t="s">
        <v>156</v>
      </c>
      <c r="B20" s="141">
        <v>2093</v>
      </c>
      <c r="C20" s="142">
        <v>13.50325379609545</v>
      </c>
      <c r="D20" s="141">
        <v>4129</v>
      </c>
      <c r="E20" s="142">
        <v>14.822024471635146</v>
      </c>
      <c r="F20" s="142">
        <v>1.9727663640707118</v>
      </c>
      <c r="G20" s="141">
        <v>41370</v>
      </c>
      <c r="H20" s="142">
        <v>6.971091689507162</v>
      </c>
      <c r="I20" s="141">
        <v>80827</v>
      </c>
      <c r="J20" s="142">
        <v>4.3211708979207231</v>
      </c>
      <c r="K20" s="142">
        <v>1.953758762388204</v>
      </c>
    </row>
    <row r="21" spans="1:11" ht="24" customHeight="1" x14ac:dyDescent="0.15">
      <c r="A21" s="35" t="s">
        <v>122</v>
      </c>
      <c r="B21" s="139">
        <v>16117</v>
      </c>
      <c r="C21" s="140">
        <v>10.292205570382535</v>
      </c>
      <c r="D21" s="139">
        <v>25797</v>
      </c>
      <c r="E21" s="140">
        <v>8.1181894383906155</v>
      </c>
      <c r="F21" s="140">
        <v>1.6006080536079916</v>
      </c>
      <c r="G21" s="139">
        <v>177658</v>
      </c>
      <c r="H21" s="140">
        <v>1.5037765817649955</v>
      </c>
      <c r="I21" s="139">
        <v>310869</v>
      </c>
      <c r="J21" s="140">
        <v>2.5293535620052836</v>
      </c>
      <c r="K21" s="140">
        <v>1.7498170642470365</v>
      </c>
    </row>
    <row r="22" spans="1:11" ht="9" customHeight="1" x14ac:dyDescent="0.15">
      <c r="A22" s="44" t="s">
        <v>60</v>
      </c>
      <c r="B22" s="141">
        <v>14466</v>
      </c>
      <c r="C22" s="142">
        <v>6.8074424099232118</v>
      </c>
      <c r="D22" s="141">
        <v>23035</v>
      </c>
      <c r="E22" s="142">
        <v>6.8711144103182704</v>
      </c>
      <c r="F22" s="142">
        <v>1.5923544863818608</v>
      </c>
      <c r="G22" s="141">
        <v>158548</v>
      </c>
      <c r="H22" s="142">
        <v>0.71847386241638844</v>
      </c>
      <c r="I22" s="141">
        <v>275473</v>
      </c>
      <c r="J22" s="142">
        <v>1.7203689617228122</v>
      </c>
      <c r="K22" s="142">
        <v>1.7374738249615258</v>
      </c>
    </row>
    <row r="23" spans="1:11" ht="9" customHeight="1" x14ac:dyDescent="0.15">
      <c r="A23" s="44" t="s">
        <v>156</v>
      </c>
      <c r="B23" s="141">
        <v>1651</v>
      </c>
      <c r="C23" s="142">
        <v>54.443405051449957</v>
      </c>
      <c r="D23" s="141">
        <v>2762</v>
      </c>
      <c r="E23" s="142">
        <v>19.774501300954029</v>
      </c>
      <c r="F23" s="142">
        <v>1.6729254996971532</v>
      </c>
      <c r="G23" s="141">
        <v>19110</v>
      </c>
      <c r="H23" s="142">
        <v>8.5240502016014545</v>
      </c>
      <c r="I23" s="141">
        <v>35396</v>
      </c>
      <c r="J23" s="142">
        <v>9.2941394429691826</v>
      </c>
      <c r="K23" s="142">
        <v>1.8522239665096807</v>
      </c>
    </row>
    <row r="24" spans="1:11" ht="24" customHeight="1" x14ac:dyDescent="0.15">
      <c r="A24" s="35" t="s">
        <v>158</v>
      </c>
      <c r="B24" s="139">
        <v>8017</v>
      </c>
      <c r="C24" s="140">
        <v>3.565430822891102</v>
      </c>
      <c r="D24" s="139">
        <v>21558</v>
      </c>
      <c r="E24" s="140">
        <v>-3.7374413931681119</v>
      </c>
      <c r="F24" s="140">
        <v>2.6890357989272795</v>
      </c>
      <c r="G24" s="139">
        <v>92699</v>
      </c>
      <c r="H24" s="140">
        <v>-1.7019426535459843</v>
      </c>
      <c r="I24" s="139">
        <v>280712</v>
      </c>
      <c r="J24" s="140">
        <v>-3.7978848091461828</v>
      </c>
      <c r="K24" s="140">
        <v>3.0282095815488841</v>
      </c>
    </row>
    <row r="25" spans="1:11" ht="9" customHeight="1" x14ac:dyDescent="0.15">
      <c r="A25" s="44" t="s">
        <v>60</v>
      </c>
      <c r="B25" s="141">
        <v>7733</v>
      </c>
      <c r="C25" s="142">
        <v>5.5699658703071719</v>
      </c>
      <c r="D25" s="141">
        <v>20709</v>
      </c>
      <c r="E25" s="142">
        <v>-2.385104878623622</v>
      </c>
      <c r="F25" s="142">
        <v>2.6780033622138886</v>
      </c>
      <c r="G25" s="141">
        <v>88345</v>
      </c>
      <c r="H25" s="142">
        <v>-0.21911248150532003</v>
      </c>
      <c r="I25" s="141">
        <v>265608</v>
      </c>
      <c r="J25" s="142">
        <v>-3.6535113174695368</v>
      </c>
      <c r="K25" s="142">
        <v>3.0064859358197973</v>
      </c>
    </row>
    <row r="26" spans="1:11" ht="9" customHeight="1" x14ac:dyDescent="0.15">
      <c r="A26" s="44" t="s">
        <v>156</v>
      </c>
      <c r="B26" s="141">
        <v>284</v>
      </c>
      <c r="C26" s="142">
        <v>-31.730769230769226</v>
      </c>
      <c r="D26" s="141">
        <v>849</v>
      </c>
      <c r="E26" s="142">
        <v>-28.050847457627114</v>
      </c>
      <c r="F26" s="142">
        <v>2.98943661971831</v>
      </c>
      <c r="G26" s="141">
        <v>4354</v>
      </c>
      <c r="H26" s="142">
        <v>-24.475281873373802</v>
      </c>
      <c r="I26" s="141">
        <v>15104</v>
      </c>
      <c r="J26" s="142">
        <v>-6.2678416283976617</v>
      </c>
      <c r="K26" s="142">
        <v>3.4689940284795591</v>
      </c>
    </row>
    <row r="27" spans="1:11" ht="24" customHeight="1" x14ac:dyDescent="0.15">
      <c r="A27" s="35" t="s">
        <v>159</v>
      </c>
      <c r="B27" s="139">
        <v>6133</v>
      </c>
      <c r="C27" s="140">
        <v>24.857491856677527</v>
      </c>
      <c r="D27" s="139">
        <v>12626</v>
      </c>
      <c r="E27" s="140">
        <v>26.563753007217315</v>
      </c>
      <c r="F27" s="140">
        <v>2.0586988423283876</v>
      </c>
      <c r="G27" s="139">
        <v>75848</v>
      </c>
      <c r="H27" s="140">
        <v>9.165227403569375</v>
      </c>
      <c r="I27" s="139">
        <v>188649</v>
      </c>
      <c r="J27" s="140">
        <v>12.157550535077291</v>
      </c>
      <c r="K27" s="140">
        <v>2.487198080371269</v>
      </c>
    </row>
    <row r="28" spans="1:11" ht="9" customHeight="1" x14ac:dyDescent="0.15">
      <c r="A28" s="44" t="s">
        <v>60</v>
      </c>
      <c r="B28" s="141">
        <v>5976</v>
      </c>
      <c r="C28" s="142">
        <v>24.733876017532879</v>
      </c>
      <c r="D28" s="141">
        <v>12237</v>
      </c>
      <c r="E28" s="142">
        <v>26.611484738748061</v>
      </c>
      <c r="F28" s="142">
        <v>2.0476907630522088</v>
      </c>
      <c r="G28" s="141">
        <v>73150</v>
      </c>
      <c r="H28" s="142">
        <v>8.3559229139818427</v>
      </c>
      <c r="I28" s="141">
        <v>182705</v>
      </c>
      <c r="J28" s="142">
        <v>11.778309361100739</v>
      </c>
      <c r="K28" s="142">
        <v>2.4976760082023239</v>
      </c>
    </row>
    <row r="29" spans="1:11" ht="9" customHeight="1" x14ac:dyDescent="0.15">
      <c r="A29" s="44" t="s">
        <v>156</v>
      </c>
      <c r="B29" s="141">
        <v>157</v>
      </c>
      <c r="C29" s="142">
        <v>29.75206611570249</v>
      </c>
      <c r="D29" s="141">
        <v>389</v>
      </c>
      <c r="E29" s="142">
        <v>25.080385852090032</v>
      </c>
      <c r="F29" s="142">
        <v>2.4777070063694269</v>
      </c>
      <c r="G29" s="141">
        <v>2698</v>
      </c>
      <c r="H29" s="142">
        <v>36.884830035514966</v>
      </c>
      <c r="I29" s="141">
        <v>5944</v>
      </c>
      <c r="J29" s="142">
        <v>25.215925847903932</v>
      </c>
      <c r="K29" s="142">
        <v>2.2031134173461822</v>
      </c>
    </row>
    <row r="30" spans="1:11" ht="24" customHeight="1" x14ac:dyDescent="0.15">
      <c r="A30" s="35" t="s">
        <v>160</v>
      </c>
      <c r="B30" s="139">
        <v>8853</v>
      </c>
      <c r="C30" s="140">
        <v>-3.15063997374466</v>
      </c>
      <c r="D30" s="139">
        <v>57050</v>
      </c>
      <c r="E30" s="140">
        <v>-9.5535544422601362</v>
      </c>
      <c r="F30" s="140">
        <v>6.4441432282841973</v>
      </c>
      <c r="G30" s="139">
        <v>132589</v>
      </c>
      <c r="H30" s="140">
        <v>1.8591216034539713</v>
      </c>
      <c r="I30" s="139">
        <v>741687</v>
      </c>
      <c r="J30" s="140">
        <v>-1.8305345875738084</v>
      </c>
      <c r="K30" s="140">
        <v>5.5938803369811971</v>
      </c>
    </row>
    <row r="31" spans="1:11" ht="9" customHeight="1" x14ac:dyDescent="0.15">
      <c r="A31" s="44" t="s">
        <v>60</v>
      </c>
      <c r="B31" s="141">
        <v>8627</v>
      </c>
      <c r="C31" s="142">
        <v>-3.7916806066688906</v>
      </c>
      <c r="D31" s="141">
        <v>56640</v>
      </c>
      <c r="E31" s="142">
        <v>-9.7557478132020492</v>
      </c>
      <c r="F31" s="142">
        <v>6.5654341022371625</v>
      </c>
      <c r="G31" s="141">
        <v>128524</v>
      </c>
      <c r="H31" s="142">
        <v>1.4412224344504239</v>
      </c>
      <c r="I31" s="141">
        <v>732008</v>
      </c>
      <c r="J31" s="142">
        <v>-2.0818089519256375</v>
      </c>
      <c r="K31" s="142">
        <v>5.6954965609535959</v>
      </c>
    </row>
    <row r="32" spans="1:11" ht="9" customHeight="1" x14ac:dyDescent="0.15">
      <c r="A32" s="44" t="s">
        <v>156</v>
      </c>
      <c r="B32" s="141">
        <v>226</v>
      </c>
      <c r="C32" s="142">
        <v>29.885057471264361</v>
      </c>
      <c r="D32" s="141">
        <v>410</v>
      </c>
      <c r="E32" s="142">
        <v>30.990415335463268</v>
      </c>
      <c r="F32" s="142">
        <v>1.8141592920353982</v>
      </c>
      <c r="G32" s="141">
        <v>4065</v>
      </c>
      <c r="H32" s="142">
        <v>17.113223854796885</v>
      </c>
      <c r="I32" s="141">
        <v>9679</v>
      </c>
      <c r="J32" s="142">
        <v>21.809715580166127</v>
      </c>
      <c r="K32" s="142">
        <v>2.3810578105781057</v>
      </c>
    </row>
    <row r="33" spans="1:11" ht="24" customHeight="1" x14ac:dyDescent="0.15">
      <c r="A33" s="35" t="s">
        <v>161</v>
      </c>
      <c r="B33" s="139">
        <v>8037</v>
      </c>
      <c r="C33" s="140">
        <v>11.131084070796462</v>
      </c>
      <c r="D33" s="139">
        <v>28558</v>
      </c>
      <c r="E33" s="140">
        <v>6.8347611387527536</v>
      </c>
      <c r="F33" s="140">
        <v>3.5533159138982207</v>
      </c>
      <c r="G33" s="139">
        <v>111483</v>
      </c>
      <c r="H33" s="140">
        <v>6.2208205499552207</v>
      </c>
      <c r="I33" s="139">
        <v>377053</v>
      </c>
      <c r="J33" s="140">
        <v>2.7036965409790099</v>
      </c>
      <c r="K33" s="140">
        <v>3.3821569207861288</v>
      </c>
    </row>
    <row r="34" spans="1:11" ht="9" customHeight="1" x14ac:dyDescent="0.15">
      <c r="A34" s="44" t="s">
        <v>60</v>
      </c>
      <c r="B34" s="141">
        <v>7900</v>
      </c>
      <c r="C34" s="142">
        <v>14.128864490031788</v>
      </c>
      <c r="D34" s="141">
        <v>28338</v>
      </c>
      <c r="E34" s="142">
        <v>8.7330212570025338</v>
      </c>
      <c r="F34" s="142">
        <v>3.5870886075949366</v>
      </c>
      <c r="G34" s="141">
        <v>108340</v>
      </c>
      <c r="H34" s="142">
        <v>8.0224141025385336</v>
      </c>
      <c r="I34" s="141">
        <v>368072</v>
      </c>
      <c r="J34" s="142">
        <v>3.6072477108121745</v>
      </c>
      <c r="K34" s="142">
        <v>3.3973786228539784</v>
      </c>
    </row>
    <row r="35" spans="1:11" ht="9" customHeight="1" x14ac:dyDescent="0.15">
      <c r="A35" s="44" t="s">
        <v>156</v>
      </c>
      <c r="B35" s="141">
        <v>137</v>
      </c>
      <c r="C35" s="142">
        <v>-55.806451612903224</v>
      </c>
      <c r="D35" s="141">
        <v>220</v>
      </c>
      <c r="E35" s="142">
        <v>-67.115097159940206</v>
      </c>
      <c r="F35" s="142">
        <v>1.6058394160583942</v>
      </c>
      <c r="G35" s="141">
        <v>3143</v>
      </c>
      <c r="H35" s="142">
        <v>-32.553648068669531</v>
      </c>
      <c r="I35" s="141">
        <v>8981</v>
      </c>
      <c r="J35" s="142">
        <v>-24.338668913226627</v>
      </c>
      <c r="K35" s="142">
        <v>2.8574610244988863</v>
      </c>
    </row>
    <row r="36" spans="1:11" ht="24" customHeight="1" x14ac:dyDescent="0.15">
      <c r="A36" s="35" t="s">
        <v>162</v>
      </c>
      <c r="B36" s="139">
        <v>5108</v>
      </c>
      <c r="C36" s="140">
        <v>11.261163145284257</v>
      </c>
      <c r="D36" s="139">
        <v>18125</v>
      </c>
      <c r="E36" s="140">
        <v>5.3595303144800255</v>
      </c>
      <c r="F36" s="140">
        <v>3.5483555207517621</v>
      </c>
      <c r="G36" s="139">
        <v>96178</v>
      </c>
      <c r="H36" s="140">
        <v>10.818191245434335</v>
      </c>
      <c r="I36" s="139">
        <v>324848</v>
      </c>
      <c r="J36" s="140">
        <v>7.9943218273875374</v>
      </c>
      <c r="K36" s="140">
        <v>3.3775707542265381</v>
      </c>
    </row>
    <row r="37" spans="1:11" ht="9" customHeight="1" x14ac:dyDescent="0.15">
      <c r="A37" s="44" t="s">
        <v>60</v>
      </c>
      <c r="B37" s="141">
        <v>4950</v>
      </c>
      <c r="C37" s="142">
        <v>10.343290236290684</v>
      </c>
      <c r="D37" s="141">
        <v>17615</v>
      </c>
      <c r="E37" s="142">
        <v>3.6725325172149894</v>
      </c>
      <c r="F37" s="142">
        <v>3.5585858585858587</v>
      </c>
      <c r="G37" s="141">
        <v>94693</v>
      </c>
      <c r="H37" s="142">
        <v>11.357676250955492</v>
      </c>
      <c r="I37" s="141">
        <v>320944</v>
      </c>
      <c r="J37" s="142">
        <v>8.6211506374568074</v>
      </c>
      <c r="K37" s="142">
        <v>3.3893107199053785</v>
      </c>
    </row>
    <row r="38" spans="1:11" ht="9" customHeight="1" x14ac:dyDescent="0.15">
      <c r="A38" s="44" t="s">
        <v>156</v>
      </c>
      <c r="B38" s="141">
        <v>158</v>
      </c>
      <c r="C38" s="142">
        <v>50.476190476190482</v>
      </c>
      <c r="D38" s="141">
        <v>510</v>
      </c>
      <c r="E38" s="142">
        <v>140.56603773584905</v>
      </c>
      <c r="F38" s="142">
        <v>3.2278481012658227</v>
      </c>
      <c r="G38" s="141">
        <v>1485</v>
      </c>
      <c r="H38" s="142">
        <v>-15.336374002280508</v>
      </c>
      <c r="I38" s="141">
        <v>3904</v>
      </c>
      <c r="J38" s="142">
        <v>-26.754221388367725</v>
      </c>
      <c r="K38" s="142">
        <v>2.6289562289562292</v>
      </c>
    </row>
    <row r="39" spans="1:11" ht="24" customHeight="1" x14ac:dyDescent="0.15">
      <c r="A39" s="35" t="s">
        <v>163</v>
      </c>
      <c r="B39" s="139">
        <v>16446</v>
      </c>
      <c r="C39" s="140">
        <v>-14.303579803032676</v>
      </c>
      <c r="D39" s="139">
        <v>36147</v>
      </c>
      <c r="E39" s="140">
        <v>-9.6121627366157441</v>
      </c>
      <c r="F39" s="140">
        <v>2.1979204669828531</v>
      </c>
      <c r="G39" s="139">
        <v>241898</v>
      </c>
      <c r="H39" s="140">
        <v>-7.4871402619753269</v>
      </c>
      <c r="I39" s="139">
        <v>586003</v>
      </c>
      <c r="J39" s="140">
        <v>-8.1268157011408846</v>
      </c>
      <c r="K39" s="140">
        <v>2.4225210625966316</v>
      </c>
    </row>
    <row r="40" spans="1:11" ht="9" customHeight="1" x14ac:dyDescent="0.15">
      <c r="A40" s="44" t="s">
        <v>60</v>
      </c>
      <c r="B40" s="141">
        <v>15696</v>
      </c>
      <c r="C40" s="142">
        <v>-13.324866088685184</v>
      </c>
      <c r="D40" s="141">
        <v>33122</v>
      </c>
      <c r="E40" s="142">
        <v>-10.659761557965155</v>
      </c>
      <c r="F40" s="142">
        <v>2.1102191641182468</v>
      </c>
      <c r="G40" s="141">
        <v>232153</v>
      </c>
      <c r="H40" s="142">
        <v>-7.4043642832356795</v>
      </c>
      <c r="I40" s="141">
        <v>556065</v>
      </c>
      <c r="J40" s="142">
        <v>-8.0093634197988308</v>
      </c>
      <c r="K40" s="142">
        <v>2.395252268977786</v>
      </c>
    </row>
    <row r="41" spans="1:11" ht="9" customHeight="1" x14ac:dyDescent="0.15">
      <c r="A41" s="44" t="s">
        <v>156</v>
      </c>
      <c r="B41" s="141">
        <v>750</v>
      </c>
      <c r="C41" s="142">
        <v>-30.683918669131245</v>
      </c>
      <c r="D41" s="141">
        <v>3025</v>
      </c>
      <c r="E41" s="142">
        <v>3.7024340075419957</v>
      </c>
      <c r="F41" s="142">
        <v>4.0333333333333332</v>
      </c>
      <c r="G41" s="141">
        <v>9745</v>
      </c>
      <c r="H41" s="142">
        <v>-9.4162483733035884</v>
      </c>
      <c r="I41" s="141">
        <v>29938</v>
      </c>
      <c r="J41" s="142">
        <v>-10.25510357025091</v>
      </c>
      <c r="K41" s="142">
        <v>3.0721395587480758</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0" t="s">
        <v>125</v>
      </c>
      <c r="B1" s="261"/>
      <c r="C1" s="261"/>
      <c r="D1" s="261"/>
      <c r="E1" s="261"/>
      <c r="F1" s="261"/>
      <c r="G1" s="261"/>
      <c r="H1" s="261"/>
      <c r="I1" s="261"/>
      <c r="J1" s="261"/>
      <c r="K1" s="262"/>
    </row>
    <row r="2" spans="1:11" ht="9.9499999999999993" customHeight="1" x14ac:dyDescent="0.15">
      <c r="A2" s="250" t="s">
        <v>178</v>
      </c>
      <c r="B2" s="245" t="s">
        <v>483</v>
      </c>
      <c r="C2" s="241"/>
      <c r="D2" s="241"/>
      <c r="E2" s="241"/>
      <c r="F2" s="241"/>
      <c r="G2" s="246" t="s">
        <v>484</v>
      </c>
      <c r="H2" s="247"/>
      <c r="I2" s="247"/>
      <c r="J2" s="247"/>
      <c r="K2" s="247"/>
    </row>
    <row r="3" spans="1:11" ht="9.9499999999999993" customHeight="1" x14ac:dyDescent="0.15">
      <c r="A3" s="251"/>
      <c r="B3" s="240" t="s">
        <v>137</v>
      </c>
      <c r="C3" s="242"/>
      <c r="D3" s="254" t="s">
        <v>135</v>
      </c>
      <c r="E3" s="259"/>
      <c r="F3" s="248" t="s">
        <v>58</v>
      </c>
      <c r="G3" s="254" t="s">
        <v>137</v>
      </c>
      <c r="H3" s="259"/>
      <c r="I3" s="254" t="s">
        <v>135</v>
      </c>
      <c r="J3" s="259"/>
      <c r="K3" s="254" t="s">
        <v>58</v>
      </c>
    </row>
    <row r="4" spans="1:11" ht="45" customHeight="1" x14ac:dyDescent="0.15">
      <c r="A4" s="251"/>
      <c r="B4" s="71" t="s">
        <v>138</v>
      </c>
      <c r="C4" s="70" t="s">
        <v>154</v>
      </c>
      <c r="D4" s="70" t="s">
        <v>138</v>
      </c>
      <c r="E4" s="70" t="s">
        <v>154</v>
      </c>
      <c r="F4" s="249"/>
      <c r="G4" s="70" t="s">
        <v>138</v>
      </c>
      <c r="H4" s="70" t="s">
        <v>157</v>
      </c>
      <c r="I4" s="70" t="s">
        <v>138</v>
      </c>
      <c r="J4" s="70" t="s">
        <v>157</v>
      </c>
      <c r="K4" s="254"/>
    </row>
    <row r="5" spans="1:11" ht="9.9499999999999993" customHeight="1" x14ac:dyDescent="0.15">
      <c r="A5" s="252"/>
      <c r="B5" s="27" t="s">
        <v>139</v>
      </c>
      <c r="C5" s="72" t="s">
        <v>140</v>
      </c>
      <c r="D5" s="72" t="s">
        <v>139</v>
      </c>
      <c r="E5" s="72" t="s">
        <v>140</v>
      </c>
      <c r="F5" s="72" t="s">
        <v>141</v>
      </c>
      <c r="G5" s="72" t="s">
        <v>139</v>
      </c>
      <c r="H5" s="72" t="s">
        <v>140</v>
      </c>
      <c r="I5" s="72" t="s">
        <v>139</v>
      </c>
      <c r="J5" s="72" t="s">
        <v>140</v>
      </c>
      <c r="K5" s="73" t="s">
        <v>141</v>
      </c>
    </row>
    <row r="6" spans="1:11" ht="24" customHeight="1" x14ac:dyDescent="0.15">
      <c r="A6" s="35" t="s">
        <v>164</v>
      </c>
      <c r="B6" s="139">
        <v>24205</v>
      </c>
      <c r="C6" s="140">
        <v>-8.4911723564326422</v>
      </c>
      <c r="D6" s="139">
        <v>61310</v>
      </c>
      <c r="E6" s="140">
        <v>-8.7662385976399122</v>
      </c>
      <c r="F6" s="140">
        <v>2.5329477380706464</v>
      </c>
      <c r="G6" s="139">
        <v>298031</v>
      </c>
      <c r="H6" s="140">
        <v>-2.4483570149683658</v>
      </c>
      <c r="I6" s="139">
        <v>841315</v>
      </c>
      <c r="J6" s="140">
        <v>-1.6354438134789717</v>
      </c>
      <c r="K6" s="140">
        <v>2.8229110394556272</v>
      </c>
    </row>
    <row r="7" spans="1:11" ht="9" customHeight="1" x14ac:dyDescent="0.15">
      <c r="A7" s="44" t="s">
        <v>60</v>
      </c>
      <c r="B7" s="141">
        <v>22856</v>
      </c>
      <c r="C7" s="142">
        <v>-9.9838525461777863</v>
      </c>
      <c r="D7" s="141">
        <v>58639</v>
      </c>
      <c r="E7" s="142">
        <v>-8.2948876342993003</v>
      </c>
      <c r="F7" s="142">
        <v>2.5655845292264612</v>
      </c>
      <c r="G7" s="141">
        <v>279607</v>
      </c>
      <c r="H7" s="142">
        <v>-3.7874981934800047</v>
      </c>
      <c r="I7" s="141">
        <v>795842</v>
      </c>
      <c r="J7" s="142">
        <v>-2.2131733701622096</v>
      </c>
      <c r="K7" s="142">
        <v>2.8462878254120962</v>
      </c>
    </row>
    <row r="8" spans="1:11" ht="9" customHeight="1" x14ac:dyDescent="0.15">
      <c r="A8" s="44" t="s">
        <v>156</v>
      </c>
      <c r="B8" s="141">
        <v>1349</v>
      </c>
      <c r="C8" s="142">
        <v>27.264150943396231</v>
      </c>
      <c r="D8" s="141">
        <v>2671</v>
      </c>
      <c r="E8" s="142">
        <v>-18.017188459177405</v>
      </c>
      <c r="F8" s="142">
        <v>1.9799851742031134</v>
      </c>
      <c r="G8" s="141">
        <v>18424</v>
      </c>
      <c r="H8" s="142">
        <v>23.675907900919654</v>
      </c>
      <c r="I8" s="141">
        <v>45473</v>
      </c>
      <c r="J8" s="142">
        <v>9.7083162440589632</v>
      </c>
      <c r="K8" s="142">
        <v>2.4681393834129395</v>
      </c>
    </row>
    <row r="9" spans="1:11" ht="24" customHeight="1" x14ac:dyDescent="0.15">
      <c r="A9" s="35" t="s">
        <v>165</v>
      </c>
      <c r="B9" s="139">
        <v>2086</v>
      </c>
      <c r="C9" s="140">
        <v>-1.5573383671543155</v>
      </c>
      <c r="D9" s="139">
        <v>4334</v>
      </c>
      <c r="E9" s="140">
        <v>-13.250600480384307</v>
      </c>
      <c r="F9" s="140">
        <v>2.0776605944391178</v>
      </c>
      <c r="G9" s="139">
        <v>26201</v>
      </c>
      <c r="H9" s="140">
        <v>-7.5084721829991565</v>
      </c>
      <c r="I9" s="139">
        <v>61597</v>
      </c>
      <c r="J9" s="140">
        <v>-10.064242955175942</v>
      </c>
      <c r="K9" s="140">
        <v>2.350940803786115</v>
      </c>
    </row>
    <row r="10" spans="1:11" ht="9" customHeight="1" x14ac:dyDescent="0.15">
      <c r="A10" s="44" t="s">
        <v>60</v>
      </c>
      <c r="B10" s="141">
        <v>1977</v>
      </c>
      <c r="C10" s="142">
        <v>-4.9975973089860588</v>
      </c>
      <c r="D10" s="141">
        <v>3921</v>
      </c>
      <c r="E10" s="142">
        <v>-11.788526434195731</v>
      </c>
      <c r="F10" s="142">
        <v>1.9833080424886191</v>
      </c>
      <c r="G10" s="141">
        <v>25640</v>
      </c>
      <c r="H10" s="142">
        <v>-7.3431627638045711</v>
      </c>
      <c r="I10" s="141">
        <v>59334</v>
      </c>
      <c r="J10" s="142">
        <v>-4.9850273031530747</v>
      </c>
      <c r="K10" s="142">
        <v>2.3141185647425897</v>
      </c>
    </row>
    <row r="11" spans="1:11" ht="9" customHeight="1" x14ac:dyDescent="0.15">
      <c r="A11" s="44" t="s">
        <v>156</v>
      </c>
      <c r="B11" s="141">
        <v>109</v>
      </c>
      <c r="C11" s="142">
        <v>186.84210526315792</v>
      </c>
      <c r="D11" s="141">
        <v>413</v>
      </c>
      <c r="E11" s="142">
        <v>-25.045372050816695</v>
      </c>
      <c r="F11" s="142">
        <v>3.7889908256880735</v>
      </c>
      <c r="G11" s="141">
        <v>561</v>
      </c>
      <c r="H11" s="142">
        <v>-14.481707317073173</v>
      </c>
      <c r="I11" s="141">
        <v>2263</v>
      </c>
      <c r="J11" s="142">
        <v>-62.551712725467482</v>
      </c>
      <c r="K11" s="142">
        <v>4.0338680926916224</v>
      </c>
    </row>
    <row r="12" spans="1:11" ht="24" customHeight="1" x14ac:dyDescent="0.15">
      <c r="A12" s="35" t="s">
        <v>166</v>
      </c>
      <c r="B12" s="139">
        <v>5315</v>
      </c>
      <c r="C12" s="140">
        <v>-9.083133766678074</v>
      </c>
      <c r="D12" s="139">
        <v>22599</v>
      </c>
      <c r="E12" s="140">
        <v>-8.0406917599186158</v>
      </c>
      <c r="F12" s="140">
        <v>4.2519285042333017</v>
      </c>
      <c r="G12" s="139">
        <v>87371</v>
      </c>
      <c r="H12" s="140">
        <v>-8.7232686662278951</v>
      </c>
      <c r="I12" s="139">
        <v>332747</v>
      </c>
      <c r="J12" s="140">
        <v>-9.8927910874975282</v>
      </c>
      <c r="K12" s="140">
        <v>3.8084375822641379</v>
      </c>
    </row>
    <row r="13" spans="1:11" ht="9" customHeight="1" x14ac:dyDescent="0.15">
      <c r="A13" s="44" t="s">
        <v>60</v>
      </c>
      <c r="B13" s="141">
        <v>5174</v>
      </c>
      <c r="C13" s="142">
        <v>-10.048678720445068</v>
      </c>
      <c r="D13" s="141">
        <v>22163</v>
      </c>
      <c r="E13" s="142">
        <v>-8.6890243902439011</v>
      </c>
      <c r="F13" s="142">
        <v>4.2835330498647082</v>
      </c>
      <c r="G13" s="141">
        <v>85273</v>
      </c>
      <c r="H13" s="142">
        <v>-9.1409879384562913</v>
      </c>
      <c r="I13" s="141">
        <v>325200</v>
      </c>
      <c r="J13" s="142">
        <v>-10.130989885591106</v>
      </c>
      <c r="K13" s="142">
        <v>3.813633858313886</v>
      </c>
    </row>
    <row r="14" spans="1:11" ht="9" customHeight="1" x14ac:dyDescent="0.15">
      <c r="A14" s="44" t="s">
        <v>156</v>
      </c>
      <c r="B14" s="141">
        <v>141</v>
      </c>
      <c r="C14" s="142">
        <v>50</v>
      </c>
      <c r="D14" s="141">
        <v>436</v>
      </c>
      <c r="E14" s="142">
        <v>43.894389438943904</v>
      </c>
      <c r="F14" s="142">
        <v>3.0921985815602837</v>
      </c>
      <c r="G14" s="141">
        <v>2098</v>
      </c>
      <c r="H14" s="142">
        <v>12.25254146602461</v>
      </c>
      <c r="I14" s="141">
        <v>7547</v>
      </c>
      <c r="J14" s="142">
        <v>1.7252999056476597</v>
      </c>
      <c r="K14" s="142">
        <v>3.5972354623450906</v>
      </c>
    </row>
    <row r="15" spans="1:11" ht="24" customHeight="1" x14ac:dyDescent="0.15">
      <c r="A15" s="35" t="s">
        <v>167</v>
      </c>
      <c r="B15" s="139">
        <v>10839</v>
      </c>
      <c r="C15" s="140">
        <v>7.8400159188140464</v>
      </c>
      <c r="D15" s="139">
        <v>22511</v>
      </c>
      <c r="E15" s="140">
        <v>7.5126564141751828</v>
      </c>
      <c r="F15" s="140">
        <v>2.076852108128056</v>
      </c>
      <c r="G15" s="139">
        <v>154526</v>
      </c>
      <c r="H15" s="140">
        <v>1.1342142637424502</v>
      </c>
      <c r="I15" s="139">
        <v>364482</v>
      </c>
      <c r="J15" s="140">
        <v>-3.2372649173294832</v>
      </c>
      <c r="K15" s="140">
        <v>2.3587098611236943</v>
      </c>
    </row>
    <row r="16" spans="1:11" ht="9" customHeight="1" x14ac:dyDescent="0.15">
      <c r="A16" s="44" t="s">
        <v>60</v>
      </c>
      <c r="B16" s="141">
        <v>10192</v>
      </c>
      <c r="C16" s="142">
        <v>7.4652045550400743</v>
      </c>
      <c r="D16" s="141">
        <v>20982</v>
      </c>
      <c r="E16" s="142">
        <v>9.3154110659581164</v>
      </c>
      <c r="F16" s="142">
        <v>2.0586734693877551</v>
      </c>
      <c r="G16" s="141">
        <v>147373</v>
      </c>
      <c r="H16" s="142">
        <v>1.525224064646352</v>
      </c>
      <c r="I16" s="141">
        <v>346368</v>
      </c>
      <c r="J16" s="142">
        <v>-2.9939113533375519</v>
      </c>
      <c r="K16" s="142">
        <v>2.3502812591180202</v>
      </c>
    </row>
    <row r="17" spans="1:11" ht="9" customHeight="1" x14ac:dyDescent="0.15">
      <c r="A17" s="44" t="s">
        <v>156</v>
      </c>
      <c r="B17" s="141">
        <v>647</v>
      </c>
      <c r="C17" s="142">
        <v>14.109347442680772</v>
      </c>
      <c r="D17" s="141">
        <v>1529</v>
      </c>
      <c r="E17" s="142">
        <v>-12.327981651376149</v>
      </c>
      <c r="F17" s="142">
        <v>2.3632148377125195</v>
      </c>
      <c r="G17" s="141">
        <v>7153</v>
      </c>
      <c r="H17" s="142">
        <v>-6.3007597589730153</v>
      </c>
      <c r="I17" s="141">
        <v>18114</v>
      </c>
      <c r="J17" s="142">
        <v>-7.6664287898868366</v>
      </c>
      <c r="K17" s="142">
        <v>2.5323640430588563</v>
      </c>
    </row>
    <row r="18" spans="1:11" ht="24" customHeight="1" x14ac:dyDescent="0.15">
      <c r="A18" s="35" t="s">
        <v>168</v>
      </c>
      <c r="B18" s="139">
        <v>13257</v>
      </c>
      <c r="C18" s="140">
        <v>8.1939116950950819</v>
      </c>
      <c r="D18" s="139">
        <v>44487</v>
      </c>
      <c r="E18" s="140">
        <v>1.4526795895096853</v>
      </c>
      <c r="F18" s="140">
        <v>3.355736591989138</v>
      </c>
      <c r="G18" s="139">
        <v>159728</v>
      </c>
      <c r="H18" s="140">
        <v>5.2614930409110059</v>
      </c>
      <c r="I18" s="139">
        <v>536936</v>
      </c>
      <c r="J18" s="140">
        <v>0.88401464777511762</v>
      </c>
      <c r="K18" s="140">
        <v>3.3615646599218674</v>
      </c>
    </row>
    <row r="19" spans="1:11" ht="9" customHeight="1" x14ac:dyDescent="0.15">
      <c r="A19" s="44" t="s">
        <v>60</v>
      </c>
      <c r="B19" s="141">
        <v>12640</v>
      </c>
      <c r="C19" s="142">
        <v>7.5104193246576472</v>
      </c>
      <c r="D19" s="141">
        <v>43459</v>
      </c>
      <c r="E19" s="142">
        <v>0.84230555039910371</v>
      </c>
      <c r="F19" s="142">
        <v>3.4382120253164556</v>
      </c>
      <c r="G19" s="141">
        <v>151774</v>
      </c>
      <c r="H19" s="142">
        <v>5.5620857299846307</v>
      </c>
      <c r="I19" s="141">
        <v>522613</v>
      </c>
      <c r="J19" s="142">
        <v>0.94705530123042081</v>
      </c>
      <c r="K19" s="142">
        <v>3.4433631583802233</v>
      </c>
    </row>
    <row r="20" spans="1:11" ht="9" customHeight="1" x14ac:dyDescent="0.15">
      <c r="A20" s="44" t="s">
        <v>156</v>
      </c>
      <c r="B20" s="141">
        <v>617</v>
      </c>
      <c r="C20" s="142">
        <v>24.395161290322577</v>
      </c>
      <c r="D20" s="141">
        <v>1028</v>
      </c>
      <c r="E20" s="142">
        <v>36.33952254641909</v>
      </c>
      <c r="F20" s="142">
        <v>1.6661264181523501</v>
      </c>
      <c r="G20" s="141">
        <v>7954</v>
      </c>
      <c r="H20" s="142">
        <v>-0.16317308899209593</v>
      </c>
      <c r="I20" s="141">
        <v>14323</v>
      </c>
      <c r="J20" s="142">
        <v>-1.3635424557537306</v>
      </c>
      <c r="K20" s="142">
        <v>1.8007291928589388</v>
      </c>
    </row>
    <row r="21" spans="1:11" ht="24" customHeight="1" x14ac:dyDescent="0.15">
      <c r="A21" s="35" t="s">
        <v>169</v>
      </c>
      <c r="B21" s="139">
        <v>3165</v>
      </c>
      <c r="C21" s="140">
        <v>-9.2342988242041883</v>
      </c>
      <c r="D21" s="139">
        <v>10621</v>
      </c>
      <c r="E21" s="140">
        <v>-0.25356874530427831</v>
      </c>
      <c r="F21" s="140">
        <v>3.3557661927330176</v>
      </c>
      <c r="G21" s="139">
        <v>51133</v>
      </c>
      <c r="H21" s="140">
        <v>-0.35661392158391436</v>
      </c>
      <c r="I21" s="139">
        <v>165196</v>
      </c>
      <c r="J21" s="140">
        <v>-0.19393778282592677</v>
      </c>
      <c r="K21" s="140">
        <v>3.2307120646158056</v>
      </c>
    </row>
    <row r="22" spans="1:11" ht="9" customHeight="1" x14ac:dyDescent="0.15">
      <c r="A22" s="44" t="s">
        <v>60</v>
      </c>
      <c r="B22" s="141">
        <v>3024</v>
      </c>
      <c r="C22" s="142">
        <v>-8.7782805429864226</v>
      </c>
      <c r="D22" s="141">
        <v>9947</v>
      </c>
      <c r="E22" s="142">
        <v>-2.7663734115347012</v>
      </c>
      <c r="F22" s="142">
        <v>3.2893518518518516</v>
      </c>
      <c r="G22" s="141">
        <v>49403</v>
      </c>
      <c r="H22" s="142">
        <v>-4.4511886697009118E-2</v>
      </c>
      <c r="I22" s="141">
        <v>157162</v>
      </c>
      <c r="J22" s="142">
        <v>-0.31713412236302929</v>
      </c>
      <c r="K22" s="142">
        <v>3.1812238123190899</v>
      </c>
    </row>
    <row r="23" spans="1:11" ht="9" customHeight="1" x14ac:dyDescent="0.15">
      <c r="A23" s="44" t="s">
        <v>156</v>
      </c>
      <c r="B23" s="141">
        <v>141</v>
      </c>
      <c r="C23" s="142">
        <v>-18.023255813953483</v>
      </c>
      <c r="D23" s="141">
        <v>674</v>
      </c>
      <c r="E23" s="142">
        <v>61.244019138755988</v>
      </c>
      <c r="F23" s="142">
        <v>4.7801418439716308</v>
      </c>
      <c r="G23" s="141">
        <v>1730</v>
      </c>
      <c r="H23" s="142">
        <v>-8.5140137493389716</v>
      </c>
      <c r="I23" s="141">
        <v>8034</v>
      </c>
      <c r="J23" s="142">
        <v>2.2788033099936342</v>
      </c>
      <c r="K23" s="142">
        <v>4.6439306358381502</v>
      </c>
    </row>
    <row r="24" spans="1:11" ht="24" customHeight="1" x14ac:dyDescent="0.15">
      <c r="A24" s="35" t="s">
        <v>170</v>
      </c>
      <c r="B24" s="139">
        <v>10672</v>
      </c>
      <c r="C24" s="140">
        <v>-4.9772949870893086</v>
      </c>
      <c r="D24" s="139">
        <v>28622</v>
      </c>
      <c r="E24" s="140">
        <v>-1.6831547128332005</v>
      </c>
      <c r="F24" s="140">
        <v>2.6819715142428784</v>
      </c>
      <c r="G24" s="139">
        <v>157723</v>
      </c>
      <c r="H24" s="140">
        <v>2.408887561439613</v>
      </c>
      <c r="I24" s="139">
        <v>447465</v>
      </c>
      <c r="J24" s="140">
        <v>5.0224613088113159</v>
      </c>
      <c r="K24" s="140">
        <v>2.8370307437723095</v>
      </c>
    </row>
    <row r="25" spans="1:11" ht="9" customHeight="1" x14ac:dyDescent="0.15">
      <c r="A25" s="44" t="s">
        <v>60</v>
      </c>
      <c r="B25" s="141">
        <v>10458</v>
      </c>
      <c r="C25" s="142">
        <v>-2.16110019646365</v>
      </c>
      <c r="D25" s="141">
        <v>28069</v>
      </c>
      <c r="E25" s="142">
        <v>-0.48218400992732313</v>
      </c>
      <c r="F25" s="142">
        <v>2.6839739912029068</v>
      </c>
      <c r="G25" s="141">
        <v>154124</v>
      </c>
      <c r="H25" s="142">
        <v>3.1053906155925119</v>
      </c>
      <c r="I25" s="141">
        <v>435165</v>
      </c>
      <c r="J25" s="142">
        <v>4.865858742616993</v>
      </c>
      <c r="K25" s="142">
        <v>2.823473307207184</v>
      </c>
    </row>
    <row r="26" spans="1:11" ht="9" customHeight="1" x14ac:dyDescent="0.15">
      <c r="A26" s="44" t="s">
        <v>156</v>
      </c>
      <c r="B26" s="141">
        <v>214</v>
      </c>
      <c r="C26" s="142">
        <v>-60.516605166051662</v>
      </c>
      <c r="D26" s="141">
        <v>553</v>
      </c>
      <c r="E26" s="142">
        <v>-39.029768467475193</v>
      </c>
      <c r="F26" s="142">
        <v>2.5841121495327104</v>
      </c>
      <c r="G26" s="141">
        <v>3599</v>
      </c>
      <c r="H26" s="142">
        <v>-20.569410726109027</v>
      </c>
      <c r="I26" s="141">
        <v>12300</v>
      </c>
      <c r="J26" s="142">
        <v>10.880735599026409</v>
      </c>
      <c r="K26" s="142">
        <v>3.4176160044456791</v>
      </c>
    </row>
    <row r="27" spans="1:11" ht="24" customHeight="1" x14ac:dyDescent="0.15">
      <c r="A27" s="35" t="s">
        <v>171</v>
      </c>
      <c r="B27" s="139">
        <v>7192</v>
      </c>
      <c r="C27" s="140">
        <v>2.3626530031312285</v>
      </c>
      <c r="D27" s="139">
        <v>28080</v>
      </c>
      <c r="E27" s="140">
        <v>-0.4714138872151068</v>
      </c>
      <c r="F27" s="140">
        <v>3.9043381535038932</v>
      </c>
      <c r="G27" s="139">
        <v>94393</v>
      </c>
      <c r="H27" s="140">
        <v>4.4332086827606076</v>
      </c>
      <c r="I27" s="139">
        <v>349411</v>
      </c>
      <c r="J27" s="140">
        <v>2.1227655868220836</v>
      </c>
      <c r="K27" s="140">
        <v>3.7016621995275072</v>
      </c>
    </row>
    <row r="28" spans="1:11" ht="9" customHeight="1" x14ac:dyDescent="0.15">
      <c r="A28" s="44" t="s">
        <v>60</v>
      </c>
      <c r="B28" s="141">
        <v>6908</v>
      </c>
      <c r="C28" s="142">
        <v>1.7678255745433091</v>
      </c>
      <c r="D28" s="141">
        <v>27254</v>
      </c>
      <c r="E28" s="142">
        <v>1.1280148423005585</v>
      </c>
      <c r="F28" s="142">
        <v>3.9452808338158656</v>
      </c>
      <c r="G28" s="141">
        <v>86284</v>
      </c>
      <c r="H28" s="142">
        <v>2.7288313172683161</v>
      </c>
      <c r="I28" s="141">
        <v>328265</v>
      </c>
      <c r="J28" s="142">
        <v>1.8014860942268029</v>
      </c>
      <c r="K28" s="142">
        <v>3.8044712808863754</v>
      </c>
    </row>
    <row r="29" spans="1:11" ht="9" customHeight="1" x14ac:dyDescent="0.15">
      <c r="A29" s="44" t="s">
        <v>156</v>
      </c>
      <c r="B29" s="141">
        <v>284</v>
      </c>
      <c r="C29" s="142">
        <v>19.327731092436977</v>
      </c>
      <c r="D29" s="141">
        <v>826</v>
      </c>
      <c r="E29" s="142">
        <v>-34.600158353127469</v>
      </c>
      <c r="F29" s="142">
        <v>2.908450704225352</v>
      </c>
      <c r="G29" s="141">
        <v>8109</v>
      </c>
      <c r="H29" s="142">
        <v>26.822020644354083</v>
      </c>
      <c r="I29" s="141">
        <v>21146</v>
      </c>
      <c r="J29" s="142">
        <v>7.3837091204550092</v>
      </c>
      <c r="K29" s="142">
        <v>2.6077198174867431</v>
      </c>
    </row>
    <row r="30" spans="1:11" ht="24" customHeight="1" x14ac:dyDescent="0.15">
      <c r="A30" s="35" t="s">
        <v>172</v>
      </c>
      <c r="B30" s="139">
        <v>5741</v>
      </c>
      <c r="C30" s="140">
        <v>-5.6532456861133937</v>
      </c>
      <c r="D30" s="139">
        <v>19201</v>
      </c>
      <c r="E30" s="140">
        <v>-2.4141085586501276</v>
      </c>
      <c r="F30" s="140">
        <v>3.3445392788712769</v>
      </c>
      <c r="G30" s="139">
        <v>99501</v>
      </c>
      <c r="H30" s="140">
        <v>-4.9765069906028003</v>
      </c>
      <c r="I30" s="139">
        <v>317598</v>
      </c>
      <c r="J30" s="140">
        <v>-3.9973157770644008</v>
      </c>
      <c r="K30" s="140">
        <v>3.1919076190189042</v>
      </c>
    </row>
    <row r="31" spans="1:11" ht="9" customHeight="1" x14ac:dyDescent="0.15">
      <c r="A31" s="44" t="s">
        <v>60</v>
      </c>
      <c r="B31" s="141">
        <v>5301</v>
      </c>
      <c r="C31" s="142">
        <v>-8.1441691214694174</v>
      </c>
      <c r="D31" s="141">
        <v>17932</v>
      </c>
      <c r="E31" s="142">
        <v>-5.176881180265454</v>
      </c>
      <c r="F31" s="142">
        <v>3.3827579701943029</v>
      </c>
      <c r="G31" s="141">
        <v>92722</v>
      </c>
      <c r="H31" s="142">
        <v>-4.9200164068908947</v>
      </c>
      <c r="I31" s="141">
        <v>302191</v>
      </c>
      <c r="J31" s="142">
        <v>-4.0492913025807695</v>
      </c>
      <c r="K31" s="142">
        <v>3.2591078708397143</v>
      </c>
    </row>
    <row r="32" spans="1:11" ht="9" customHeight="1" x14ac:dyDescent="0.15">
      <c r="A32" s="44" t="s">
        <v>156</v>
      </c>
      <c r="B32" s="141">
        <v>440</v>
      </c>
      <c r="C32" s="142">
        <v>40.127388535031855</v>
      </c>
      <c r="D32" s="141">
        <v>1269</v>
      </c>
      <c r="E32" s="142">
        <v>65.882352941176464</v>
      </c>
      <c r="F32" s="142">
        <v>2.8840909090909093</v>
      </c>
      <c r="G32" s="141">
        <v>6779</v>
      </c>
      <c r="H32" s="142">
        <v>-5.7424916573971103</v>
      </c>
      <c r="I32" s="141">
        <v>15407</v>
      </c>
      <c r="J32" s="142">
        <v>-2.9663685602720733</v>
      </c>
      <c r="K32" s="142">
        <v>2.2727540935241186</v>
      </c>
    </row>
    <row r="33" spans="1:21" ht="24" customHeight="1" x14ac:dyDescent="0.15">
      <c r="A33" s="35" t="s">
        <v>173</v>
      </c>
      <c r="B33" s="139">
        <v>4919</v>
      </c>
      <c r="C33" s="140">
        <v>24.405665149215977</v>
      </c>
      <c r="D33" s="139">
        <v>8670</v>
      </c>
      <c r="E33" s="140">
        <v>27.744216885221746</v>
      </c>
      <c r="F33" s="140">
        <v>1.7625533645049807</v>
      </c>
      <c r="G33" s="139">
        <v>51615</v>
      </c>
      <c r="H33" s="140">
        <v>0.72398719850129112</v>
      </c>
      <c r="I33" s="139">
        <v>106781</v>
      </c>
      <c r="J33" s="140">
        <v>-0.57912721246147214</v>
      </c>
      <c r="K33" s="140">
        <v>2.0687978300881529</v>
      </c>
    </row>
    <row r="34" spans="1:21" ht="9" customHeight="1" x14ac:dyDescent="0.15">
      <c r="A34" s="44" t="s">
        <v>60</v>
      </c>
      <c r="B34" s="141">
        <v>4811</v>
      </c>
      <c r="C34" s="142">
        <v>25.253840145795365</v>
      </c>
      <c r="D34" s="141">
        <v>8491</v>
      </c>
      <c r="E34" s="142">
        <v>31.094642581442031</v>
      </c>
      <c r="F34" s="142">
        <v>1.7649137393473291</v>
      </c>
      <c r="G34" s="141">
        <v>50103</v>
      </c>
      <c r="H34" s="142">
        <v>1.4395043731778401</v>
      </c>
      <c r="I34" s="141">
        <v>103506</v>
      </c>
      <c r="J34" s="142">
        <v>1.737797086634302</v>
      </c>
      <c r="K34" s="142">
        <v>2.0658643195018263</v>
      </c>
    </row>
    <row r="35" spans="1:21" ht="9" customHeight="1" x14ac:dyDescent="0.15">
      <c r="A35" s="44" t="s">
        <v>156</v>
      </c>
      <c r="B35" s="141">
        <v>108</v>
      </c>
      <c r="C35" s="142">
        <v>-4.424778761061944</v>
      </c>
      <c r="D35" s="141">
        <v>179</v>
      </c>
      <c r="E35" s="142">
        <v>-42.258064516129032</v>
      </c>
      <c r="F35" s="142">
        <v>1.6574074074074074</v>
      </c>
      <c r="G35" s="141">
        <v>1512</v>
      </c>
      <c r="H35" s="142">
        <v>-18.358531317494595</v>
      </c>
      <c r="I35" s="141">
        <v>3275</v>
      </c>
      <c r="J35" s="142">
        <v>-42.188879082082963</v>
      </c>
      <c r="K35" s="142">
        <v>2.1660052910052912</v>
      </c>
    </row>
    <row r="36" spans="1:21" ht="24" customHeight="1" x14ac:dyDescent="0.15">
      <c r="A36" s="35" t="s">
        <v>174</v>
      </c>
      <c r="B36" s="139">
        <v>3473</v>
      </c>
      <c r="C36" s="140">
        <v>-24.581976112920742</v>
      </c>
      <c r="D36" s="139">
        <v>7423</v>
      </c>
      <c r="E36" s="140">
        <v>-22.483291562238932</v>
      </c>
      <c r="F36" s="140">
        <v>2.1373452346674346</v>
      </c>
      <c r="G36" s="139">
        <v>41359</v>
      </c>
      <c r="H36" s="140">
        <v>-27.797562934255083</v>
      </c>
      <c r="I36" s="139">
        <v>87948</v>
      </c>
      <c r="J36" s="140">
        <v>-34.447392743209804</v>
      </c>
      <c r="K36" s="140">
        <v>2.1264537343746222</v>
      </c>
    </row>
    <row r="37" spans="1:21" ht="9" customHeight="1" x14ac:dyDescent="0.15">
      <c r="A37" s="44" t="s">
        <v>60</v>
      </c>
      <c r="B37" s="141">
        <v>3351</v>
      </c>
      <c r="C37" s="142">
        <v>-24.458972046889087</v>
      </c>
      <c r="D37" s="141">
        <v>6873</v>
      </c>
      <c r="E37" s="142">
        <v>-22.974335985655046</v>
      </c>
      <c r="F37" s="142">
        <v>2.0510295434198746</v>
      </c>
      <c r="G37" s="141">
        <v>39304</v>
      </c>
      <c r="H37" s="142">
        <v>-26.03688370342492</v>
      </c>
      <c r="I37" s="141">
        <v>81673</v>
      </c>
      <c r="J37" s="142">
        <v>-31.907957813998081</v>
      </c>
      <c r="K37" s="142">
        <v>2.0779818847954408</v>
      </c>
    </row>
    <row r="38" spans="1:21" ht="9" customHeight="1" x14ac:dyDescent="0.15">
      <c r="A38" s="44" t="s">
        <v>156</v>
      </c>
      <c r="B38" s="141">
        <v>122</v>
      </c>
      <c r="C38" s="142">
        <v>-27.810650887573971</v>
      </c>
      <c r="D38" s="141">
        <v>550</v>
      </c>
      <c r="E38" s="142">
        <v>-15.773353751914243</v>
      </c>
      <c r="F38" s="142">
        <v>4.5081967213114753</v>
      </c>
      <c r="G38" s="141">
        <v>2055</v>
      </c>
      <c r="H38" s="142">
        <v>-50.386286817962336</v>
      </c>
      <c r="I38" s="141">
        <v>6275</v>
      </c>
      <c r="J38" s="142">
        <v>-55.868907799423305</v>
      </c>
      <c r="K38" s="142">
        <v>3.05352798053528</v>
      </c>
    </row>
    <row r="39" spans="1:21" s="5" customFormat="1" ht="24" customHeight="1" x14ac:dyDescent="0.15">
      <c r="A39" s="35" t="s">
        <v>185</v>
      </c>
      <c r="B39" s="139">
        <v>266044</v>
      </c>
      <c r="C39" s="140">
        <v>1.5342106066619863</v>
      </c>
      <c r="D39" s="139">
        <v>638829</v>
      </c>
      <c r="E39" s="140">
        <v>-0.79324530194723764</v>
      </c>
      <c r="F39" s="140">
        <v>2.4012155883989115</v>
      </c>
      <c r="G39" s="139">
        <v>3317990</v>
      </c>
      <c r="H39" s="140">
        <v>0.85379468865475872</v>
      </c>
      <c r="I39" s="139">
        <v>8584315</v>
      </c>
      <c r="J39" s="140">
        <v>-0.41358631808988378</v>
      </c>
      <c r="K39" s="140">
        <v>2.5872033972374839</v>
      </c>
      <c r="L39" s="22"/>
      <c r="M39" s="22"/>
      <c r="N39" s="22"/>
      <c r="O39" s="22"/>
      <c r="P39" s="22"/>
      <c r="Q39" s="22"/>
      <c r="R39" s="22"/>
      <c r="S39" s="22"/>
      <c r="T39" s="22"/>
      <c r="U39" s="22"/>
    </row>
    <row r="40" spans="1:21" s="5" customFormat="1" ht="9" customHeight="1" x14ac:dyDescent="0.15">
      <c r="A40" s="47" t="s">
        <v>60</v>
      </c>
      <c r="B40" s="139">
        <v>251098</v>
      </c>
      <c r="C40" s="140">
        <v>1.4336555591014246</v>
      </c>
      <c r="D40" s="139">
        <v>605332</v>
      </c>
      <c r="E40" s="140">
        <v>-0.81207561020370633</v>
      </c>
      <c r="F40" s="140">
        <v>2.4107400297891659</v>
      </c>
      <c r="G40" s="139">
        <v>3089157</v>
      </c>
      <c r="H40" s="140">
        <v>0.66013924216444764</v>
      </c>
      <c r="I40" s="139">
        <v>8072340</v>
      </c>
      <c r="J40" s="140">
        <v>-0.37883326955066821</v>
      </c>
      <c r="K40" s="140">
        <v>2.6131206669003872</v>
      </c>
    </row>
    <row r="41" spans="1:21" s="5" customFormat="1" ht="9" customHeight="1" x14ac:dyDescent="0.15">
      <c r="A41" s="47" t="s">
        <v>156</v>
      </c>
      <c r="B41" s="139">
        <v>14946</v>
      </c>
      <c r="C41" s="140">
        <v>3.2538860103626916</v>
      </c>
      <c r="D41" s="139">
        <v>33497</v>
      </c>
      <c r="E41" s="140">
        <v>-0.451722190852621</v>
      </c>
      <c r="F41" s="140">
        <v>2.2412016593068378</v>
      </c>
      <c r="G41" s="139">
        <v>228833</v>
      </c>
      <c r="H41" s="140">
        <v>3.5429383311538771</v>
      </c>
      <c r="I41" s="139">
        <v>511975</v>
      </c>
      <c r="J41" s="140">
        <v>-0.95835211412011745</v>
      </c>
      <c r="K41" s="140">
        <v>2.2373302801606409</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6" t="s">
        <v>209</v>
      </c>
      <c r="B1" s="257"/>
      <c r="C1" s="257"/>
      <c r="D1" s="257"/>
      <c r="E1" s="257"/>
      <c r="F1" s="257"/>
      <c r="G1" s="257"/>
      <c r="H1" s="257"/>
      <c r="I1" s="257"/>
      <c r="J1" s="257"/>
      <c r="K1" s="258"/>
    </row>
    <row r="2" spans="1:11" ht="9.9499999999999993" customHeight="1" x14ac:dyDescent="0.15">
      <c r="A2" s="250" t="s">
        <v>214</v>
      </c>
      <c r="B2" s="245" t="s">
        <v>483</v>
      </c>
      <c r="C2" s="241"/>
      <c r="D2" s="241"/>
      <c r="E2" s="241"/>
      <c r="F2" s="241"/>
      <c r="G2" s="246" t="s">
        <v>484</v>
      </c>
      <c r="H2" s="247"/>
      <c r="I2" s="247"/>
      <c r="J2" s="247"/>
      <c r="K2" s="247"/>
    </row>
    <row r="3" spans="1:11" ht="9.9499999999999993" customHeight="1" x14ac:dyDescent="0.15">
      <c r="A3" s="251"/>
      <c r="B3" s="240" t="s">
        <v>137</v>
      </c>
      <c r="C3" s="242"/>
      <c r="D3" s="254" t="s">
        <v>135</v>
      </c>
      <c r="E3" s="259"/>
      <c r="F3" s="248" t="s">
        <v>58</v>
      </c>
      <c r="G3" s="254" t="s">
        <v>137</v>
      </c>
      <c r="H3" s="259"/>
      <c r="I3" s="254" t="s">
        <v>135</v>
      </c>
      <c r="J3" s="259"/>
      <c r="K3" s="254" t="s">
        <v>58</v>
      </c>
    </row>
    <row r="4" spans="1:11" ht="45" customHeight="1" x14ac:dyDescent="0.15">
      <c r="A4" s="251"/>
      <c r="B4" s="26" t="s">
        <v>138</v>
      </c>
      <c r="C4" s="16" t="s">
        <v>154</v>
      </c>
      <c r="D4" s="16" t="s">
        <v>138</v>
      </c>
      <c r="E4" s="16" t="s">
        <v>154</v>
      </c>
      <c r="F4" s="249"/>
      <c r="G4" s="16" t="s">
        <v>138</v>
      </c>
      <c r="H4" s="16" t="s">
        <v>157</v>
      </c>
      <c r="I4" s="16" t="s">
        <v>138</v>
      </c>
      <c r="J4" s="16" t="s">
        <v>157</v>
      </c>
      <c r="K4" s="254"/>
    </row>
    <row r="5" spans="1:11" ht="9.9499999999999993" customHeight="1" x14ac:dyDescent="0.15">
      <c r="A5" s="252"/>
      <c r="B5" s="27" t="s">
        <v>139</v>
      </c>
      <c r="C5" s="18" t="s">
        <v>140</v>
      </c>
      <c r="D5" s="18" t="s">
        <v>139</v>
      </c>
      <c r="E5" s="18" t="s">
        <v>140</v>
      </c>
      <c r="F5" s="18" t="s">
        <v>141</v>
      </c>
      <c r="G5" s="18" t="s">
        <v>139</v>
      </c>
      <c r="H5" s="18" t="s">
        <v>140</v>
      </c>
      <c r="I5" s="18" t="s">
        <v>139</v>
      </c>
      <c r="J5" s="18" t="s">
        <v>140</v>
      </c>
      <c r="K5" s="19" t="s">
        <v>141</v>
      </c>
    </row>
    <row r="6" spans="1:11" s="5" customFormat="1" ht="15.95" customHeight="1" x14ac:dyDescent="0.15">
      <c r="A6" s="35" t="s">
        <v>117</v>
      </c>
      <c r="B6" s="50"/>
      <c r="C6" s="50"/>
      <c r="D6" s="31"/>
      <c r="E6" s="50"/>
      <c r="F6" s="31"/>
      <c r="G6" s="31"/>
      <c r="H6" s="50"/>
      <c r="I6" s="31"/>
      <c r="J6" s="31"/>
      <c r="K6" s="23"/>
    </row>
    <row r="7" spans="1:11" s="5" customFormat="1" ht="12.95" customHeight="1" x14ac:dyDescent="0.15">
      <c r="A7" s="35" t="s">
        <v>210</v>
      </c>
      <c r="B7" s="139">
        <v>42083</v>
      </c>
      <c r="C7" s="140">
        <v>9.5198438516590755</v>
      </c>
      <c r="D7" s="139">
        <v>65660</v>
      </c>
      <c r="E7" s="140">
        <v>8.8943065160787427</v>
      </c>
      <c r="F7" s="140">
        <v>1.5602499821780766</v>
      </c>
      <c r="G7" s="139">
        <v>413529</v>
      </c>
      <c r="H7" s="140">
        <v>8.7341445970676688</v>
      </c>
      <c r="I7" s="139">
        <v>699787</v>
      </c>
      <c r="J7" s="140">
        <v>9.9566167678313633</v>
      </c>
      <c r="K7" s="140">
        <v>1.6922319837302826</v>
      </c>
    </row>
    <row r="8" spans="1:11" s="3" customFormat="1" x14ac:dyDescent="0.15">
      <c r="A8" s="40" t="s">
        <v>60</v>
      </c>
      <c r="B8" s="141">
        <v>39904</v>
      </c>
      <c r="C8" s="142">
        <v>9.9283746556473886</v>
      </c>
      <c r="D8" s="141">
        <v>61893</v>
      </c>
      <c r="E8" s="142">
        <v>8.8056395471485871</v>
      </c>
      <c r="F8" s="142">
        <v>1.5510475140336808</v>
      </c>
      <c r="G8" s="141">
        <v>378557</v>
      </c>
      <c r="H8" s="142">
        <v>8.7907508736435602</v>
      </c>
      <c r="I8" s="141">
        <v>637117</v>
      </c>
      <c r="J8" s="142">
        <v>10.422526911631408</v>
      </c>
      <c r="K8" s="142">
        <v>1.683014711126726</v>
      </c>
    </row>
    <row r="9" spans="1:11" s="3" customFormat="1" x14ac:dyDescent="0.15">
      <c r="A9" s="40" t="s">
        <v>156</v>
      </c>
      <c r="B9" s="141">
        <v>2179</v>
      </c>
      <c r="C9" s="142">
        <v>2.5411764705882405</v>
      </c>
      <c r="D9" s="141">
        <v>3767</v>
      </c>
      <c r="E9" s="142">
        <v>10.372106651040141</v>
      </c>
      <c r="F9" s="142">
        <v>1.7287746672785682</v>
      </c>
      <c r="G9" s="141">
        <v>34972</v>
      </c>
      <c r="H9" s="142">
        <v>8.1251545881770966</v>
      </c>
      <c r="I9" s="141">
        <v>62670</v>
      </c>
      <c r="J9" s="142">
        <v>5.4340511440107662</v>
      </c>
      <c r="K9" s="142">
        <v>1.7920050325975065</v>
      </c>
    </row>
    <row r="10" spans="1:11" s="3" customFormat="1" ht="9" customHeight="1" x14ac:dyDescent="0.15">
      <c r="A10" s="40" t="s">
        <v>206</v>
      </c>
      <c r="B10" s="144"/>
      <c r="C10" s="144"/>
      <c r="D10" s="144"/>
      <c r="E10" s="144"/>
      <c r="F10" s="144"/>
      <c r="G10" s="144"/>
      <c r="H10" s="144"/>
      <c r="I10" s="144"/>
      <c r="J10" s="144"/>
      <c r="K10" s="144"/>
    </row>
    <row r="11" spans="1:11" s="3" customFormat="1" ht="11.1" customHeight="1" x14ac:dyDescent="0.15">
      <c r="A11" s="47" t="s">
        <v>61</v>
      </c>
      <c r="B11" s="139">
        <v>28657</v>
      </c>
      <c r="C11" s="140">
        <v>7.4704669041815066</v>
      </c>
      <c r="D11" s="139">
        <v>44470</v>
      </c>
      <c r="E11" s="140">
        <v>8.0943121050072904</v>
      </c>
      <c r="F11" s="140">
        <v>1.5518023519558921</v>
      </c>
      <c r="G11" s="139">
        <v>279653</v>
      </c>
      <c r="H11" s="140">
        <v>0.75987951459948988</v>
      </c>
      <c r="I11" s="139">
        <v>472030</v>
      </c>
      <c r="J11" s="140">
        <v>2.3695305180609978</v>
      </c>
      <c r="K11" s="140">
        <v>1.6879132353309281</v>
      </c>
    </row>
    <row r="12" spans="1:11" s="5" customFormat="1" x14ac:dyDescent="0.15">
      <c r="A12" s="53" t="s">
        <v>211</v>
      </c>
      <c r="B12" s="141">
        <v>27146</v>
      </c>
      <c r="C12" s="142">
        <v>7.2922018892533913</v>
      </c>
      <c r="D12" s="141">
        <v>41845</v>
      </c>
      <c r="E12" s="142">
        <v>7.8729602227320754</v>
      </c>
      <c r="F12" s="142">
        <v>1.5414794076475355</v>
      </c>
      <c r="G12" s="141">
        <v>254120</v>
      </c>
      <c r="H12" s="142">
        <v>0.32016233138182315</v>
      </c>
      <c r="I12" s="141">
        <v>427201</v>
      </c>
      <c r="J12" s="142">
        <v>2.7849557053697254</v>
      </c>
      <c r="K12" s="142">
        <v>1.6810994805603652</v>
      </c>
    </row>
    <row r="13" spans="1:11" s="5" customFormat="1" x14ac:dyDescent="0.15">
      <c r="A13" s="53" t="s">
        <v>212</v>
      </c>
      <c r="B13" s="141">
        <v>1511</v>
      </c>
      <c r="C13" s="142">
        <v>10.777126099706749</v>
      </c>
      <c r="D13" s="141">
        <v>2625</v>
      </c>
      <c r="E13" s="142">
        <v>11.749680715197954</v>
      </c>
      <c r="F13" s="142">
        <v>1.7372600926538717</v>
      </c>
      <c r="G13" s="141">
        <v>25533</v>
      </c>
      <c r="H13" s="142">
        <v>5.3558902413864189</v>
      </c>
      <c r="I13" s="141">
        <v>44829</v>
      </c>
      <c r="J13" s="142">
        <v>-1.4270636351642594</v>
      </c>
      <c r="K13" s="142">
        <v>1.7557278815650335</v>
      </c>
    </row>
    <row r="14" spans="1:11" s="3" customFormat="1" ht="11.1" customHeight="1" x14ac:dyDescent="0.15">
      <c r="A14" s="47" t="s">
        <v>52</v>
      </c>
      <c r="B14" s="139">
        <v>1020</v>
      </c>
      <c r="C14" s="140">
        <v>-5.2924791086350922</v>
      </c>
      <c r="D14" s="139">
        <v>1591</v>
      </c>
      <c r="E14" s="140">
        <v>-6.7409144196951871</v>
      </c>
      <c r="F14" s="140">
        <v>1.5598039215686275</v>
      </c>
      <c r="G14" s="139">
        <v>10150</v>
      </c>
      <c r="H14" s="140">
        <v>-10.753539083794948</v>
      </c>
      <c r="I14" s="139">
        <v>17070</v>
      </c>
      <c r="J14" s="140">
        <v>-5.1403167546540658</v>
      </c>
      <c r="K14" s="140">
        <v>1.6817733990147783</v>
      </c>
    </row>
    <row r="15" spans="1:11" s="3" customFormat="1" x14ac:dyDescent="0.15">
      <c r="A15" s="53" t="s">
        <v>211</v>
      </c>
      <c r="B15" s="141">
        <v>991</v>
      </c>
      <c r="C15" s="142">
        <v>-4.9856184084372046</v>
      </c>
      <c r="D15" s="141">
        <v>1537</v>
      </c>
      <c r="E15" s="142">
        <v>-6.4516129032258078</v>
      </c>
      <c r="F15" s="142">
        <v>1.5509586276488396</v>
      </c>
      <c r="G15" s="141">
        <v>9676</v>
      </c>
      <c r="H15" s="142">
        <v>-10.844927669768722</v>
      </c>
      <c r="I15" s="141">
        <v>16126</v>
      </c>
      <c r="J15" s="142">
        <v>-6.1787293460553911</v>
      </c>
      <c r="K15" s="142">
        <v>1.666597767672592</v>
      </c>
    </row>
    <row r="16" spans="1:11" s="3" customFormat="1" x14ac:dyDescent="0.15">
      <c r="A16" s="53" t="s">
        <v>212</v>
      </c>
      <c r="B16" s="141">
        <v>29</v>
      </c>
      <c r="C16" s="142">
        <v>-14.705882352941174</v>
      </c>
      <c r="D16" s="141">
        <v>54</v>
      </c>
      <c r="E16" s="142">
        <v>-14.285714285714292</v>
      </c>
      <c r="F16" s="142">
        <v>1.8620689655172413</v>
      </c>
      <c r="G16" s="141">
        <v>474</v>
      </c>
      <c r="H16" s="142">
        <v>-8.8461538461538396</v>
      </c>
      <c r="I16" s="141">
        <v>944</v>
      </c>
      <c r="J16" s="142">
        <v>16.976456009913264</v>
      </c>
      <c r="K16" s="142">
        <v>1.9915611814345993</v>
      </c>
    </row>
    <row r="17" spans="1:11" s="5" customFormat="1" ht="15.95" customHeight="1" x14ac:dyDescent="0.15">
      <c r="A17" s="35" t="s">
        <v>118</v>
      </c>
      <c r="B17" s="144"/>
      <c r="C17" s="144"/>
      <c r="D17" s="144"/>
      <c r="E17" s="144"/>
      <c r="F17" s="144"/>
      <c r="G17" s="144"/>
      <c r="H17" s="144"/>
      <c r="I17" s="144"/>
      <c r="J17" s="144"/>
      <c r="K17" s="143"/>
    </row>
    <row r="18" spans="1:11" s="5" customFormat="1" ht="12.95" customHeight="1" x14ac:dyDescent="0.15">
      <c r="A18" s="35" t="s">
        <v>210</v>
      </c>
      <c r="B18" s="139">
        <v>7711</v>
      </c>
      <c r="C18" s="140">
        <v>-3.9486796213253683</v>
      </c>
      <c r="D18" s="139">
        <v>13152</v>
      </c>
      <c r="E18" s="140">
        <v>-8.0986653623087079</v>
      </c>
      <c r="F18" s="140">
        <v>1.7056153546881079</v>
      </c>
      <c r="G18" s="139">
        <v>105585</v>
      </c>
      <c r="H18" s="140">
        <v>5.6727083479287757</v>
      </c>
      <c r="I18" s="139">
        <v>183781</v>
      </c>
      <c r="J18" s="140">
        <v>-1.0568309070548736</v>
      </c>
      <c r="K18" s="140">
        <v>1.7405976227683857</v>
      </c>
    </row>
    <row r="19" spans="1:11" s="3" customFormat="1" x14ac:dyDescent="0.15">
      <c r="A19" s="40" t="s">
        <v>60</v>
      </c>
      <c r="B19" s="141">
        <v>7060</v>
      </c>
      <c r="C19" s="142">
        <v>-3.7228964952952452</v>
      </c>
      <c r="D19" s="141">
        <v>11777</v>
      </c>
      <c r="E19" s="142">
        <v>-7.7688150990680498</v>
      </c>
      <c r="F19" s="142">
        <v>1.6681303116147308</v>
      </c>
      <c r="G19" s="141">
        <v>89761</v>
      </c>
      <c r="H19" s="142">
        <v>3.8900462962962905</v>
      </c>
      <c r="I19" s="141">
        <v>157211</v>
      </c>
      <c r="J19" s="142">
        <v>-1.8100169259691796</v>
      </c>
      <c r="K19" s="142">
        <v>1.7514399349383363</v>
      </c>
    </row>
    <row r="20" spans="1:11" s="3" customFormat="1" x14ac:dyDescent="0.15">
      <c r="A20" s="40" t="s">
        <v>156</v>
      </c>
      <c r="B20" s="141">
        <v>651</v>
      </c>
      <c r="C20" s="142">
        <v>-6.3309352517985644</v>
      </c>
      <c r="D20" s="141">
        <v>1375</v>
      </c>
      <c r="E20" s="142">
        <v>-10.830090791180282</v>
      </c>
      <c r="F20" s="142">
        <v>2.1121351766513059</v>
      </c>
      <c r="G20" s="141">
        <v>15824</v>
      </c>
      <c r="H20" s="142">
        <v>17.067396611674184</v>
      </c>
      <c r="I20" s="141">
        <v>26570</v>
      </c>
      <c r="J20" s="142">
        <v>3.6473571289252931</v>
      </c>
      <c r="K20" s="142">
        <v>1.6790950455005056</v>
      </c>
    </row>
    <row r="21" spans="1:11" s="3" customFormat="1" ht="9" customHeight="1" x14ac:dyDescent="0.15">
      <c r="A21" s="40" t="s">
        <v>206</v>
      </c>
      <c r="B21" s="144"/>
      <c r="C21" s="144"/>
      <c r="D21" s="144"/>
      <c r="E21" s="144"/>
      <c r="F21" s="144"/>
      <c r="G21" s="144"/>
      <c r="H21" s="144"/>
      <c r="I21" s="144"/>
      <c r="J21" s="144"/>
      <c r="K21" s="144"/>
    </row>
    <row r="22" spans="1:11" s="3" customFormat="1" ht="11.1" customHeight="1" x14ac:dyDescent="0.15">
      <c r="A22" s="47" t="s">
        <v>61</v>
      </c>
      <c r="B22" s="139">
        <v>5673</v>
      </c>
      <c r="C22" s="140">
        <v>-1.9529899758036606</v>
      </c>
      <c r="D22" s="139">
        <v>9191</v>
      </c>
      <c r="E22" s="140">
        <v>-2.1088507828309702</v>
      </c>
      <c r="F22" s="140">
        <v>1.6201304424466771</v>
      </c>
      <c r="G22" s="139">
        <v>73878</v>
      </c>
      <c r="H22" s="140">
        <v>6.7724592438432154</v>
      </c>
      <c r="I22" s="139">
        <v>116421</v>
      </c>
      <c r="J22" s="140">
        <v>-2.117874558600974</v>
      </c>
      <c r="K22" s="140">
        <v>1.5758547876228377</v>
      </c>
    </row>
    <row r="23" spans="1:11" s="5" customFormat="1" x14ac:dyDescent="0.15">
      <c r="A23" s="53" t="s">
        <v>211</v>
      </c>
      <c r="B23" s="141">
        <v>5146</v>
      </c>
      <c r="C23" s="142">
        <v>-1.4742485161784344</v>
      </c>
      <c r="D23" s="141">
        <v>8283</v>
      </c>
      <c r="E23" s="142">
        <v>-1.2046755725190792</v>
      </c>
      <c r="F23" s="142">
        <v>1.6095996890788962</v>
      </c>
      <c r="G23" s="141">
        <v>60340</v>
      </c>
      <c r="H23" s="142">
        <v>2.3423056700418954</v>
      </c>
      <c r="I23" s="141">
        <v>95171</v>
      </c>
      <c r="J23" s="142">
        <v>-4.5684719283644313</v>
      </c>
      <c r="K23" s="142">
        <v>1.5772456082200861</v>
      </c>
    </row>
    <row r="24" spans="1:11" s="5" customFormat="1" x14ac:dyDescent="0.15">
      <c r="A24" s="53" t="s">
        <v>212</v>
      </c>
      <c r="B24" s="141">
        <v>527</v>
      </c>
      <c r="C24" s="142">
        <v>-6.394316163410295</v>
      </c>
      <c r="D24" s="141">
        <v>908</v>
      </c>
      <c r="E24" s="142">
        <v>-9.6517412935323392</v>
      </c>
      <c r="F24" s="142">
        <v>1.7229601518026565</v>
      </c>
      <c r="G24" s="141">
        <v>13538</v>
      </c>
      <c r="H24" s="142">
        <v>32.297468972930716</v>
      </c>
      <c r="I24" s="141">
        <v>21250</v>
      </c>
      <c r="J24" s="142">
        <v>10.602196429500864</v>
      </c>
      <c r="K24" s="142">
        <v>1.5696557837198994</v>
      </c>
    </row>
    <row r="25" spans="1:11" s="3" customFormat="1" ht="11.1" customHeight="1" x14ac:dyDescent="0.15">
      <c r="A25" s="47" t="s">
        <v>52</v>
      </c>
      <c r="B25" s="139">
        <v>429</v>
      </c>
      <c r="C25" s="140">
        <v>-27.164685908319186</v>
      </c>
      <c r="D25" s="139">
        <v>800</v>
      </c>
      <c r="E25" s="140">
        <v>-3.6144578313252964</v>
      </c>
      <c r="F25" s="140">
        <v>1.8648018648018647</v>
      </c>
      <c r="G25" s="139">
        <v>6094</v>
      </c>
      <c r="H25" s="140">
        <v>-11.398662401861003</v>
      </c>
      <c r="I25" s="139">
        <v>10377</v>
      </c>
      <c r="J25" s="140">
        <v>-7.9890051427558149</v>
      </c>
      <c r="K25" s="140">
        <v>1.7028224483098129</v>
      </c>
    </row>
    <row r="26" spans="1:11" s="3" customFormat="1" x14ac:dyDescent="0.15">
      <c r="A26" s="53" t="s">
        <v>211</v>
      </c>
      <c r="B26" s="141">
        <v>402</v>
      </c>
      <c r="C26" s="142">
        <v>-28.085867620751344</v>
      </c>
      <c r="D26" s="141">
        <v>748</v>
      </c>
      <c r="E26" s="142">
        <v>-5.3164556962025387</v>
      </c>
      <c r="F26" s="142">
        <v>1.8606965174129353</v>
      </c>
      <c r="G26" s="141">
        <v>5673</v>
      </c>
      <c r="H26" s="142">
        <v>-12.84375480104471</v>
      </c>
      <c r="I26" s="141">
        <v>9742</v>
      </c>
      <c r="J26" s="142">
        <v>-8.6972820993439512</v>
      </c>
      <c r="K26" s="142">
        <v>1.7172571831482462</v>
      </c>
    </row>
    <row r="27" spans="1:11" s="3" customFormat="1" x14ac:dyDescent="0.15">
      <c r="A27" s="53" t="s">
        <v>212</v>
      </c>
      <c r="B27" s="141">
        <v>27</v>
      </c>
      <c r="C27" s="142">
        <v>-10</v>
      </c>
      <c r="D27" s="141">
        <v>52</v>
      </c>
      <c r="E27" s="142">
        <v>30</v>
      </c>
      <c r="F27" s="142">
        <v>1.9259259259259258</v>
      </c>
      <c r="G27" s="141">
        <v>421</v>
      </c>
      <c r="H27" s="142">
        <v>14.092140921409211</v>
      </c>
      <c r="I27" s="141">
        <v>635</v>
      </c>
      <c r="J27" s="142">
        <v>4.4407894736842053</v>
      </c>
      <c r="K27" s="142">
        <v>1.508313539192399</v>
      </c>
    </row>
    <row r="28" spans="1:11" s="5" customFormat="1" ht="15.95" customHeight="1" x14ac:dyDescent="0.15">
      <c r="A28" s="35" t="s">
        <v>119</v>
      </c>
      <c r="B28" s="144"/>
      <c r="C28" s="144"/>
      <c r="D28" s="144"/>
      <c r="E28" s="144"/>
      <c r="F28" s="144"/>
      <c r="G28" s="144"/>
      <c r="H28" s="144"/>
      <c r="I28" s="144"/>
      <c r="J28" s="144"/>
      <c r="K28" s="143"/>
    </row>
    <row r="29" spans="1:11" s="5" customFormat="1" ht="12.95" customHeight="1" x14ac:dyDescent="0.15">
      <c r="A29" s="35" t="s">
        <v>210</v>
      </c>
      <c r="B29" s="139">
        <v>15803</v>
      </c>
      <c r="C29" s="140">
        <v>1.9088153737021969</v>
      </c>
      <c r="D29" s="139">
        <v>24785</v>
      </c>
      <c r="E29" s="140">
        <v>-0.28965683710825374</v>
      </c>
      <c r="F29" s="140">
        <v>1.5683730937163829</v>
      </c>
      <c r="G29" s="139">
        <v>167061</v>
      </c>
      <c r="H29" s="140">
        <v>0.76116261256099449</v>
      </c>
      <c r="I29" s="139">
        <v>272167</v>
      </c>
      <c r="J29" s="140">
        <v>-1.1039043622027265</v>
      </c>
      <c r="K29" s="140">
        <v>1.6291474371636707</v>
      </c>
    </row>
    <row r="30" spans="1:11" s="3" customFormat="1" x14ac:dyDescent="0.15">
      <c r="A30" s="40" t="s">
        <v>60</v>
      </c>
      <c r="B30" s="141">
        <v>13704</v>
      </c>
      <c r="C30" s="142">
        <v>4.3875685557586905</v>
      </c>
      <c r="D30" s="141">
        <v>20930</v>
      </c>
      <c r="E30" s="142">
        <v>1.1893250821891286</v>
      </c>
      <c r="F30" s="142">
        <v>1.5272913018096905</v>
      </c>
      <c r="G30" s="141">
        <v>142574</v>
      </c>
      <c r="H30" s="142">
        <v>0.84025292461771528</v>
      </c>
      <c r="I30" s="141">
        <v>226691</v>
      </c>
      <c r="J30" s="142">
        <v>-1.5243266724587272</v>
      </c>
      <c r="K30" s="142">
        <v>1.5899883569234223</v>
      </c>
    </row>
    <row r="31" spans="1:11" s="3" customFormat="1" x14ac:dyDescent="0.15">
      <c r="A31" s="40" t="s">
        <v>156</v>
      </c>
      <c r="B31" s="141">
        <v>2099</v>
      </c>
      <c r="C31" s="142">
        <v>-11.769651113913412</v>
      </c>
      <c r="D31" s="141">
        <v>3855</v>
      </c>
      <c r="E31" s="142">
        <v>-7.6204169662113657</v>
      </c>
      <c r="F31" s="142">
        <v>1.8365888518342068</v>
      </c>
      <c r="G31" s="141">
        <v>24487</v>
      </c>
      <c r="H31" s="142">
        <v>0.30311719166017781</v>
      </c>
      <c r="I31" s="141">
        <v>45476</v>
      </c>
      <c r="J31" s="142">
        <v>1.0465503832907501</v>
      </c>
      <c r="K31" s="142">
        <v>1.8571486911422388</v>
      </c>
    </row>
    <row r="32" spans="1:11" s="3" customFormat="1" ht="9" customHeight="1" x14ac:dyDescent="0.15">
      <c r="A32" s="40" t="s">
        <v>206</v>
      </c>
      <c r="B32" s="144"/>
      <c r="C32" s="144"/>
      <c r="D32" s="144"/>
      <c r="E32" s="144"/>
      <c r="F32" s="144"/>
      <c r="G32" s="144"/>
      <c r="H32" s="144"/>
      <c r="I32" s="144"/>
      <c r="J32" s="144"/>
      <c r="K32" s="144"/>
    </row>
    <row r="33" spans="1:11" s="3" customFormat="1" ht="11.1" customHeight="1" x14ac:dyDescent="0.15">
      <c r="A33" s="47" t="s">
        <v>61</v>
      </c>
      <c r="B33" s="139">
        <v>11670</v>
      </c>
      <c r="C33" s="140">
        <v>1.7436791630340025</v>
      </c>
      <c r="D33" s="139">
        <v>17577</v>
      </c>
      <c r="E33" s="140">
        <v>1.3141967836762944</v>
      </c>
      <c r="F33" s="140">
        <v>1.5061696658097687</v>
      </c>
      <c r="G33" s="139">
        <v>120642</v>
      </c>
      <c r="H33" s="140">
        <v>0.32682184467230968</v>
      </c>
      <c r="I33" s="139">
        <v>189225</v>
      </c>
      <c r="J33" s="140">
        <v>-3.2042723631508636</v>
      </c>
      <c r="K33" s="140">
        <v>1.5684836126722037</v>
      </c>
    </row>
    <row r="34" spans="1:11" s="5" customFormat="1" x14ac:dyDescent="0.15">
      <c r="A34" s="53" t="s">
        <v>211</v>
      </c>
      <c r="B34" s="141">
        <v>9783</v>
      </c>
      <c r="C34" s="142">
        <v>5.6936041486603273</v>
      </c>
      <c r="D34" s="141">
        <v>14243</v>
      </c>
      <c r="E34" s="142">
        <v>4.0774570697844297</v>
      </c>
      <c r="F34" s="142">
        <v>1.4558928753960954</v>
      </c>
      <c r="G34" s="141">
        <v>98796</v>
      </c>
      <c r="H34" s="142">
        <v>0.14190723321439691</v>
      </c>
      <c r="I34" s="141">
        <v>150300</v>
      </c>
      <c r="J34" s="142">
        <v>-4.529603445318898</v>
      </c>
      <c r="K34" s="142">
        <v>1.5213166524960524</v>
      </c>
    </row>
    <row r="35" spans="1:11" s="5" customFormat="1" x14ac:dyDescent="0.15">
      <c r="A35" s="53" t="s">
        <v>212</v>
      </c>
      <c r="B35" s="141">
        <v>1887</v>
      </c>
      <c r="C35" s="142">
        <v>-14.769647696476966</v>
      </c>
      <c r="D35" s="141">
        <v>3334</v>
      </c>
      <c r="E35" s="142">
        <v>-9.0065502183406068</v>
      </c>
      <c r="F35" s="142">
        <v>1.7668256491785903</v>
      </c>
      <c r="G35" s="141">
        <v>21846</v>
      </c>
      <c r="H35" s="142">
        <v>1.1716760061130884</v>
      </c>
      <c r="I35" s="141">
        <v>38925</v>
      </c>
      <c r="J35" s="142">
        <v>2.2781018445530492</v>
      </c>
      <c r="K35" s="142">
        <v>1.7817907168360341</v>
      </c>
    </row>
    <row r="36" spans="1:11" s="3" customFormat="1" ht="11.1" customHeight="1" x14ac:dyDescent="0.15">
      <c r="A36" s="47" t="s">
        <v>52</v>
      </c>
      <c r="B36" s="139">
        <v>1447</v>
      </c>
      <c r="C36" s="140">
        <v>-2.0974289580514238</v>
      </c>
      <c r="D36" s="139">
        <v>2650</v>
      </c>
      <c r="E36" s="140">
        <v>-3.706395348837205</v>
      </c>
      <c r="F36" s="140">
        <v>1.8313752591568764</v>
      </c>
      <c r="G36" s="139">
        <v>17279</v>
      </c>
      <c r="H36" s="140">
        <v>-3.2909833771758059</v>
      </c>
      <c r="I36" s="139">
        <v>30981</v>
      </c>
      <c r="J36" s="140">
        <v>0.28160807923869413</v>
      </c>
      <c r="K36" s="140">
        <v>1.7929857051912725</v>
      </c>
    </row>
    <row r="37" spans="1:11" s="3" customFormat="1" x14ac:dyDescent="0.15">
      <c r="A37" s="53" t="s">
        <v>211</v>
      </c>
      <c r="B37" s="141">
        <v>1364</v>
      </c>
      <c r="C37" s="142">
        <v>-2.8490028490028436</v>
      </c>
      <c r="D37" s="141">
        <v>2462</v>
      </c>
      <c r="E37" s="142">
        <v>-3.2992930086410013</v>
      </c>
      <c r="F37" s="142">
        <v>1.8049853372434017</v>
      </c>
      <c r="G37" s="141">
        <v>16167</v>
      </c>
      <c r="H37" s="142">
        <v>-1.6067190067555259</v>
      </c>
      <c r="I37" s="141">
        <v>28310</v>
      </c>
      <c r="J37" s="142">
        <v>2.5390271288348032</v>
      </c>
      <c r="K37" s="142">
        <v>1.7510979155068969</v>
      </c>
    </row>
    <row r="38" spans="1:11" s="3" customFormat="1" x14ac:dyDescent="0.15">
      <c r="A38" s="53" t="s">
        <v>212</v>
      </c>
      <c r="B38" s="141">
        <v>83</v>
      </c>
      <c r="C38" s="142">
        <v>12.162162162162161</v>
      </c>
      <c r="D38" s="141">
        <v>188</v>
      </c>
      <c r="E38" s="142">
        <v>-8.7378640776698973</v>
      </c>
      <c r="F38" s="142">
        <v>2.2650602409638556</v>
      </c>
      <c r="G38" s="141">
        <v>1112</v>
      </c>
      <c r="H38" s="142">
        <v>-22.562674094707518</v>
      </c>
      <c r="I38" s="141">
        <v>2671</v>
      </c>
      <c r="J38" s="142">
        <v>-18.691019786910203</v>
      </c>
      <c r="K38" s="142">
        <v>2.4019784172661871</v>
      </c>
    </row>
    <row r="39" spans="1:11" s="5" customFormat="1" ht="15.95" customHeight="1" x14ac:dyDescent="0.15">
      <c r="A39" s="35" t="s">
        <v>120</v>
      </c>
      <c r="B39" s="144"/>
      <c r="C39" s="144"/>
      <c r="D39" s="144"/>
      <c r="E39" s="144"/>
      <c r="F39" s="144"/>
      <c r="G39" s="144"/>
      <c r="H39" s="144"/>
      <c r="I39" s="144"/>
      <c r="J39" s="144"/>
      <c r="K39" s="143"/>
    </row>
    <row r="40" spans="1:11" s="5" customFormat="1" ht="12.95" customHeight="1" x14ac:dyDescent="0.15">
      <c r="A40" s="35" t="s">
        <v>210</v>
      </c>
      <c r="B40" s="139">
        <v>7541</v>
      </c>
      <c r="C40" s="140">
        <v>-6.4275964759895743</v>
      </c>
      <c r="D40" s="139">
        <v>17638</v>
      </c>
      <c r="E40" s="140">
        <v>6.1570869696057713</v>
      </c>
      <c r="F40" s="140">
        <v>2.3389470892454582</v>
      </c>
      <c r="G40" s="139">
        <v>80465</v>
      </c>
      <c r="H40" s="140">
        <v>-4.1124457791124485</v>
      </c>
      <c r="I40" s="139">
        <v>218747</v>
      </c>
      <c r="J40" s="140">
        <v>2.6605280695332283</v>
      </c>
      <c r="K40" s="140">
        <v>2.7185360094451005</v>
      </c>
    </row>
    <row r="41" spans="1:11" s="3" customFormat="1" x14ac:dyDescent="0.15">
      <c r="A41" s="40" t="s">
        <v>60</v>
      </c>
      <c r="B41" s="141">
        <v>7329</v>
      </c>
      <c r="C41" s="142">
        <v>-6.8860373523059337</v>
      </c>
      <c r="D41" s="141">
        <v>16818</v>
      </c>
      <c r="E41" s="142">
        <v>5.1716590582202429</v>
      </c>
      <c r="F41" s="142">
        <v>2.2947196070405238</v>
      </c>
      <c r="G41" s="141">
        <v>76529</v>
      </c>
      <c r="H41" s="142">
        <v>-4.7945461104960003</v>
      </c>
      <c r="I41" s="141">
        <v>201870</v>
      </c>
      <c r="J41" s="142">
        <v>1.5468195880178115</v>
      </c>
      <c r="K41" s="142">
        <v>2.637823570149878</v>
      </c>
    </row>
    <row r="42" spans="1:11" s="3" customFormat="1" x14ac:dyDescent="0.15">
      <c r="A42" s="40" t="s">
        <v>156</v>
      </c>
      <c r="B42" s="141">
        <v>212</v>
      </c>
      <c r="C42" s="142">
        <v>12.765957446808514</v>
      </c>
      <c r="D42" s="141">
        <v>820</v>
      </c>
      <c r="E42" s="142">
        <v>31.410256410256409</v>
      </c>
      <c r="F42" s="142">
        <v>3.8679245283018866</v>
      </c>
      <c r="G42" s="141">
        <v>3936</v>
      </c>
      <c r="H42" s="142">
        <v>11.406736484574012</v>
      </c>
      <c r="I42" s="141">
        <v>16877</v>
      </c>
      <c r="J42" s="142">
        <v>18.161450675628373</v>
      </c>
      <c r="K42" s="142">
        <v>4.2878556910569108</v>
      </c>
    </row>
    <row r="43" spans="1:11" s="3" customFormat="1" ht="9" customHeight="1" x14ac:dyDescent="0.15">
      <c r="A43" s="40" t="s">
        <v>206</v>
      </c>
      <c r="B43" s="144"/>
      <c r="C43" s="144"/>
      <c r="D43" s="144"/>
      <c r="E43" s="144"/>
      <c r="F43" s="144"/>
      <c r="G43" s="144"/>
      <c r="H43" s="144"/>
      <c r="I43" s="144"/>
      <c r="J43" s="144"/>
      <c r="K43" s="144"/>
    </row>
    <row r="44" spans="1:11" s="3" customFormat="1" ht="11.1" customHeight="1" x14ac:dyDescent="0.15">
      <c r="A44" s="47" t="s">
        <v>61</v>
      </c>
      <c r="B44" s="139">
        <v>7092</v>
      </c>
      <c r="C44" s="140">
        <v>-5.1110516457051176</v>
      </c>
      <c r="D44" s="139">
        <v>16631</v>
      </c>
      <c r="E44" s="140">
        <v>8.098797530061745</v>
      </c>
      <c r="F44" s="140">
        <v>2.3450366610265085</v>
      </c>
      <c r="G44" s="139">
        <v>74871</v>
      </c>
      <c r="H44" s="140">
        <v>-2.8595523840415211</v>
      </c>
      <c r="I44" s="139">
        <v>204451</v>
      </c>
      <c r="J44" s="140">
        <v>4.0558422654492574</v>
      </c>
      <c r="K44" s="140">
        <v>2.7307101547995885</v>
      </c>
    </row>
    <row r="45" spans="1:11" s="5" customFormat="1" x14ac:dyDescent="0.15">
      <c r="A45" s="53" t="s">
        <v>211</v>
      </c>
      <c r="B45" s="141">
        <v>6881</v>
      </c>
      <c r="C45" s="142">
        <v>-6.0614334470989775</v>
      </c>
      <c r="D45" s="141">
        <v>15821</v>
      </c>
      <c r="E45" s="142">
        <v>6.5602478615208497</v>
      </c>
      <c r="F45" s="142">
        <v>2.2992297631158261</v>
      </c>
      <c r="G45" s="141">
        <v>70985</v>
      </c>
      <c r="H45" s="142">
        <v>-3.6132308611465618</v>
      </c>
      <c r="I45" s="141">
        <v>187723</v>
      </c>
      <c r="J45" s="142">
        <v>2.8641723654217088</v>
      </c>
      <c r="K45" s="142">
        <v>2.6445446221032611</v>
      </c>
    </row>
    <row r="46" spans="1:11" s="5" customFormat="1" x14ac:dyDescent="0.15">
      <c r="A46" s="53" t="s">
        <v>212</v>
      </c>
      <c r="B46" s="141">
        <v>211</v>
      </c>
      <c r="C46" s="142">
        <v>41.610738255033567</v>
      </c>
      <c r="D46" s="141">
        <v>810</v>
      </c>
      <c r="E46" s="142">
        <v>50.557620817843855</v>
      </c>
      <c r="F46" s="142">
        <v>3.8388625592417061</v>
      </c>
      <c r="G46" s="141">
        <v>3886</v>
      </c>
      <c r="H46" s="142">
        <v>13.327500729075538</v>
      </c>
      <c r="I46" s="141">
        <v>16728</v>
      </c>
      <c r="J46" s="142">
        <v>19.605319605319607</v>
      </c>
      <c r="K46" s="142">
        <v>4.3046834791559441</v>
      </c>
    </row>
    <row r="47" spans="1:11" s="3" customFormat="1" ht="11.1" customHeight="1" x14ac:dyDescent="0.15">
      <c r="A47" s="47" t="s">
        <v>52</v>
      </c>
      <c r="B47" s="139">
        <v>142</v>
      </c>
      <c r="C47" s="140">
        <v>-32.057416267942585</v>
      </c>
      <c r="D47" s="139">
        <v>277</v>
      </c>
      <c r="E47" s="140">
        <v>-32.766990291262132</v>
      </c>
      <c r="F47" s="140">
        <v>1.9507042253521127</v>
      </c>
      <c r="G47" s="139">
        <v>2388</v>
      </c>
      <c r="H47" s="140">
        <v>-7.6566125290023166</v>
      </c>
      <c r="I47" s="139">
        <v>6061</v>
      </c>
      <c r="J47" s="140">
        <v>-4.791077599748661</v>
      </c>
      <c r="K47" s="140">
        <v>2.5381072026800671</v>
      </c>
    </row>
    <row r="48" spans="1:11" s="3" customFormat="1" x14ac:dyDescent="0.15">
      <c r="A48" s="53" t="s">
        <v>211</v>
      </c>
      <c r="B48" s="141">
        <v>142</v>
      </c>
      <c r="C48" s="142">
        <v>-32.057416267942585</v>
      </c>
      <c r="D48" s="141">
        <v>277</v>
      </c>
      <c r="E48" s="142">
        <v>-32.766990291262132</v>
      </c>
      <c r="F48" s="142">
        <v>1.9507042253521127</v>
      </c>
      <c r="G48" s="141">
        <v>2367</v>
      </c>
      <c r="H48" s="142">
        <v>-7.898832684824896</v>
      </c>
      <c r="I48" s="141">
        <v>6010</v>
      </c>
      <c r="J48" s="142">
        <v>-4.7996198320925032</v>
      </c>
      <c r="K48" s="142">
        <v>2.53907900295733</v>
      </c>
    </row>
    <row r="49" spans="1:11" s="3" customFormat="1" x14ac:dyDescent="0.15">
      <c r="A49" s="53" t="s">
        <v>212</v>
      </c>
      <c r="B49" s="141">
        <v>0</v>
      </c>
      <c r="C49" s="142">
        <v>0</v>
      </c>
      <c r="D49" s="141">
        <v>0</v>
      </c>
      <c r="E49" s="142">
        <v>0</v>
      </c>
      <c r="F49" s="142">
        <v>0</v>
      </c>
      <c r="G49" s="141">
        <v>21</v>
      </c>
      <c r="H49" s="142">
        <v>31.25</v>
      </c>
      <c r="I49" s="141">
        <v>51</v>
      </c>
      <c r="J49" s="142">
        <v>-3.7735849056603712</v>
      </c>
      <c r="K49" s="142">
        <v>2.4285714285714284</v>
      </c>
    </row>
    <row r="50" spans="1:11" s="5" customFormat="1" ht="15.95" customHeight="1" x14ac:dyDescent="0.15">
      <c r="A50" s="35" t="s">
        <v>121</v>
      </c>
      <c r="B50" s="144"/>
      <c r="C50" s="144"/>
      <c r="D50" s="144"/>
      <c r="E50" s="144"/>
      <c r="F50" s="144"/>
      <c r="G50" s="144"/>
      <c r="H50" s="144"/>
      <c r="I50" s="144"/>
      <c r="J50" s="144"/>
      <c r="K50" s="143"/>
    </row>
    <row r="51" spans="1:11" s="5" customFormat="1" ht="12.95" customHeight="1" x14ac:dyDescent="0.15">
      <c r="A51" s="35" t="s">
        <v>210</v>
      </c>
      <c r="B51" s="139">
        <v>25252</v>
      </c>
      <c r="C51" s="140">
        <v>4.3945595105213044</v>
      </c>
      <c r="D51" s="139">
        <v>42320</v>
      </c>
      <c r="E51" s="140">
        <v>2.3606811145510846</v>
      </c>
      <c r="F51" s="140">
        <v>1.6759068588626644</v>
      </c>
      <c r="G51" s="139">
        <v>306012</v>
      </c>
      <c r="H51" s="140">
        <v>3.0589804296649987</v>
      </c>
      <c r="I51" s="139">
        <v>560991</v>
      </c>
      <c r="J51" s="140">
        <v>3.3001331322539187</v>
      </c>
      <c r="K51" s="140">
        <v>1.833232030116466</v>
      </c>
    </row>
    <row r="52" spans="1:11" s="3" customFormat="1" x14ac:dyDescent="0.15">
      <c r="A52" s="40" t="s">
        <v>60</v>
      </c>
      <c r="B52" s="141">
        <v>23404</v>
      </c>
      <c r="C52" s="142">
        <v>3.4293795297861038</v>
      </c>
      <c r="D52" s="141">
        <v>38912</v>
      </c>
      <c r="E52" s="142">
        <v>0.54780361757106277</v>
      </c>
      <c r="F52" s="142">
        <v>1.662621774055717</v>
      </c>
      <c r="G52" s="141">
        <v>268689</v>
      </c>
      <c r="H52" s="142">
        <v>2.2965312175194299</v>
      </c>
      <c r="I52" s="141">
        <v>493331</v>
      </c>
      <c r="J52" s="142">
        <v>2.8143476711398137</v>
      </c>
      <c r="K52" s="142">
        <v>1.8360669770627007</v>
      </c>
    </row>
    <row r="53" spans="1:11" s="3" customFormat="1" x14ac:dyDescent="0.15">
      <c r="A53" s="40" t="s">
        <v>156</v>
      </c>
      <c r="B53" s="141">
        <v>1848</v>
      </c>
      <c r="C53" s="142">
        <v>18.38565022421524</v>
      </c>
      <c r="D53" s="141">
        <v>3408</v>
      </c>
      <c r="E53" s="142">
        <v>28.895612708018149</v>
      </c>
      <c r="F53" s="142">
        <v>1.8441558441558441</v>
      </c>
      <c r="G53" s="141">
        <v>37323</v>
      </c>
      <c r="H53" s="142">
        <v>8.9023109243697434</v>
      </c>
      <c r="I53" s="141">
        <v>67660</v>
      </c>
      <c r="J53" s="142">
        <v>6.9858638246734728</v>
      </c>
      <c r="K53" s="142">
        <v>1.8128231921335369</v>
      </c>
    </row>
    <row r="54" spans="1:11" s="3" customFormat="1" ht="9" customHeight="1" x14ac:dyDescent="0.15">
      <c r="A54" s="40" t="s">
        <v>206</v>
      </c>
      <c r="B54" s="144"/>
      <c r="C54" s="144"/>
      <c r="D54" s="144"/>
      <c r="E54" s="144"/>
      <c r="F54" s="144"/>
      <c r="G54" s="144"/>
      <c r="H54" s="144"/>
      <c r="I54" s="144"/>
      <c r="J54" s="144"/>
      <c r="K54" s="144"/>
    </row>
    <row r="55" spans="1:11" s="3" customFormat="1" ht="11.1" customHeight="1" x14ac:dyDescent="0.15">
      <c r="A55" s="47" t="s">
        <v>61</v>
      </c>
      <c r="B55" s="139">
        <v>17522</v>
      </c>
      <c r="C55" s="140">
        <v>7.1092365058988918</v>
      </c>
      <c r="D55" s="139">
        <v>28542</v>
      </c>
      <c r="E55" s="140">
        <v>4.5800967316429677</v>
      </c>
      <c r="F55" s="140">
        <v>1.628923638854012</v>
      </c>
      <c r="G55" s="139">
        <v>200914</v>
      </c>
      <c r="H55" s="140">
        <v>2.2124996820390237</v>
      </c>
      <c r="I55" s="139">
        <v>359915</v>
      </c>
      <c r="J55" s="140">
        <v>2.270660710835287</v>
      </c>
      <c r="K55" s="140">
        <v>1.7913883552166598</v>
      </c>
    </row>
    <row r="56" spans="1:11" s="5" customFormat="1" x14ac:dyDescent="0.15">
      <c r="A56" s="53" t="s">
        <v>211</v>
      </c>
      <c r="B56" s="141">
        <v>16132</v>
      </c>
      <c r="C56" s="142">
        <v>6.1944572444210451</v>
      </c>
      <c r="D56" s="141">
        <v>26069</v>
      </c>
      <c r="E56" s="142">
        <v>2.7957413249211385</v>
      </c>
      <c r="F56" s="142">
        <v>1.6159806595586412</v>
      </c>
      <c r="G56" s="141">
        <v>171755</v>
      </c>
      <c r="H56" s="142">
        <v>0.37929704393768304</v>
      </c>
      <c r="I56" s="141">
        <v>307572</v>
      </c>
      <c r="J56" s="142">
        <v>0.77257268670506107</v>
      </c>
      <c r="K56" s="142">
        <v>1.7907600943203983</v>
      </c>
    </row>
    <row r="57" spans="1:11" s="5" customFormat="1" x14ac:dyDescent="0.15">
      <c r="A57" s="53" t="s">
        <v>212</v>
      </c>
      <c r="B57" s="141">
        <v>1390</v>
      </c>
      <c r="C57" s="142">
        <v>19.006849315068493</v>
      </c>
      <c r="D57" s="141">
        <v>2473</v>
      </c>
      <c r="E57" s="142">
        <v>28.002070393374737</v>
      </c>
      <c r="F57" s="142">
        <v>1.7791366906474819</v>
      </c>
      <c r="G57" s="141">
        <v>29159</v>
      </c>
      <c r="H57" s="142">
        <v>14.533170980792647</v>
      </c>
      <c r="I57" s="141">
        <v>52343</v>
      </c>
      <c r="J57" s="142">
        <v>12.059516163562407</v>
      </c>
      <c r="K57" s="142">
        <v>1.7950889948214959</v>
      </c>
    </row>
    <row r="58" spans="1:11" s="3" customFormat="1" ht="11.1" customHeight="1" x14ac:dyDescent="0.15">
      <c r="A58" s="47" t="s">
        <v>52</v>
      </c>
      <c r="B58" s="139">
        <v>259</v>
      </c>
      <c r="C58" s="140">
        <v>-21.276595744680847</v>
      </c>
      <c r="D58" s="139">
        <v>380</v>
      </c>
      <c r="E58" s="140">
        <v>-31.531531531531527</v>
      </c>
      <c r="F58" s="140">
        <v>1.4671814671814671</v>
      </c>
      <c r="G58" s="139">
        <v>3660</v>
      </c>
      <c r="H58" s="140">
        <v>-3.3280507131537291</v>
      </c>
      <c r="I58" s="139">
        <v>6104</v>
      </c>
      <c r="J58" s="140">
        <v>-9.7041420118343211</v>
      </c>
      <c r="K58" s="140">
        <v>1.66775956284153</v>
      </c>
    </row>
    <row r="59" spans="1:11" s="3" customFormat="1" x14ac:dyDescent="0.15">
      <c r="A59" s="53" t="s">
        <v>211</v>
      </c>
      <c r="B59" s="141">
        <v>222</v>
      </c>
      <c r="C59" s="142">
        <v>-17.164179104477611</v>
      </c>
      <c r="D59" s="141">
        <v>340</v>
      </c>
      <c r="E59" s="142">
        <v>-27.194860813704494</v>
      </c>
      <c r="F59" s="142">
        <v>1.5315315315315314</v>
      </c>
      <c r="G59" s="141">
        <v>3363</v>
      </c>
      <c r="H59" s="142">
        <v>-3.3620689655172384</v>
      </c>
      <c r="I59" s="141">
        <v>5722</v>
      </c>
      <c r="J59" s="142">
        <v>-9.7333964347688919</v>
      </c>
      <c r="K59" s="142">
        <v>1.7014570324115372</v>
      </c>
    </row>
    <row r="60" spans="1:11" s="3" customFormat="1" x14ac:dyDescent="0.15">
      <c r="A60" s="53" t="s">
        <v>212</v>
      </c>
      <c r="B60" s="141">
        <v>37</v>
      </c>
      <c r="C60" s="142">
        <v>-39.344262295081968</v>
      </c>
      <c r="D60" s="141">
        <v>40</v>
      </c>
      <c r="E60" s="142">
        <v>-54.545454545454547</v>
      </c>
      <c r="F60" s="142">
        <v>1.0810810810810811</v>
      </c>
      <c r="G60" s="141">
        <v>297</v>
      </c>
      <c r="H60" s="142">
        <v>-2.941176470588232</v>
      </c>
      <c r="I60" s="141">
        <v>382</v>
      </c>
      <c r="J60" s="142">
        <v>-9.2636579572446607</v>
      </c>
      <c r="K60" s="142">
        <v>1.2861952861952861</v>
      </c>
    </row>
    <row r="61" spans="1:11" s="5" customFormat="1" ht="15.95" customHeight="1" x14ac:dyDescent="0.15">
      <c r="A61" s="35" t="s">
        <v>122</v>
      </c>
      <c r="B61" s="144"/>
      <c r="C61" s="144"/>
      <c r="D61" s="144"/>
      <c r="E61" s="144"/>
      <c r="F61" s="144"/>
      <c r="G61" s="144"/>
      <c r="H61" s="144"/>
      <c r="I61" s="144"/>
      <c r="J61" s="144"/>
      <c r="K61" s="143"/>
    </row>
    <row r="62" spans="1:11" s="5" customFormat="1" ht="12.95" customHeight="1" x14ac:dyDescent="0.15">
      <c r="A62" s="35" t="s">
        <v>210</v>
      </c>
      <c r="B62" s="139">
        <v>15555</v>
      </c>
      <c r="C62" s="140">
        <v>9.7199689638146225</v>
      </c>
      <c r="D62" s="139">
        <v>24494</v>
      </c>
      <c r="E62" s="140">
        <v>5.3233574131406982</v>
      </c>
      <c r="F62" s="140">
        <v>1.5746705239472838</v>
      </c>
      <c r="G62" s="139">
        <v>171034</v>
      </c>
      <c r="H62" s="140">
        <v>1.5798163611959097</v>
      </c>
      <c r="I62" s="139">
        <v>294801</v>
      </c>
      <c r="J62" s="140">
        <v>3.1652878679712728</v>
      </c>
      <c r="K62" s="140">
        <v>1.7236397441444391</v>
      </c>
    </row>
    <row r="63" spans="1:11" s="3" customFormat="1" x14ac:dyDescent="0.15">
      <c r="A63" s="40" t="s">
        <v>60</v>
      </c>
      <c r="B63" s="141">
        <v>13937</v>
      </c>
      <c r="C63" s="142">
        <v>6.3243820567592337</v>
      </c>
      <c r="D63" s="141">
        <v>21765</v>
      </c>
      <c r="E63" s="142">
        <v>3.8902147971360392</v>
      </c>
      <c r="F63" s="142">
        <v>1.5616703738250699</v>
      </c>
      <c r="G63" s="141">
        <v>151998</v>
      </c>
      <c r="H63" s="142">
        <v>0.74833133380614925</v>
      </c>
      <c r="I63" s="141">
        <v>259493</v>
      </c>
      <c r="J63" s="142">
        <v>2.3104249052765198</v>
      </c>
      <c r="K63" s="142">
        <v>1.707213252805958</v>
      </c>
    </row>
    <row r="64" spans="1:11" s="3" customFormat="1" x14ac:dyDescent="0.15">
      <c r="A64" s="40" t="s">
        <v>156</v>
      </c>
      <c r="B64" s="141">
        <v>1618</v>
      </c>
      <c r="C64" s="142">
        <v>51.356407857811035</v>
      </c>
      <c r="D64" s="141">
        <v>2729</v>
      </c>
      <c r="E64" s="142">
        <v>18.343451864700782</v>
      </c>
      <c r="F64" s="142">
        <v>1.6866501854140914</v>
      </c>
      <c r="G64" s="141">
        <v>19036</v>
      </c>
      <c r="H64" s="142">
        <v>8.7460725506997932</v>
      </c>
      <c r="I64" s="141">
        <v>35308</v>
      </c>
      <c r="J64" s="142">
        <v>9.9150141643059442</v>
      </c>
      <c r="K64" s="142">
        <v>1.8548014288716117</v>
      </c>
    </row>
    <row r="65" spans="1:11" s="3" customFormat="1" ht="9" customHeight="1" x14ac:dyDescent="0.15">
      <c r="A65" s="40" t="s">
        <v>206</v>
      </c>
      <c r="B65" s="144"/>
      <c r="C65" s="144"/>
      <c r="D65" s="144"/>
      <c r="E65" s="144"/>
      <c r="F65" s="144"/>
      <c r="G65" s="144"/>
      <c r="H65" s="144"/>
      <c r="I65" s="144"/>
      <c r="J65" s="144"/>
      <c r="K65" s="144"/>
    </row>
    <row r="66" spans="1:11" s="3" customFormat="1" ht="11.1" customHeight="1" x14ac:dyDescent="0.15">
      <c r="A66" s="47" t="s">
        <v>61</v>
      </c>
      <c r="B66" s="139">
        <v>12928</v>
      </c>
      <c r="C66" s="140">
        <v>15.377063810798745</v>
      </c>
      <c r="D66" s="139">
        <v>19385</v>
      </c>
      <c r="E66" s="140">
        <v>6.0390569443684683</v>
      </c>
      <c r="F66" s="140">
        <v>1.4994585396039604</v>
      </c>
      <c r="G66" s="139">
        <v>138713</v>
      </c>
      <c r="H66" s="140">
        <v>4.5092218672774464</v>
      </c>
      <c r="I66" s="139">
        <v>228437</v>
      </c>
      <c r="J66" s="140">
        <v>2.908820614469775</v>
      </c>
      <c r="K66" s="140">
        <v>1.6468319479789204</v>
      </c>
    </row>
    <row r="67" spans="1:11" s="5" customFormat="1" x14ac:dyDescent="0.15">
      <c r="A67" s="53" t="s">
        <v>211</v>
      </c>
      <c r="B67" s="141">
        <v>11534</v>
      </c>
      <c r="C67" s="142">
        <v>9.9628181904852653</v>
      </c>
      <c r="D67" s="141">
        <v>17283</v>
      </c>
      <c r="E67" s="142">
        <v>1.6826498793904818</v>
      </c>
      <c r="F67" s="142">
        <v>1.4984393965666725</v>
      </c>
      <c r="G67" s="141">
        <v>123086</v>
      </c>
      <c r="H67" s="142">
        <v>3.2124439226866741</v>
      </c>
      <c r="I67" s="141">
        <v>203918</v>
      </c>
      <c r="J67" s="142">
        <v>1.9574706379404319</v>
      </c>
      <c r="K67" s="142">
        <v>1.6567115675218953</v>
      </c>
    </row>
    <row r="68" spans="1:11" s="5" customFormat="1" x14ac:dyDescent="0.15">
      <c r="A68" s="53" t="s">
        <v>212</v>
      </c>
      <c r="B68" s="141">
        <v>1394</v>
      </c>
      <c r="C68" s="142">
        <v>94.692737430167597</v>
      </c>
      <c r="D68" s="141">
        <v>2102</v>
      </c>
      <c r="E68" s="142">
        <v>63.707165109034264</v>
      </c>
      <c r="F68" s="142">
        <v>1.5078909612625537</v>
      </c>
      <c r="G68" s="141">
        <v>15627</v>
      </c>
      <c r="H68" s="142">
        <v>15.98753061678913</v>
      </c>
      <c r="I68" s="141">
        <v>24519</v>
      </c>
      <c r="J68" s="142">
        <v>11.566637848659965</v>
      </c>
      <c r="K68" s="142">
        <v>1.5690151660587446</v>
      </c>
    </row>
    <row r="69" spans="1:11" s="3" customFormat="1" ht="11.1" customHeight="1" x14ac:dyDescent="0.15">
      <c r="A69" s="47" t="s">
        <v>52</v>
      </c>
      <c r="B69" s="139">
        <v>248</v>
      </c>
      <c r="C69" s="140">
        <v>-16.77852348993288</v>
      </c>
      <c r="D69" s="139">
        <v>370</v>
      </c>
      <c r="E69" s="140">
        <v>-12.322274881516591</v>
      </c>
      <c r="F69" s="140">
        <v>1.4919354838709677</v>
      </c>
      <c r="G69" s="139">
        <v>3710</v>
      </c>
      <c r="H69" s="140">
        <v>-9.6444227959084259</v>
      </c>
      <c r="I69" s="139">
        <v>6205</v>
      </c>
      <c r="J69" s="140">
        <v>-9.4028325302963935</v>
      </c>
      <c r="K69" s="140">
        <v>1.6725067385444743</v>
      </c>
    </row>
    <row r="70" spans="1:11" s="3" customFormat="1" x14ac:dyDescent="0.15">
      <c r="A70" s="53" t="s">
        <v>211</v>
      </c>
      <c r="B70" s="141">
        <v>244</v>
      </c>
      <c r="C70" s="142">
        <v>-18.12080536912751</v>
      </c>
      <c r="D70" s="141">
        <v>364</v>
      </c>
      <c r="E70" s="142">
        <v>-13.744075829383888</v>
      </c>
      <c r="F70" s="142">
        <v>1.4918032786885247</v>
      </c>
      <c r="G70" s="141">
        <v>3686</v>
      </c>
      <c r="H70" s="142">
        <v>-10.163295149890331</v>
      </c>
      <c r="I70" s="141">
        <v>6095</v>
      </c>
      <c r="J70" s="142">
        <v>-10.956902848794741</v>
      </c>
      <c r="K70" s="142">
        <v>1.6535539880629408</v>
      </c>
    </row>
    <row r="71" spans="1:11" s="3" customFormat="1" x14ac:dyDescent="0.15">
      <c r="A71" s="53" t="s">
        <v>212</v>
      </c>
      <c r="B71" s="141">
        <v>4</v>
      </c>
      <c r="C71" s="145" t="s">
        <v>43</v>
      </c>
      <c r="D71" s="141">
        <v>6</v>
      </c>
      <c r="E71" s="145" t="s">
        <v>43</v>
      </c>
      <c r="F71" s="142">
        <v>1.5</v>
      </c>
      <c r="G71" s="141">
        <v>24</v>
      </c>
      <c r="H71" s="145" t="s">
        <v>43</v>
      </c>
      <c r="I71" s="141">
        <v>110</v>
      </c>
      <c r="J71" s="145" t="s">
        <v>43</v>
      </c>
      <c r="K71" s="142">
        <v>4.583333333333333</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213</v>
      </c>
      <c r="B1" s="261"/>
      <c r="C1" s="261"/>
      <c r="D1" s="261"/>
      <c r="E1" s="261"/>
      <c r="F1" s="261"/>
      <c r="G1" s="261"/>
      <c r="H1" s="261"/>
      <c r="I1" s="261"/>
      <c r="J1" s="261"/>
      <c r="K1" s="262"/>
    </row>
    <row r="2" spans="1:11" ht="9.9499999999999993" customHeight="1" x14ac:dyDescent="0.15">
      <c r="A2" s="250" t="s">
        <v>214</v>
      </c>
      <c r="B2" s="245" t="s">
        <v>483</v>
      </c>
      <c r="C2" s="241"/>
      <c r="D2" s="241"/>
      <c r="E2" s="241"/>
      <c r="F2" s="241"/>
      <c r="G2" s="246" t="s">
        <v>484</v>
      </c>
      <c r="H2" s="247"/>
      <c r="I2" s="247"/>
      <c r="J2" s="247"/>
      <c r="K2" s="247"/>
    </row>
    <row r="3" spans="1:11" ht="9.9499999999999993" customHeight="1" x14ac:dyDescent="0.15">
      <c r="A3" s="251"/>
      <c r="B3" s="240" t="s">
        <v>137</v>
      </c>
      <c r="C3" s="242"/>
      <c r="D3" s="254" t="s">
        <v>135</v>
      </c>
      <c r="E3" s="259"/>
      <c r="F3" s="248" t="s">
        <v>58</v>
      </c>
      <c r="G3" s="254" t="s">
        <v>137</v>
      </c>
      <c r="H3" s="259"/>
      <c r="I3" s="254" t="s">
        <v>135</v>
      </c>
      <c r="J3" s="259"/>
      <c r="K3" s="254" t="s">
        <v>58</v>
      </c>
    </row>
    <row r="4" spans="1:11" ht="45" customHeight="1" x14ac:dyDescent="0.15">
      <c r="A4" s="251"/>
      <c r="B4" s="26" t="s">
        <v>138</v>
      </c>
      <c r="C4" s="16" t="s">
        <v>154</v>
      </c>
      <c r="D4" s="16" t="s">
        <v>138</v>
      </c>
      <c r="E4" s="16" t="s">
        <v>154</v>
      </c>
      <c r="F4" s="249"/>
      <c r="G4" s="16" t="s">
        <v>138</v>
      </c>
      <c r="H4" s="16" t="s">
        <v>157</v>
      </c>
      <c r="I4" s="16" t="s">
        <v>138</v>
      </c>
      <c r="J4" s="16" t="s">
        <v>157</v>
      </c>
      <c r="K4" s="254"/>
    </row>
    <row r="5" spans="1:11" ht="9.9499999999999993" customHeight="1" x14ac:dyDescent="0.15">
      <c r="A5" s="252"/>
      <c r="B5" s="27" t="s">
        <v>139</v>
      </c>
      <c r="C5" s="18" t="s">
        <v>140</v>
      </c>
      <c r="D5" s="18" t="s">
        <v>139</v>
      </c>
      <c r="E5" s="18" t="s">
        <v>140</v>
      </c>
      <c r="F5" s="18" t="s">
        <v>141</v>
      </c>
      <c r="G5" s="18" t="s">
        <v>139</v>
      </c>
      <c r="H5" s="18" t="s">
        <v>140</v>
      </c>
      <c r="I5" s="18" t="s">
        <v>139</v>
      </c>
      <c r="J5" s="18" t="s">
        <v>140</v>
      </c>
      <c r="K5" s="19" t="s">
        <v>141</v>
      </c>
    </row>
    <row r="6" spans="1:11" s="5" customFormat="1" ht="15.95" customHeight="1" x14ac:dyDescent="0.15">
      <c r="A6" s="35" t="s">
        <v>158</v>
      </c>
      <c r="B6" s="50"/>
      <c r="C6" s="50"/>
      <c r="D6" s="31"/>
      <c r="E6" s="50"/>
      <c r="F6" s="31"/>
      <c r="G6" s="31"/>
      <c r="H6" s="50"/>
      <c r="I6" s="31"/>
      <c r="J6" s="31"/>
      <c r="K6" s="23"/>
    </row>
    <row r="7" spans="1:11" s="5" customFormat="1" ht="12.95" customHeight="1" x14ac:dyDescent="0.15">
      <c r="A7" s="35" t="s">
        <v>210</v>
      </c>
      <c r="B7" s="139">
        <v>5714</v>
      </c>
      <c r="C7" s="140">
        <v>-0.62608695652174617</v>
      </c>
      <c r="D7" s="139">
        <v>9197</v>
      </c>
      <c r="E7" s="140">
        <v>-8.2959417688702786</v>
      </c>
      <c r="F7" s="140">
        <v>1.6095554777738887</v>
      </c>
      <c r="G7" s="139">
        <v>61704</v>
      </c>
      <c r="H7" s="140">
        <v>-2.227856124227543</v>
      </c>
      <c r="I7" s="139">
        <v>115223</v>
      </c>
      <c r="J7" s="140">
        <v>-6.027093375090729</v>
      </c>
      <c r="K7" s="140">
        <v>1.8673505769480099</v>
      </c>
    </row>
    <row r="8" spans="1:11" s="3" customFormat="1" x14ac:dyDescent="0.15">
      <c r="A8" s="40" t="s">
        <v>60</v>
      </c>
      <c r="B8" s="141">
        <v>5450</v>
      </c>
      <c r="C8" s="142">
        <v>1.7930519237952893</v>
      </c>
      <c r="D8" s="141">
        <v>8612</v>
      </c>
      <c r="E8" s="142">
        <v>-6.877162629757791</v>
      </c>
      <c r="F8" s="142">
        <v>1.5801834862385322</v>
      </c>
      <c r="G8" s="141">
        <v>57639</v>
      </c>
      <c r="H8" s="142">
        <v>8.8560116690970858E-2</v>
      </c>
      <c r="I8" s="141">
        <v>105101</v>
      </c>
      <c r="J8" s="142">
        <v>-3.0630314880743725</v>
      </c>
      <c r="K8" s="142">
        <v>1.8234355210881521</v>
      </c>
    </row>
    <row r="9" spans="1:11" s="3" customFormat="1" x14ac:dyDescent="0.15">
      <c r="A9" s="40" t="s">
        <v>156</v>
      </c>
      <c r="B9" s="141">
        <v>264</v>
      </c>
      <c r="C9" s="142">
        <v>-33.333333333333329</v>
      </c>
      <c r="D9" s="141">
        <v>585</v>
      </c>
      <c r="E9" s="142">
        <v>-25.096030729833544</v>
      </c>
      <c r="F9" s="142">
        <v>2.2159090909090908</v>
      </c>
      <c r="G9" s="141">
        <v>4065</v>
      </c>
      <c r="H9" s="142">
        <v>-26.385367620427388</v>
      </c>
      <c r="I9" s="141">
        <v>10122</v>
      </c>
      <c r="J9" s="142">
        <v>-28.673102670706783</v>
      </c>
      <c r="K9" s="142">
        <v>2.4900369003690037</v>
      </c>
    </row>
    <row r="10" spans="1:11" s="3" customFormat="1" ht="9" customHeight="1" x14ac:dyDescent="0.15">
      <c r="A10" s="40" t="s">
        <v>206</v>
      </c>
      <c r="B10" s="144"/>
      <c r="C10" s="144"/>
      <c r="D10" s="144"/>
      <c r="E10" s="144"/>
      <c r="F10" s="144"/>
      <c r="G10" s="144"/>
      <c r="H10" s="144"/>
      <c r="I10" s="144"/>
      <c r="J10" s="144"/>
      <c r="K10" s="144"/>
    </row>
    <row r="11" spans="1:11" s="3" customFormat="1" ht="11.1" customHeight="1" x14ac:dyDescent="0.15">
      <c r="A11" s="47" t="s">
        <v>61</v>
      </c>
      <c r="B11" s="139">
        <v>5028</v>
      </c>
      <c r="C11" s="140">
        <v>-4.988662131519277</v>
      </c>
      <c r="D11" s="139">
        <v>7668</v>
      </c>
      <c r="E11" s="140">
        <v>-14.818929126860695</v>
      </c>
      <c r="F11" s="140">
        <v>1.5250596658711217</v>
      </c>
      <c r="G11" s="139">
        <v>54951</v>
      </c>
      <c r="H11" s="140">
        <v>-3.5100965759438054</v>
      </c>
      <c r="I11" s="139">
        <v>101387</v>
      </c>
      <c r="J11" s="140">
        <v>-5.8039281268000877</v>
      </c>
      <c r="K11" s="140">
        <v>1.8450437662644903</v>
      </c>
    </row>
    <row r="12" spans="1:11" s="5" customFormat="1" x14ac:dyDescent="0.15">
      <c r="A12" s="53" t="s">
        <v>211</v>
      </c>
      <c r="B12" s="141">
        <v>4784</v>
      </c>
      <c r="C12" s="142">
        <v>-2.7839869945133131</v>
      </c>
      <c r="D12" s="141">
        <v>7194</v>
      </c>
      <c r="E12" s="142">
        <v>-13.823670340201247</v>
      </c>
      <c r="F12" s="142">
        <v>1.5037625418060201</v>
      </c>
      <c r="G12" s="141">
        <v>51144</v>
      </c>
      <c r="H12" s="142">
        <v>-1.2187349106711736</v>
      </c>
      <c r="I12" s="141">
        <v>92572</v>
      </c>
      <c r="J12" s="142">
        <v>-3.7663080201673722</v>
      </c>
      <c r="K12" s="142">
        <v>1.8100265915845457</v>
      </c>
    </row>
    <row r="13" spans="1:11" s="5" customFormat="1" x14ac:dyDescent="0.15">
      <c r="A13" s="53" t="s">
        <v>212</v>
      </c>
      <c r="B13" s="141">
        <v>244</v>
      </c>
      <c r="C13" s="142">
        <v>-34.231805929919133</v>
      </c>
      <c r="D13" s="141">
        <v>474</v>
      </c>
      <c r="E13" s="142">
        <v>-27.522935779816507</v>
      </c>
      <c r="F13" s="142">
        <v>1.9426229508196722</v>
      </c>
      <c r="G13" s="141">
        <v>3807</v>
      </c>
      <c r="H13" s="142">
        <v>-26.434782608695656</v>
      </c>
      <c r="I13" s="141">
        <v>8815</v>
      </c>
      <c r="J13" s="142">
        <v>-22.939068100358426</v>
      </c>
      <c r="K13" s="142">
        <v>2.315471499868663</v>
      </c>
    </row>
    <row r="14" spans="1:11" s="3" customFormat="1" ht="11.1" customHeight="1" x14ac:dyDescent="0.15">
      <c r="A14" s="47" t="s">
        <v>52</v>
      </c>
      <c r="B14" s="139">
        <v>602</v>
      </c>
      <c r="C14" s="140">
        <v>52.020202020202021</v>
      </c>
      <c r="D14" s="139">
        <v>1162</v>
      </c>
      <c r="E14" s="140">
        <v>84.444444444444457</v>
      </c>
      <c r="F14" s="140">
        <v>1.930232558139535</v>
      </c>
      <c r="G14" s="139">
        <v>5908</v>
      </c>
      <c r="H14" s="140">
        <v>8.6828550404709404</v>
      </c>
      <c r="I14" s="139">
        <v>10056</v>
      </c>
      <c r="J14" s="140">
        <v>-5.3463855421686759</v>
      </c>
      <c r="K14" s="140">
        <v>1.7020988490182802</v>
      </c>
    </row>
    <row r="15" spans="1:11" s="3" customFormat="1" x14ac:dyDescent="0.15">
      <c r="A15" s="53" t="s">
        <v>211</v>
      </c>
      <c r="B15" s="141">
        <v>591</v>
      </c>
      <c r="C15" s="142">
        <v>56.349206349206355</v>
      </c>
      <c r="D15" s="141">
        <v>1130</v>
      </c>
      <c r="E15" s="142">
        <v>94.158075601374577</v>
      </c>
      <c r="F15" s="142">
        <v>1.9120135363790187</v>
      </c>
      <c r="G15" s="141">
        <v>5767</v>
      </c>
      <c r="H15" s="142">
        <v>10.90384615384616</v>
      </c>
      <c r="I15" s="141">
        <v>9811</v>
      </c>
      <c r="J15" s="142">
        <v>-0.34535297105129814</v>
      </c>
      <c r="K15" s="142">
        <v>1.7012311427085141</v>
      </c>
    </row>
    <row r="16" spans="1:11" s="3" customFormat="1" x14ac:dyDescent="0.15">
      <c r="A16" s="53" t="s">
        <v>212</v>
      </c>
      <c r="B16" s="141">
        <v>11</v>
      </c>
      <c r="C16" s="142">
        <v>-38.888888888888886</v>
      </c>
      <c r="D16" s="141">
        <v>32</v>
      </c>
      <c r="E16" s="142">
        <v>-33.333333333333329</v>
      </c>
      <c r="F16" s="142">
        <v>2.9090909090909092</v>
      </c>
      <c r="G16" s="141">
        <v>141</v>
      </c>
      <c r="H16" s="142">
        <v>-40.254237288135592</v>
      </c>
      <c r="I16" s="141">
        <v>245</v>
      </c>
      <c r="J16" s="142">
        <v>-68.549422336328632</v>
      </c>
      <c r="K16" s="142">
        <v>1.7375886524822695</v>
      </c>
    </row>
    <row r="17" spans="1:11" s="5" customFormat="1" ht="15.95" customHeight="1" x14ac:dyDescent="0.15">
      <c r="A17" s="35" t="s">
        <v>159</v>
      </c>
      <c r="B17" s="144"/>
      <c r="C17" s="144"/>
      <c r="D17" s="144"/>
      <c r="E17" s="144"/>
      <c r="F17" s="144"/>
      <c r="G17" s="144"/>
      <c r="H17" s="144"/>
      <c r="I17" s="144"/>
      <c r="J17" s="144"/>
      <c r="K17" s="143"/>
    </row>
    <row r="18" spans="1:11" s="5" customFormat="1" ht="12.95" customHeight="1" x14ac:dyDescent="0.15">
      <c r="A18" s="35" t="s">
        <v>210</v>
      </c>
      <c r="B18" s="139">
        <v>4582</v>
      </c>
      <c r="C18" s="140">
        <v>13.359722909450767</v>
      </c>
      <c r="D18" s="139">
        <v>9177</v>
      </c>
      <c r="E18" s="140">
        <v>17.880539499036615</v>
      </c>
      <c r="F18" s="140">
        <v>2.0028371890004366</v>
      </c>
      <c r="G18" s="139">
        <v>56721</v>
      </c>
      <c r="H18" s="140">
        <v>7.7608480887605396</v>
      </c>
      <c r="I18" s="139">
        <v>127781</v>
      </c>
      <c r="J18" s="140">
        <v>10.398721327055171</v>
      </c>
      <c r="K18" s="140">
        <v>2.2527987870453625</v>
      </c>
    </row>
    <row r="19" spans="1:11" s="3" customFormat="1" x14ac:dyDescent="0.15">
      <c r="A19" s="40" t="s">
        <v>60</v>
      </c>
      <c r="B19" s="141">
        <v>4429</v>
      </c>
      <c r="C19" s="142">
        <v>12.898292123374972</v>
      </c>
      <c r="D19" s="141">
        <v>8796</v>
      </c>
      <c r="E19" s="142">
        <v>17.656500802568218</v>
      </c>
      <c r="F19" s="142">
        <v>1.986001354707609</v>
      </c>
      <c r="G19" s="141">
        <v>54332</v>
      </c>
      <c r="H19" s="142">
        <v>6.5813994546560224</v>
      </c>
      <c r="I19" s="141">
        <v>122572</v>
      </c>
      <c r="J19" s="142">
        <v>9.5929114920021874</v>
      </c>
      <c r="K19" s="142">
        <v>2.2559817418832364</v>
      </c>
    </row>
    <row r="20" spans="1:11" s="3" customFormat="1" x14ac:dyDescent="0.15">
      <c r="A20" s="40" t="s">
        <v>156</v>
      </c>
      <c r="B20" s="141">
        <v>153</v>
      </c>
      <c r="C20" s="142">
        <v>28.571428571428584</v>
      </c>
      <c r="D20" s="141">
        <v>381</v>
      </c>
      <c r="E20" s="142">
        <v>23.300970873786412</v>
      </c>
      <c r="F20" s="142">
        <v>2.4901960784313726</v>
      </c>
      <c r="G20" s="141">
        <v>2389</v>
      </c>
      <c r="H20" s="142">
        <v>44.002411091018672</v>
      </c>
      <c r="I20" s="141">
        <v>5209</v>
      </c>
      <c r="J20" s="142">
        <v>33.495643259866739</v>
      </c>
      <c r="K20" s="142">
        <v>2.1804102134784427</v>
      </c>
    </row>
    <row r="21" spans="1:11" s="3" customFormat="1" ht="9" customHeight="1" x14ac:dyDescent="0.15">
      <c r="A21" s="40" t="s">
        <v>206</v>
      </c>
      <c r="B21" s="144"/>
      <c r="C21" s="144"/>
      <c r="D21" s="144"/>
      <c r="E21" s="144"/>
      <c r="F21" s="144"/>
      <c r="G21" s="144"/>
      <c r="H21" s="144"/>
      <c r="I21" s="144"/>
      <c r="J21" s="144"/>
      <c r="K21" s="144"/>
    </row>
    <row r="22" spans="1:11" s="3" customFormat="1" ht="11.1" customHeight="1" x14ac:dyDescent="0.15">
      <c r="A22" s="47" t="s">
        <v>61</v>
      </c>
      <c r="B22" s="139">
        <v>3524</v>
      </c>
      <c r="C22" s="140">
        <v>20.314100375554801</v>
      </c>
      <c r="D22" s="139">
        <v>7001</v>
      </c>
      <c r="E22" s="140">
        <v>29.05069124423963</v>
      </c>
      <c r="F22" s="140">
        <v>1.9866628830874007</v>
      </c>
      <c r="G22" s="139">
        <v>43140</v>
      </c>
      <c r="H22" s="140">
        <v>12.384723597144799</v>
      </c>
      <c r="I22" s="139">
        <v>98681</v>
      </c>
      <c r="J22" s="140">
        <v>15.447430302888492</v>
      </c>
      <c r="K22" s="140">
        <v>2.2874594343996293</v>
      </c>
    </row>
    <row r="23" spans="1:11" s="5" customFormat="1" x14ac:dyDescent="0.15">
      <c r="A23" s="53" t="s">
        <v>211</v>
      </c>
      <c r="B23" s="141">
        <v>3400</v>
      </c>
      <c r="C23" s="142">
        <v>19.256401262714832</v>
      </c>
      <c r="D23" s="141">
        <v>6693</v>
      </c>
      <c r="E23" s="142">
        <v>26.140218620429707</v>
      </c>
      <c r="F23" s="142">
        <v>1.9685294117647059</v>
      </c>
      <c r="G23" s="141">
        <v>41369</v>
      </c>
      <c r="H23" s="142">
        <v>10.6655609651704</v>
      </c>
      <c r="I23" s="141">
        <v>95485</v>
      </c>
      <c r="J23" s="142">
        <v>13.990163073323302</v>
      </c>
      <c r="K23" s="142">
        <v>2.30812927554449</v>
      </c>
    </row>
    <row r="24" spans="1:11" s="5" customFormat="1" x14ac:dyDescent="0.15">
      <c r="A24" s="53" t="s">
        <v>212</v>
      </c>
      <c r="B24" s="141">
        <v>124</v>
      </c>
      <c r="C24" s="142">
        <v>58.974358974358978</v>
      </c>
      <c r="D24" s="141">
        <v>308</v>
      </c>
      <c r="E24" s="142">
        <v>158.8235294117647</v>
      </c>
      <c r="F24" s="142">
        <v>2.4838709677419355</v>
      </c>
      <c r="G24" s="141">
        <v>1771</v>
      </c>
      <c r="H24" s="142">
        <v>76.394422310756966</v>
      </c>
      <c r="I24" s="141">
        <v>3196</v>
      </c>
      <c r="J24" s="142">
        <v>86.791350087668036</v>
      </c>
      <c r="K24" s="142">
        <v>1.8046301524562394</v>
      </c>
    </row>
    <row r="25" spans="1:11" s="3" customFormat="1" ht="11.1" customHeight="1" x14ac:dyDescent="0.15">
      <c r="A25" s="47" t="s">
        <v>52</v>
      </c>
      <c r="B25" s="139">
        <v>274</v>
      </c>
      <c r="C25" s="140">
        <v>-14.906832298136649</v>
      </c>
      <c r="D25" s="139">
        <v>530</v>
      </c>
      <c r="E25" s="140">
        <v>-7.5043630017452045</v>
      </c>
      <c r="F25" s="140">
        <v>1.9343065693430657</v>
      </c>
      <c r="G25" s="139">
        <v>3158</v>
      </c>
      <c r="H25" s="140">
        <v>-17.394716191472668</v>
      </c>
      <c r="I25" s="139">
        <v>6102</v>
      </c>
      <c r="J25" s="140">
        <v>-12.074927953890494</v>
      </c>
      <c r="K25" s="140">
        <v>1.9322355921469285</v>
      </c>
    </row>
    <row r="26" spans="1:11" s="3" customFormat="1" x14ac:dyDescent="0.15">
      <c r="A26" s="53" t="s">
        <v>211</v>
      </c>
      <c r="B26" s="141">
        <v>274</v>
      </c>
      <c r="C26" s="142">
        <v>-14.375</v>
      </c>
      <c r="D26" s="141">
        <v>530</v>
      </c>
      <c r="E26" s="142">
        <v>-6.8541300527240736</v>
      </c>
      <c r="F26" s="142">
        <v>1.9343065693430657</v>
      </c>
      <c r="G26" s="141">
        <v>3133</v>
      </c>
      <c r="H26" s="142">
        <v>-16.940615058324497</v>
      </c>
      <c r="I26" s="141">
        <v>6069</v>
      </c>
      <c r="J26" s="142">
        <v>-11.646527878876114</v>
      </c>
      <c r="K26" s="142">
        <v>1.9371209703159911</v>
      </c>
    </row>
    <row r="27" spans="1:11" s="3" customFormat="1" x14ac:dyDescent="0.15">
      <c r="A27" s="53" t="s">
        <v>212</v>
      </c>
      <c r="B27" s="141">
        <v>0</v>
      </c>
      <c r="C27" s="145" t="s">
        <v>43</v>
      </c>
      <c r="D27" s="141">
        <v>0</v>
      </c>
      <c r="E27" s="145" t="s">
        <v>43</v>
      </c>
      <c r="F27" s="142">
        <v>0</v>
      </c>
      <c r="G27" s="141">
        <v>25</v>
      </c>
      <c r="H27" s="142">
        <v>-50.980392156862742</v>
      </c>
      <c r="I27" s="141">
        <v>33</v>
      </c>
      <c r="J27" s="142">
        <v>-53.521126760563384</v>
      </c>
      <c r="K27" s="142">
        <v>1.32</v>
      </c>
    </row>
    <row r="28" spans="1:11" s="5" customFormat="1" ht="15.95" customHeight="1" x14ac:dyDescent="0.15">
      <c r="A28" s="35" t="s">
        <v>160</v>
      </c>
      <c r="B28" s="144"/>
      <c r="C28" s="144"/>
      <c r="D28" s="144"/>
      <c r="E28" s="144"/>
      <c r="F28" s="144"/>
      <c r="G28" s="144"/>
      <c r="H28" s="144"/>
      <c r="I28" s="144"/>
      <c r="J28" s="144"/>
      <c r="K28" s="143"/>
    </row>
    <row r="29" spans="1:11" s="5" customFormat="1" ht="12.95" customHeight="1" x14ac:dyDescent="0.15">
      <c r="A29" s="35" t="s">
        <v>210</v>
      </c>
      <c r="B29" s="139">
        <v>6442</v>
      </c>
      <c r="C29" s="140">
        <v>-4.7604967474866982</v>
      </c>
      <c r="D29" s="139">
        <v>12128</v>
      </c>
      <c r="E29" s="140">
        <v>-5.9626269675118238</v>
      </c>
      <c r="F29" s="140">
        <v>1.8826451412604781</v>
      </c>
      <c r="G29" s="139">
        <v>91548</v>
      </c>
      <c r="H29" s="140">
        <v>1.534980701832211</v>
      </c>
      <c r="I29" s="139">
        <v>199728</v>
      </c>
      <c r="J29" s="140">
        <v>7.5558571220859818</v>
      </c>
      <c r="K29" s="140">
        <v>2.1816751867872592</v>
      </c>
    </row>
    <row r="30" spans="1:11" s="3" customFormat="1" x14ac:dyDescent="0.15">
      <c r="A30" s="40" t="s">
        <v>60</v>
      </c>
      <c r="B30" s="141">
        <v>6243</v>
      </c>
      <c r="C30" s="142">
        <v>-5.265553869499243</v>
      </c>
      <c r="D30" s="141">
        <v>11772</v>
      </c>
      <c r="E30" s="142">
        <v>-6.5343390234219925</v>
      </c>
      <c r="F30" s="142">
        <v>1.885631907736665</v>
      </c>
      <c r="G30" s="141">
        <v>87885</v>
      </c>
      <c r="H30" s="142">
        <v>0.88041506921646828</v>
      </c>
      <c r="I30" s="141">
        <v>191711</v>
      </c>
      <c r="J30" s="142">
        <v>6.6572088236112279</v>
      </c>
      <c r="K30" s="142">
        <v>2.1813847641804629</v>
      </c>
    </row>
    <row r="31" spans="1:11" s="3" customFormat="1" x14ac:dyDescent="0.15">
      <c r="A31" s="40" t="s">
        <v>156</v>
      </c>
      <c r="B31" s="141">
        <v>199</v>
      </c>
      <c r="C31" s="142">
        <v>14.367816091954026</v>
      </c>
      <c r="D31" s="141">
        <v>356</v>
      </c>
      <c r="E31" s="142">
        <v>17.880794701986758</v>
      </c>
      <c r="F31" s="142">
        <v>1.7889447236180904</v>
      </c>
      <c r="G31" s="141">
        <v>3663</v>
      </c>
      <c r="H31" s="142">
        <v>20.256073539067629</v>
      </c>
      <c r="I31" s="141">
        <v>8017</v>
      </c>
      <c r="J31" s="142">
        <v>34.694220430107521</v>
      </c>
      <c r="K31" s="142">
        <v>2.1886431886431885</v>
      </c>
    </row>
    <row r="32" spans="1:11" s="3" customFormat="1" ht="9" customHeight="1" x14ac:dyDescent="0.15">
      <c r="A32" s="40" t="s">
        <v>206</v>
      </c>
      <c r="B32" s="144"/>
      <c r="C32" s="144"/>
      <c r="D32" s="144"/>
      <c r="E32" s="144"/>
      <c r="F32" s="144"/>
      <c r="G32" s="144"/>
      <c r="H32" s="144"/>
      <c r="I32" s="144"/>
      <c r="J32" s="144"/>
      <c r="K32" s="144"/>
    </row>
    <row r="33" spans="1:11" s="3" customFormat="1" ht="11.1" customHeight="1" x14ac:dyDescent="0.15">
      <c r="A33" s="47" t="s">
        <v>61</v>
      </c>
      <c r="B33" s="139">
        <v>4933</v>
      </c>
      <c r="C33" s="140">
        <v>-12.380106571936054</v>
      </c>
      <c r="D33" s="139">
        <v>8862</v>
      </c>
      <c r="E33" s="140">
        <v>-15.341994650363006</v>
      </c>
      <c r="F33" s="140">
        <v>1.7964727346442326</v>
      </c>
      <c r="G33" s="139">
        <v>68268</v>
      </c>
      <c r="H33" s="140">
        <v>0.80921441228588264</v>
      </c>
      <c r="I33" s="139">
        <v>144347</v>
      </c>
      <c r="J33" s="140">
        <v>5.6921939182708172</v>
      </c>
      <c r="K33" s="140">
        <v>2.1144167106111209</v>
      </c>
    </row>
    <row r="34" spans="1:11" s="5" customFormat="1" x14ac:dyDescent="0.15">
      <c r="A34" s="53" t="s">
        <v>211</v>
      </c>
      <c r="B34" s="141">
        <v>4789</v>
      </c>
      <c r="C34" s="142">
        <v>-12.625433315088486</v>
      </c>
      <c r="D34" s="141">
        <v>8639</v>
      </c>
      <c r="E34" s="142">
        <v>-15.5440414507772</v>
      </c>
      <c r="F34" s="142">
        <v>1.8039256629776572</v>
      </c>
      <c r="G34" s="141">
        <v>65244</v>
      </c>
      <c r="H34" s="142">
        <v>6.5949908743732522E-2</v>
      </c>
      <c r="I34" s="141">
        <v>137793</v>
      </c>
      <c r="J34" s="142">
        <v>4.4400651836131431</v>
      </c>
      <c r="K34" s="142">
        <v>2.1119643185580284</v>
      </c>
    </row>
    <row r="35" spans="1:11" s="5" customFormat="1" x14ac:dyDescent="0.15">
      <c r="A35" s="53" t="s">
        <v>212</v>
      </c>
      <c r="B35" s="141">
        <v>144</v>
      </c>
      <c r="C35" s="142">
        <v>-3.3557046979865817</v>
      </c>
      <c r="D35" s="141">
        <v>223</v>
      </c>
      <c r="E35" s="142">
        <v>-6.6945606694560666</v>
      </c>
      <c r="F35" s="142">
        <v>1.5486111111111112</v>
      </c>
      <c r="G35" s="141">
        <v>3024</v>
      </c>
      <c r="H35" s="142">
        <v>20.047637951568078</v>
      </c>
      <c r="I35" s="141">
        <v>6554</v>
      </c>
      <c r="J35" s="142">
        <v>41.310909874946105</v>
      </c>
      <c r="K35" s="142">
        <v>2.1673280423280423</v>
      </c>
    </row>
    <row r="36" spans="1:11" s="3" customFormat="1" ht="11.1" customHeight="1" x14ac:dyDescent="0.15">
      <c r="A36" s="47" t="s">
        <v>52</v>
      </c>
      <c r="B36" s="139">
        <v>970</v>
      </c>
      <c r="C36" s="140">
        <v>17.86148238153099</v>
      </c>
      <c r="D36" s="139">
        <v>2004</v>
      </c>
      <c r="E36" s="140">
        <v>19.928186714542193</v>
      </c>
      <c r="F36" s="140">
        <v>2.0659793814432992</v>
      </c>
      <c r="G36" s="139">
        <v>16618</v>
      </c>
      <c r="H36" s="140">
        <v>-7.595640569395016</v>
      </c>
      <c r="I36" s="139">
        <v>36991</v>
      </c>
      <c r="J36" s="140">
        <v>0.32545903284423616</v>
      </c>
      <c r="K36" s="140">
        <v>2.2259598026236609</v>
      </c>
    </row>
    <row r="37" spans="1:11" s="3" customFormat="1" x14ac:dyDescent="0.15">
      <c r="A37" s="53" t="s">
        <v>211</v>
      </c>
      <c r="B37" s="141">
        <v>947</v>
      </c>
      <c r="C37" s="142">
        <v>17.348203221809172</v>
      </c>
      <c r="D37" s="141">
        <v>1945</v>
      </c>
      <c r="E37" s="142">
        <v>19.398403928790671</v>
      </c>
      <c r="F37" s="142">
        <v>2.0538542766631469</v>
      </c>
      <c r="G37" s="141">
        <v>16385</v>
      </c>
      <c r="H37" s="142">
        <v>-7.1355701654953521</v>
      </c>
      <c r="I37" s="141">
        <v>36494</v>
      </c>
      <c r="J37" s="142">
        <v>0.87067083114513366</v>
      </c>
      <c r="K37" s="142">
        <v>2.2272810497406166</v>
      </c>
    </row>
    <row r="38" spans="1:11" s="3" customFormat="1" x14ac:dyDescent="0.15">
      <c r="A38" s="53" t="s">
        <v>212</v>
      </c>
      <c r="B38" s="141">
        <v>23</v>
      </c>
      <c r="C38" s="142">
        <v>43.75</v>
      </c>
      <c r="D38" s="141">
        <v>59</v>
      </c>
      <c r="E38" s="142">
        <v>40.476190476190482</v>
      </c>
      <c r="F38" s="142">
        <v>2.5652173913043477</v>
      </c>
      <c r="G38" s="141">
        <v>233</v>
      </c>
      <c r="H38" s="142">
        <v>-31.470588235294116</v>
      </c>
      <c r="I38" s="141">
        <v>497</v>
      </c>
      <c r="J38" s="142">
        <v>-28.179190751445091</v>
      </c>
      <c r="K38" s="142">
        <v>2.133047210300429</v>
      </c>
    </row>
    <row r="39" spans="1:11" s="5" customFormat="1" ht="15.95" customHeight="1" x14ac:dyDescent="0.15">
      <c r="A39" s="35" t="s">
        <v>161</v>
      </c>
      <c r="B39" s="144"/>
      <c r="C39" s="144"/>
      <c r="D39" s="144"/>
      <c r="E39" s="144"/>
      <c r="F39" s="144"/>
      <c r="G39" s="144"/>
      <c r="H39" s="144"/>
      <c r="I39" s="144"/>
      <c r="J39" s="144"/>
      <c r="K39" s="143"/>
    </row>
    <row r="40" spans="1:11" s="5" customFormat="1" ht="12.95" customHeight="1" x14ac:dyDescent="0.15">
      <c r="A40" s="35" t="s">
        <v>210</v>
      </c>
      <c r="B40" s="139">
        <v>5517</v>
      </c>
      <c r="C40" s="140">
        <v>3.4502156384774025</v>
      </c>
      <c r="D40" s="139">
        <v>9180</v>
      </c>
      <c r="E40" s="140">
        <v>2.4667931688804572</v>
      </c>
      <c r="F40" s="140">
        <v>1.6639477977161501</v>
      </c>
      <c r="G40" s="139">
        <v>76100</v>
      </c>
      <c r="H40" s="140">
        <v>3.375670719282752</v>
      </c>
      <c r="I40" s="139">
        <v>153350</v>
      </c>
      <c r="J40" s="140">
        <v>9.2983806591401503</v>
      </c>
      <c r="K40" s="140">
        <v>2.0151116951379762</v>
      </c>
    </row>
    <row r="41" spans="1:11" s="3" customFormat="1" x14ac:dyDescent="0.15">
      <c r="A41" s="40" t="s">
        <v>60</v>
      </c>
      <c r="B41" s="141">
        <v>5380</v>
      </c>
      <c r="C41" s="142">
        <v>7.0220807638750813</v>
      </c>
      <c r="D41" s="141">
        <v>8960</v>
      </c>
      <c r="E41" s="142">
        <v>7.2026800670016797</v>
      </c>
      <c r="F41" s="142">
        <v>1.6654275092936803</v>
      </c>
      <c r="G41" s="141">
        <v>73163</v>
      </c>
      <c r="H41" s="142">
        <v>5.3599458533143292</v>
      </c>
      <c r="I41" s="141">
        <v>145545</v>
      </c>
      <c r="J41" s="142">
        <v>10.87199957340809</v>
      </c>
      <c r="K41" s="142">
        <v>1.9893252053633668</v>
      </c>
    </row>
    <row r="42" spans="1:11" s="3" customFormat="1" x14ac:dyDescent="0.15">
      <c r="A42" s="40" t="s">
        <v>156</v>
      </c>
      <c r="B42" s="141">
        <v>137</v>
      </c>
      <c r="C42" s="142">
        <v>-55.228758169934643</v>
      </c>
      <c r="D42" s="141">
        <v>220</v>
      </c>
      <c r="E42" s="142">
        <v>-63.394342762063225</v>
      </c>
      <c r="F42" s="142">
        <v>1.6058394160583942</v>
      </c>
      <c r="G42" s="141">
        <v>2937</v>
      </c>
      <c r="H42" s="142">
        <v>-29.635840919980836</v>
      </c>
      <c r="I42" s="141">
        <v>7805</v>
      </c>
      <c r="J42" s="142">
        <v>-13.575462296534155</v>
      </c>
      <c r="K42" s="142">
        <v>2.6574736125297922</v>
      </c>
    </row>
    <row r="43" spans="1:11" s="3" customFormat="1" ht="9" customHeight="1" x14ac:dyDescent="0.15">
      <c r="A43" s="40" t="s">
        <v>206</v>
      </c>
      <c r="B43" s="144"/>
      <c r="C43" s="144"/>
      <c r="D43" s="144"/>
      <c r="E43" s="144"/>
      <c r="F43" s="144"/>
      <c r="G43" s="144"/>
      <c r="H43" s="144"/>
      <c r="I43" s="144"/>
      <c r="J43" s="144"/>
      <c r="K43" s="144"/>
    </row>
    <row r="44" spans="1:11" s="3" customFormat="1" ht="11.1" customHeight="1" x14ac:dyDescent="0.15">
      <c r="A44" s="47" t="s">
        <v>61</v>
      </c>
      <c r="B44" s="139">
        <v>3991</v>
      </c>
      <c r="C44" s="140">
        <v>3.4205752785695722</v>
      </c>
      <c r="D44" s="139">
        <v>6101</v>
      </c>
      <c r="E44" s="140">
        <v>-3.6481364497789031</v>
      </c>
      <c r="F44" s="140">
        <v>1.5286895514908545</v>
      </c>
      <c r="G44" s="139">
        <v>53409</v>
      </c>
      <c r="H44" s="140">
        <v>-1.9100442616026072</v>
      </c>
      <c r="I44" s="139">
        <v>107201</v>
      </c>
      <c r="J44" s="140">
        <v>5.7104822009663678</v>
      </c>
      <c r="K44" s="140">
        <v>2.0071710760358741</v>
      </c>
    </row>
    <row r="45" spans="1:11" s="5" customFormat="1" x14ac:dyDescent="0.15">
      <c r="A45" s="53" t="s">
        <v>211</v>
      </c>
      <c r="B45" s="141">
        <v>3886</v>
      </c>
      <c r="C45" s="142">
        <v>7.9744373437065832</v>
      </c>
      <c r="D45" s="141">
        <v>5963</v>
      </c>
      <c r="E45" s="142">
        <v>5.0335570469798085E-2</v>
      </c>
      <c r="F45" s="142">
        <v>1.5344827586206897</v>
      </c>
      <c r="G45" s="141">
        <v>51337</v>
      </c>
      <c r="H45" s="142">
        <v>0.83477372721559107</v>
      </c>
      <c r="I45" s="141">
        <v>102057</v>
      </c>
      <c r="J45" s="142">
        <v>7.7732955985469232</v>
      </c>
      <c r="K45" s="142">
        <v>1.9879813779535227</v>
      </c>
    </row>
    <row r="46" spans="1:11" s="5" customFormat="1" x14ac:dyDescent="0.15">
      <c r="A46" s="53" t="s">
        <v>212</v>
      </c>
      <c r="B46" s="141">
        <v>105</v>
      </c>
      <c r="C46" s="142">
        <v>-59.615384615384613</v>
      </c>
      <c r="D46" s="141">
        <v>138</v>
      </c>
      <c r="E46" s="142">
        <v>-62.903225806451616</v>
      </c>
      <c r="F46" s="142">
        <v>1.3142857142857143</v>
      </c>
      <c r="G46" s="141">
        <v>2072</v>
      </c>
      <c r="H46" s="142">
        <v>-41.419281877297145</v>
      </c>
      <c r="I46" s="141">
        <v>5144</v>
      </c>
      <c r="J46" s="142">
        <v>-23.38397378611856</v>
      </c>
      <c r="K46" s="142">
        <v>2.4826254826254828</v>
      </c>
    </row>
    <row r="47" spans="1:11" s="3" customFormat="1" ht="11.1" customHeight="1" x14ac:dyDescent="0.15">
      <c r="A47" s="47" t="s">
        <v>52</v>
      </c>
      <c r="B47" s="139">
        <v>517</v>
      </c>
      <c r="C47" s="140">
        <v>-20.216049382716051</v>
      </c>
      <c r="D47" s="139">
        <v>1014</v>
      </c>
      <c r="E47" s="140">
        <v>-6.1979648473635507</v>
      </c>
      <c r="F47" s="140">
        <v>1.9613152804642167</v>
      </c>
      <c r="G47" s="139">
        <v>8401</v>
      </c>
      <c r="H47" s="140">
        <v>7.0327430245891236</v>
      </c>
      <c r="I47" s="139">
        <v>18509</v>
      </c>
      <c r="J47" s="140">
        <v>8.0943759855165496</v>
      </c>
      <c r="K47" s="140">
        <v>2.2031900964170932</v>
      </c>
    </row>
    <row r="48" spans="1:11" s="3" customFormat="1" x14ac:dyDescent="0.15">
      <c r="A48" s="53" t="s">
        <v>211</v>
      </c>
      <c r="B48" s="141">
        <v>512</v>
      </c>
      <c r="C48" s="142">
        <v>-19.496855345911953</v>
      </c>
      <c r="D48" s="141">
        <v>998</v>
      </c>
      <c r="E48" s="142">
        <v>9.5499451152579553</v>
      </c>
      <c r="F48" s="142">
        <v>1.94921875</v>
      </c>
      <c r="G48" s="141">
        <v>8182</v>
      </c>
      <c r="H48" s="142">
        <v>5.9432862877120272</v>
      </c>
      <c r="I48" s="141">
        <v>17524</v>
      </c>
      <c r="J48" s="142">
        <v>6.8145800316957263</v>
      </c>
      <c r="K48" s="142">
        <v>2.141774627230506</v>
      </c>
    </row>
    <row r="49" spans="1:11" s="3" customFormat="1" x14ac:dyDescent="0.15">
      <c r="A49" s="53" t="s">
        <v>212</v>
      </c>
      <c r="B49" s="141">
        <v>5</v>
      </c>
      <c r="C49" s="142">
        <v>-58.333333333333336</v>
      </c>
      <c r="D49" s="141">
        <v>16</v>
      </c>
      <c r="E49" s="142">
        <v>-90.588235294117652</v>
      </c>
      <c r="F49" s="142">
        <v>3.2</v>
      </c>
      <c r="G49" s="141">
        <v>219</v>
      </c>
      <c r="H49" s="142">
        <v>73.809523809523796</v>
      </c>
      <c r="I49" s="141">
        <v>985</v>
      </c>
      <c r="J49" s="142">
        <v>37.377963737796364</v>
      </c>
      <c r="K49" s="142">
        <v>4.4977168949771693</v>
      </c>
    </row>
    <row r="50" spans="1:11" s="5" customFormat="1" ht="15.95" customHeight="1" x14ac:dyDescent="0.15">
      <c r="A50" s="35" t="s">
        <v>162</v>
      </c>
      <c r="B50" s="144"/>
      <c r="C50" s="144"/>
      <c r="D50" s="144"/>
      <c r="E50" s="144"/>
      <c r="F50" s="144"/>
      <c r="G50" s="144"/>
      <c r="H50" s="144"/>
      <c r="I50" s="144"/>
      <c r="J50" s="144"/>
      <c r="K50" s="143"/>
    </row>
    <row r="51" spans="1:11" s="5" customFormat="1" ht="12.95" customHeight="1" x14ac:dyDescent="0.15">
      <c r="A51" s="35" t="s">
        <v>210</v>
      </c>
      <c r="B51" s="139">
        <v>3423</v>
      </c>
      <c r="C51" s="140">
        <v>4.3597560975609753</v>
      </c>
      <c r="D51" s="139">
        <v>7148</v>
      </c>
      <c r="E51" s="140">
        <v>7.8780561424690632</v>
      </c>
      <c r="F51" s="140">
        <v>2.0882267017236344</v>
      </c>
      <c r="G51" s="139">
        <v>45366</v>
      </c>
      <c r="H51" s="140">
        <v>8.0194294966427009</v>
      </c>
      <c r="I51" s="139">
        <v>95378</v>
      </c>
      <c r="J51" s="140">
        <v>9.3445836724867348</v>
      </c>
      <c r="K51" s="140">
        <v>2.1024114975973194</v>
      </c>
    </row>
    <row r="52" spans="1:11" s="3" customFormat="1" x14ac:dyDescent="0.15">
      <c r="A52" s="40" t="s">
        <v>60</v>
      </c>
      <c r="B52" s="141">
        <v>3271</v>
      </c>
      <c r="C52" s="142">
        <v>3.0236220472440891</v>
      </c>
      <c r="D52" s="141">
        <v>6648</v>
      </c>
      <c r="E52" s="142">
        <v>3.6482694106641702</v>
      </c>
      <c r="F52" s="142">
        <v>2.0324059920513604</v>
      </c>
      <c r="G52" s="141">
        <v>44062</v>
      </c>
      <c r="H52" s="142">
        <v>8.8515032485980356</v>
      </c>
      <c r="I52" s="141">
        <v>92195</v>
      </c>
      <c r="J52" s="142">
        <v>11.048878610488785</v>
      </c>
      <c r="K52" s="142">
        <v>2.0923925377876627</v>
      </c>
    </row>
    <row r="53" spans="1:11" s="3" customFormat="1" x14ac:dyDescent="0.15">
      <c r="A53" s="40" t="s">
        <v>156</v>
      </c>
      <c r="B53" s="141">
        <v>152</v>
      </c>
      <c r="C53" s="142">
        <v>44.761904761904759</v>
      </c>
      <c r="D53" s="141">
        <v>500</v>
      </c>
      <c r="E53" s="142">
        <v>135.84905660377359</v>
      </c>
      <c r="F53" s="142">
        <v>3.2894736842105261</v>
      </c>
      <c r="G53" s="141">
        <v>1304</v>
      </c>
      <c r="H53" s="142">
        <v>-14.154048716260704</v>
      </c>
      <c r="I53" s="141">
        <v>3183</v>
      </c>
      <c r="J53" s="142">
        <v>-24.304399524375739</v>
      </c>
      <c r="K53" s="142">
        <v>2.4409509202453989</v>
      </c>
    </row>
    <row r="54" spans="1:11" s="3" customFormat="1" ht="9" customHeight="1" x14ac:dyDescent="0.15">
      <c r="A54" s="40" t="s">
        <v>206</v>
      </c>
      <c r="B54" s="144"/>
      <c r="C54" s="144"/>
      <c r="D54" s="144"/>
      <c r="E54" s="144"/>
      <c r="F54" s="144"/>
      <c r="G54" s="144"/>
      <c r="H54" s="144"/>
      <c r="I54" s="144"/>
      <c r="J54" s="144"/>
      <c r="K54" s="144"/>
    </row>
    <row r="55" spans="1:11" s="3" customFormat="1" ht="11.1" customHeight="1" x14ac:dyDescent="0.15">
      <c r="A55" s="47" t="s">
        <v>61</v>
      </c>
      <c r="B55" s="139">
        <v>2278</v>
      </c>
      <c r="C55" s="140">
        <v>1.7418490397498942</v>
      </c>
      <c r="D55" s="139">
        <v>4891</v>
      </c>
      <c r="E55" s="140">
        <v>10.831633809200085</v>
      </c>
      <c r="F55" s="140">
        <v>2.1470588235294117</v>
      </c>
      <c r="G55" s="139">
        <v>28386</v>
      </c>
      <c r="H55" s="140">
        <v>3.8524860059269059</v>
      </c>
      <c r="I55" s="139">
        <v>59806</v>
      </c>
      <c r="J55" s="140">
        <v>6.429626465929914</v>
      </c>
      <c r="K55" s="140">
        <v>2.1068836750510815</v>
      </c>
    </row>
    <row r="56" spans="1:11" s="5" customFormat="1" x14ac:dyDescent="0.15">
      <c r="A56" s="53" t="s">
        <v>211</v>
      </c>
      <c r="B56" s="141">
        <v>2162</v>
      </c>
      <c r="C56" s="142">
        <v>0.88660755949602787</v>
      </c>
      <c r="D56" s="141">
        <v>4487</v>
      </c>
      <c r="E56" s="142">
        <v>5.9754369390647213</v>
      </c>
      <c r="F56" s="142">
        <v>2.0753931544865867</v>
      </c>
      <c r="G56" s="141">
        <v>27443</v>
      </c>
      <c r="H56" s="142">
        <v>5.238332630287232</v>
      </c>
      <c r="I56" s="141">
        <v>57764</v>
      </c>
      <c r="J56" s="142">
        <v>9.719452200505259</v>
      </c>
      <c r="K56" s="142">
        <v>2.1048719163356777</v>
      </c>
    </row>
    <row r="57" spans="1:11" s="5" customFormat="1" x14ac:dyDescent="0.15">
      <c r="A57" s="53" t="s">
        <v>212</v>
      </c>
      <c r="B57" s="141">
        <v>116</v>
      </c>
      <c r="C57" s="142">
        <v>20.833333333333329</v>
      </c>
      <c r="D57" s="141">
        <v>404</v>
      </c>
      <c r="E57" s="142">
        <v>125.69832402234636</v>
      </c>
      <c r="F57" s="142">
        <v>3.4827586206896552</v>
      </c>
      <c r="G57" s="141">
        <v>943</v>
      </c>
      <c r="H57" s="142">
        <v>-24.920382165605091</v>
      </c>
      <c r="I57" s="141">
        <v>2042</v>
      </c>
      <c r="J57" s="142">
        <v>-42.413987591652564</v>
      </c>
      <c r="K57" s="142">
        <v>2.1654294803817602</v>
      </c>
    </row>
    <row r="58" spans="1:11" s="3" customFormat="1" ht="11.1" customHeight="1" x14ac:dyDescent="0.15">
      <c r="A58" s="47" t="s">
        <v>52</v>
      </c>
      <c r="B58" s="139">
        <v>661</v>
      </c>
      <c r="C58" s="140">
        <v>-17.7860696517413</v>
      </c>
      <c r="D58" s="139">
        <v>1195</v>
      </c>
      <c r="E58" s="140">
        <v>-25.868486352357323</v>
      </c>
      <c r="F58" s="140">
        <v>1.8078668683812404</v>
      </c>
      <c r="G58" s="139">
        <v>12047</v>
      </c>
      <c r="H58" s="140">
        <v>3.274753536219464</v>
      </c>
      <c r="I58" s="139">
        <v>23957</v>
      </c>
      <c r="J58" s="140">
        <v>2.630338859615307</v>
      </c>
      <c r="K58" s="140">
        <v>1.9886278741595418</v>
      </c>
    </row>
    <row r="59" spans="1:11" s="3" customFormat="1" x14ac:dyDescent="0.15">
      <c r="A59" s="53" t="s">
        <v>211</v>
      </c>
      <c r="B59" s="141">
        <v>642</v>
      </c>
      <c r="C59" s="142">
        <v>-19.447929736511924</v>
      </c>
      <c r="D59" s="141">
        <v>1171</v>
      </c>
      <c r="E59" s="142">
        <v>-26.995012468827923</v>
      </c>
      <c r="F59" s="142">
        <v>1.82398753894081</v>
      </c>
      <c r="G59" s="141">
        <v>11783</v>
      </c>
      <c r="H59" s="142">
        <v>2.9172853524325291</v>
      </c>
      <c r="I59" s="141">
        <v>23532</v>
      </c>
      <c r="J59" s="142">
        <v>2.7777777777777715</v>
      </c>
      <c r="K59" s="142">
        <v>1.9971144869727573</v>
      </c>
    </row>
    <row r="60" spans="1:11" s="3" customFormat="1" x14ac:dyDescent="0.15">
      <c r="A60" s="53" t="s">
        <v>212</v>
      </c>
      <c r="B60" s="141">
        <v>19</v>
      </c>
      <c r="C60" s="142">
        <v>171.42857142857144</v>
      </c>
      <c r="D60" s="141">
        <v>24</v>
      </c>
      <c r="E60" s="142">
        <v>200</v>
      </c>
      <c r="F60" s="142">
        <v>1.263157894736842</v>
      </c>
      <c r="G60" s="141">
        <v>264</v>
      </c>
      <c r="H60" s="142">
        <v>22.222222222222229</v>
      </c>
      <c r="I60" s="141">
        <v>425</v>
      </c>
      <c r="J60" s="142">
        <v>-4.9217002237136427</v>
      </c>
      <c r="K60" s="142">
        <v>1.6098484848484849</v>
      </c>
    </row>
    <row r="61" spans="1:11" s="5" customFormat="1" ht="15.95" customHeight="1" x14ac:dyDescent="0.15">
      <c r="A61" s="35" t="s">
        <v>163</v>
      </c>
      <c r="B61" s="144"/>
      <c r="C61" s="144"/>
      <c r="D61" s="144"/>
      <c r="E61" s="144"/>
      <c r="F61" s="144"/>
      <c r="G61" s="144"/>
      <c r="H61" s="144"/>
      <c r="I61" s="144"/>
      <c r="J61" s="144"/>
      <c r="K61" s="143"/>
    </row>
    <row r="62" spans="1:11" s="5" customFormat="1" ht="12.95" customHeight="1" x14ac:dyDescent="0.15">
      <c r="A62" s="35" t="s">
        <v>210</v>
      </c>
      <c r="B62" s="139">
        <v>14032</v>
      </c>
      <c r="C62" s="140">
        <v>-15.229867697698296</v>
      </c>
      <c r="D62" s="139">
        <v>29434</v>
      </c>
      <c r="E62" s="140">
        <v>-6.9839464037416263</v>
      </c>
      <c r="F62" s="140">
        <v>2.0976339794754848</v>
      </c>
      <c r="G62" s="139">
        <v>203973</v>
      </c>
      <c r="H62" s="140">
        <v>-8.6641710176337341</v>
      </c>
      <c r="I62" s="139">
        <v>452137</v>
      </c>
      <c r="J62" s="140">
        <v>-10.848359968845813</v>
      </c>
      <c r="K62" s="140">
        <v>2.2166512234462403</v>
      </c>
    </row>
    <row r="63" spans="1:11" s="3" customFormat="1" x14ac:dyDescent="0.15">
      <c r="A63" s="40" t="s">
        <v>60</v>
      </c>
      <c r="B63" s="141">
        <v>13471</v>
      </c>
      <c r="C63" s="142">
        <v>-13.641900121802678</v>
      </c>
      <c r="D63" s="141">
        <v>27397</v>
      </c>
      <c r="E63" s="142">
        <v>-7.0784154117487503</v>
      </c>
      <c r="F63" s="142">
        <v>2.0337762601143194</v>
      </c>
      <c r="G63" s="141">
        <v>195586</v>
      </c>
      <c r="H63" s="142">
        <v>-8.4686590353890381</v>
      </c>
      <c r="I63" s="141">
        <v>429183</v>
      </c>
      <c r="J63" s="142">
        <v>-10.564516129032256</v>
      </c>
      <c r="K63" s="142">
        <v>2.1943441759635149</v>
      </c>
    </row>
    <row r="64" spans="1:11" s="3" customFormat="1" x14ac:dyDescent="0.15">
      <c r="A64" s="40" t="s">
        <v>156</v>
      </c>
      <c r="B64" s="141">
        <v>561</v>
      </c>
      <c r="C64" s="142">
        <v>-41.19496855345912</v>
      </c>
      <c r="D64" s="141">
        <v>2037</v>
      </c>
      <c r="E64" s="142">
        <v>-5.6944444444444429</v>
      </c>
      <c r="F64" s="142">
        <v>3.6310160427807485</v>
      </c>
      <c r="G64" s="141">
        <v>8387</v>
      </c>
      <c r="H64" s="142">
        <v>-12.997925311203318</v>
      </c>
      <c r="I64" s="141">
        <v>22954</v>
      </c>
      <c r="J64" s="142">
        <v>-15.842346471127399</v>
      </c>
      <c r="K64" s="142">
        <v>2.7368546560152618</v>
      </c>
    </row>
    <row r="65" spans="1:11" s="3" customFormat="1" ht="9" customHeight="1" x14ac:dyDescent="0.15">
      <c r="A65" s="40" t="s">
        <v>206</v>
      </c>
      <c r="B65" s="144"/>
      <c r="C65" s="144"/>
      <c r="D65" s="144"/>
      <c r="E65" s="144"/>
      <c r="F65" s="144"/>
      <c r="G65" s="144"/>
      <c r="H65" s="144"/>
      <c r="I65" s="144"/>
      <c r="J65" s="144"/>
      <c r="K65" s="144"/>
    </row>
    <row r="66" spans="1:11" s="3" customFormat="1" ht="11.1" customHeight="1" x14ac:dyDescent="0.15">
      <c r="A66" s="47" t="s">
        <v>61</v>
      </c>
      <c r="B66" s="139">
        <v>11014</v>
      </c>
      <c r="C66" s="140">
        <v>-16.630080993111804</v>
      </c>
      <c r="D66" s="139">
        <v>22914</v>
      </c>
      <c r="E66" s="140">
        <v>-9.854832998937809</v>
      </c>
      <c r="F66" s="140">
        <v>2.0804430724532414</v>
      </c>
      <c r="G66" s="139">
        <v>152588</v>
      </c>
      <c r="H66" s="140">
        <v>-8.8896319472640926</v>
      </c>
      <c r="I66" s="139">
        <v>342386</v>
      </c>
      <c r="J66" s="140">
        <v>-11.820729157008785</v>
      </c>
      <c r="K66" s="140">
        <v>2.2438592812016673</v>
      </c>
    </row>
    <row r="67" spans="1:11" s="5" customFormat="1" x14ac:dyDescent="0.15">
      <c r="A67" s="53" t="s">
        <v>211</v>
      </c>
      <c r="B67" s="141">
        <v>10580</v>
      </c>
      <c r="C67" s="142">
        <v>-14.546482513528801</v>
      </c>
      <c r="D67" s="141">
        <v>21385</v>
      </c>
      <c r="E67" s="142">
        <v>-9.4124624052187897</v>
      </c>
      <c r="F67" s="142">
        <v>2.0212665406427219</v>
      </c>
      <c r="G67" s="141">
        <v>145763</v>
      </c>
      <c r="H67" s="142">
        <v>-8.5901881964869204</v>
      </c>
      <c r="I67" s="141">
        <v>325373</v>
      </c>
      <c r="J67" s="142">
        <v>-11.330184848575684</v>
      </c>
      <c r="K67" s="142">
        <v>2.2322057037794227</v>
      </c>
    </row>
    <row r="68" spans="1:11" s="5" customFormat="1" x14ac:dyDescent="0.15">
      <c r="A68" s="53" t="s">
        <v>212</v>
      </c>
      <c r="B68" s="141">
        <v>434</v>
      </c>
      <c r="C68" s="142">
        <v>-47.710843373493979</v>
      </c>
      <c r="D68" s="141">
        <v>1529</v>
      </c>
      <c r="E68" s="142">
        <v>-15.618101545253865</v>
      </c>
      <c r="F68" s="142">
        <v>3.5230414746543777</v>
      </c>
      <c r="G68" s="141">
        <v>6825</v>
      </c>
      <c r="H68" s="142">
        <v>-14.8471615720524</v>
      </c>
      <c r="I68" s="141">
        <v>17013</v>
      </c>
      <c r="J68" s="142">
        <v>-20.257792359971873</v>
      </c>
      <c r="K68" s="142">
        <v>2.492747252747253</v>
      </c>
    </row>
    <row r="69" spans="1:11" s="3" customFormat="1" ht="11.1" customHeight="1" x14ac:dyDescent="0.15">
      <c r="A69" s="47" t="s">
        <v>52</v>
      </c>
      <c r="B69" s="139">
        <v>1706</v>
      </c>
      <c r="C69" s="140">
        <v>1.4268727705112951</v>
      </c>
      <c r="D69" s="139">
        <v>3323</v>
      </c>
      <c r="E69" s="140">
        <v>2.1518598217030416</v>
      </c>
      <c r="F69" s="140">
        <v>1.9478311840562721</v>
      </c>
      <c r="G69" s="139">
        <v>29327</v>
      </c>
      <c r="H69" s="140">
        <v>-10.287549709391257</v>
      </c>
      <c r="I69" s="139">
        <v>61570</v>
      </c>
      <c r="J69" s="140">
        <v>-11.490303753432144</v>
      </c>
      <c r="K69" s="140">
        <v>2.0994305588706652</v>
      </c>
    </row>
    <row r="70" spans="1:11" s="3" customFormat="1" x14ac:dyDescent="0.15">
      <c r="A70" s="53" t="s">
        <v>211</v>
      </c>
      <c r="B70" s="141">
        <v>1635</v>
      </c>
      <c r="C70" s="142">
        <v>0.12247397428046725</v>
      </c>
      <c r="D70" s="141">
        <v>3145</v>
      </c>
      <c r="E70" s="142">
        <v>0.67221510883483404</v>
      </c>
      <c r="F70" s="142">
        <v>1.9235474006116209</v>
      </c>
      <c r="G70" s="141">
        <v>28482</v>
      </c>
      <c r="H70" s="142">
        <v>-10.81258806951621</v>
      </c>
      <c r="I70" s="141">
        <v>59220</v>
      </c>
      <c r="J70" s="142">
        <v>-11.797560358052451</v>
      </c>
      <c r="K70" s="142">
        <v>2.0792079207920793</v>
      </c>
    </row>
    <row r="71" spans="1:11" s="3" customFormat="1" x14ac:dyDescent="0.15">
      <c r="A71" s="53" t="s">
        <v>212</v>
      </c>
      <c r="B71" s="141">
        <v>71</v>
      </c>
      <c r="C71" s="142">
        <v>44.897959183673464</v>
      </c>
      <c r="D71" s="141">
        <v>178</v>
      </c>
      <c r="E71" s="142">
        <v>37.984496124031011</v>
      </c>
      <c r="F71" s="142">
        <v>2.507042253521127</v>
      </c>
      <c r="G71" s="141">
        <v>845</v>
      </c>
      <c r="H71" s="142">
        <v>11.920529801324506</v>
      </c>
      <c r="I71" s="141">
        <v>2350</v>
      </c>
      <c r="J71" s="142">
        <v>-2.9727497935590463</v>
      </c>
      <c r="K71" s="142">
        <v>2.7810650887573964</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213</v>
      </c>
      <c r="B1" s="261"/>
      <c r="C1" s="261"/>
      <c r="D1" s="261"/>
      <c r="E1" s="261"/>
      <c r="F1" s="261"/>
      <c r="G1" s="261"/>
      <c r="H1" s="261"/>
      <c r="I1" s="261"/>
      <c r="J1" s="261"/>
      <c r="K1" s="262"/>
    </row>
    <row r="2" spans="1:11" ht="9.9499999999999993" customHeight="1" x14ac:dyDescent="0.15">
      <c r="A2" s="250" t="s">
        <v>214</v>
      </c>
      <c r="B2" s="245" t="s">
        <v>483</v>
      </c>
      <c r="C2" s="241"/>
      <c r="D2" s="241"/>
      <c r="E2" s="241"/>
      <c r="F2" s="241"/>
      <c r="G2" s="246" t="s">
        <v>484</v>
      </c>
      <c r="H2" s="247"/>
      <c r="I2" s="247"/>
      <c r="J2" s="247"/>
      <c r="K2" s="247"/>
    </row>
    <row r="3" spans="1:11" ht="9.9499999999999993" customHeight="1" x14ac:dyDescent="0.15">
      <c r="A3" s="251"/>
      <c r="B3" s="240" t="s">
        <v>137</v>
      </c>
      <c r="C3" s="242"/>
      <c r="D3" s="254" t="s">
        <v>135</v>
      </c>
      <c r="E3" s="259"/>
      <c r="F3" s="248" t="s">
        <v>58</v>
      </c>
      <c r="G3" s="254" t="s">
        <v>137</v>
      </c>
      <c r="H3" s="259"/>
      <c r="I3" s="254" t="s">
        <v>135</v>
      </c>
      <c r="J3" s="259"/>
      <c r="K3" s="254" t="s">
        <v>58</v>
      </c>
    </row>
    <row r="4" spans="1:11" ht="45" customHeight="1" x14ac:dyDescent="0.15">
      <c r="A4" s="251"/>
      <c r="B4" s="26" t="s">
        <v>138</v>
      </c>
      <c r="C4" s="16" t="s">
        <v>154</v>
      </c>
      <c r="D4" s="16" t="s">
        <v>138</v>
      </c>
      <c r="E4" s="16" t="s">
        <v>154</v>
      </c>
      <c r="F4" s="249"/>
      <c r="G4" s="16" t="s">
        <v>138</v>
      </c>
      <c r="H4" s="16" t="s">
        <v>157</v>
      </c>
      <c r="I4" s="16" t="s">
        <v>138</v>
      </c>
      <c r="J4" s="16" t="s">
        <v>157</v>
      </c>
      <c r="K4" s="254"/>
    </row>
    <row r="5" spans="1:11" ht="9.9499999999999993" customHeight="1" x14ac:dyDescent="0.15">
      <c r="A5" s="252"/>
      <c r="B5" s="27" t="s">
        <v>139</v>
      </c>
      <c r="C5" s="18" t="s">
        <v>140</v>
      </c>
      <c r="D5" s="18" t="s">
        <v>139</v>
      </c>
      <c r="E5" s="18" t="s">
        <v>140</v>
      </c>
      <c r="F5" s="18" t="s">
        <v>141</v>
      </c>
      <c r="G5" s="18" t="s">
        <v>139</v>
      </c>
      <c r="H5" s="18" t="s">
        <v>140</v>
      </c>
      <c r="I5" s="18" t="s">
        <v>139</v>
      </c>
      <c r="J5" s="18" t="s">
        <v>140</v>
      </c>
      <c r="K5" s="19" t="s">
        <v>141</v>
      </c>
    </row>
    <row r="6" spans="1:11" s="5" customFormat="1" ht="15.95" customHeight="1" x14ac:dyDescent="0.15">
      <c r="A6" s="35" t="s">
        <v>164</v>
      </c>
      <c r="B6" s="50"/>
      <c r="C6" s="50"/>
      <c r="D6" s="31"/>
      <c r="E6" s="50"/>
      <c r="F6" s="31"/>
      <c r="G6" s="31"/>
      <c r="H6" s="50"/>
      <c r="I6" s="31"/>
      <c r="J6" s="31"/>
      <c r="K6" s="23"/>
    </row>
    <row r="7" spans="1:11" s="5" customFormat="1" ht="12.95" customHeight="1" x14ac:dyDescent="0.15">
      <c r="A7" s="35" t="s">
        <v>210</v>
      </c>
      <c r="B7" s="139">
        <v>21521</v>
      </c>
      <c r="C7" s="140">
        <v>-8.5963049479719729</v>
      </c>
      <c r="D7" s="139">
        <v>46117</v>
      </c>
      <c r="E7" s="140">
        <v>-9.5886919698870798</v>
      </c>
      <c r="F7" s="140">
        <v>2.1428836949955858</v>
      </c>
      <c r="G7" s="139">
        <v>259078</v>
      </c>
      <c r="H7" s="140">
        <v>-2.7130749559712086</v>
      </c>
      <c r="I7" s="139">
        <v>642539</v>
      </c>
      <c r="J7" s="140">
        <v>-2.1389527295102084</v>
      </c>
      <c r="K7" s="140">
        <v>2.4800986575471478</v>
      </c>
    </row>
    <row r="8" spans="1:11" s="3" customFormat="1" x14ac:dyDescent="0.15">
      <c r="A8" s="40" t="s">
        <v>60</v>
      </c>
      <c r="B8" s="141">
        <v>20210</v>
      </c>
      <c r="C8" s="142">
        <v>-10.309324102427553</v>
      </c>
      <c r="D8" s="141">
        <v>43606</v>
      </c>
      <c r="E8" s="142">
        <v>-10.144449710482391</v>
      </c>
      <c r="F8" s="142">
        <v>2.1576447303315192</v>
      </c>
      <c r="G8" s="141">
        <v>241422</v>
      </c>
      <c r="H8" s="142">
        <v>-4.3619495073940442</v>
      </c>
      <c r="I8" s="141">
        <v>600987</v>
      </c>
      <c r="J8" s="142">
        <v>-3.0462838982367231</v>
      </c>
      <c r="K8" s="142">
        <v>2.4893630240823121</v>
      </c>
    </row>
    <row r="9" spans="1:11" s="3" customFormat="1" x14ac:dyDescent="0.15">
      <c r="A9" s="40" t="s">
        <v>156</v>
      </c>
      <c r="B9" s="141">
        <v>1311</v>
      </c>
      <c r="C9" s="142">
        <v>29.545454545454533</v>
      </c>
      <c r="D9" s="141">
        <v>2511</v>
      </c>
      <c r="E9" s="142">
        <v>1.2908430818878571</v>
      </c>
      <c r="F9" s="142">
        <v>1.9153318077803203</v>
      </c>
      <c r="G9" s="141">
        <v>17656</v>
      </c>
      <c r="H9" s="142">
        <v>27.296322999279013</v>
      </c>
      <c r="I9" s="141">
        <v>41552</v>
      </c>
      <c r="J9" s="142">
        <v>13.180617220058295</v>
      </c>
      <c r="K9" s="142">
        <v>2.353420933393747</v>
      </c>
    </row>
    <row r="10" spans="1:11" s="3" customFormat="1" ht="9" customHeight="1" x14ac:dyDescent="0.15">
      <c r="A10" s="40" t="s">
        <v>206</v>
      </c>
      <c r="B10" s="144"/>
      <c r="C10" s="144"/>
      <c r="D10" s="144"/>
      <c r="E10" s="144"/>
      <c r="F10" s="144"/>
      <c r="G10" s="144"/>
      <c r="H10" s="144"/>
      <c r="I10" s="144"/>
      <c r="J10" s="144"/>
      <c r="K10" s="144"/>
    </row>
    <row r="11" spans="1:11" s="3" customFormat="1" ht="11.1" customHeight="1" x14ac:dyDescent="0.15">
      <c r="A11" s="47" t="s">
        <v>61</v>
      </c>
      <c r="B11" s="139">
        <v>18566</v>
      </c>
      <c r="C11" s="140">
        <v>-9.9612027158098897</v>
      </c>
      <c r="D11" s="139">
        <v>40261</v>
      </c>
      <c r="E11" s="140">
        <v>-11.414992629100752</v>
      </c>
      <c r="F11" s="140">
        <v>2.1685338791339008</v>
      </c>
      <c r="G11" s="139">
        <v>218886</v>
      </c>
      <c r="H11" s="140">
        <v>-3.5009059768017039</v>
      </c>
      <c r="I11" s="139">
        <v>558220</v>
      </c>
      <c r="J11" s="140">
        <v>-2.7542114523631227</v>
      </c>
      <c r="K11" s="140">
        <v>2.5502773133046426</v>
      </c>
    </row>
    <row r="12" spans="1:11" s="5" customFormat="1" x14ac:dyDescent="0.15">
      <c r="A12" s="53" t="s">
        <v>211</v>
      </c>
      <c r="B12" s="141">
        <v>17389</v>
      </c>
      <c r="C12" s="142">
        <v>-12.136829872164114</v>
      </c>
      <c r="D12" s="141">
        <v>38031</v>
      </c>
      <c r="E12" s="142">
        <v>-11.999907443829969</v>
      </c>
      <c r="F12" s="142">
        <v>2.1870722870780379</v>
      </c>
      <c r="G12" s="141">
        <v>202638</v>
      </c>
      <c r="H12" s="142">
        <v>-5.4648428752705769</v>
      </c>
      <c r="I12" s="141">
        <v>520268</v>
      </c>
      <c r="J12" s="142">
        <v>-3.6713775488477012</v>
      </c>
      <c r="K12" s="142">
        <v>2.5674750046881631</v>
      </c>
    </row>
    <row r="13" spans="1:11" s="5" customFormat="1" x14ac:dyDescent="0.15">
      <c r="A13" s="53" t="s">
        <v>212</v>
      </c>
      <c r="B13" s="141">
        <v>1177</v>
      </c>
      <c r="C13" s="142">
        <v>41.978287092882994</v>
      </c>
      <c r="D13" s="141">
        <v>2230</v>
      </c>
      <c r="E13" s="142">
        <v>-8.9605734767019385E-2</v>
      </c>
      <c r="F13" s="142">
        <v>1.8946474086661003</v>
      </c>
      <c r="G13" s="141">
        <v>16248</v>
      </c>
      <c r="H13" s="142">
        <v>30.244488977955911</v>
      </c>
      <c r="I13" s="141">
        <v>37952</v>
      </c>
      <c r="J13" s="142">
        <v>11.843927739958147</v>
      </c>
      <c r="K13" s="142">
        <v>2.3357951747907433</v>
      </c>
    </row>
    <row r="14" spans="1:11" s="3" customFormat="1" ht="11.1" customHeight="1" x14ac:dyDescent="0.15">
      <c r="A14" s="47" t="s">
        <v>52</v>
      </c>
      <c r="B14" s="139">
        <v>1458</v>
      </c>
      <c r="C14" s="140">
        <v>15.256916996047437</v>
      </c>
      <c r="D14" s="139">
        <v>2586</v>
      </c>
      <c r="E14" s="140">
        <v>9.4834885690093103</v>
      </c>
      <c r="F14" s="140">
        <v>1.7736625514403292</v>
      </c>
      <c r="G14" s="139">
        <v>19724</v>
      </c>
      <c r="H14" s="140">
        <v>5.2564170980308518</v>
      </c>
      <c r="I14" s="139">
        <v>38672</v>
      </c>
      <c r="J14" s="140">
        <v>1.7229134334639724</v>
      </c>
      <c r="K14" s="140">
        <v>1.9606570675319408</v>
      </c>
    </row>
    <row r="15" spans="1:11" s="3" customFormat="1" x14ac:dyDescent="0.15">
      <c r="A15" s="53" t="s">
        <v>211</v>
      </c>
      <c r="B15" s="141">
        <v>1387</v>
      </c>
      <c r="C15" s="142">
        <v>13.132137030995111</v>
      </c>
      <c r="D15" s="141">
        <v>2396</v>
      </c>
      <c r="E15" s="142">
        <v>5.0416483998246377</v>
      </c>
      <c r="F15" s="142">
        <v>1.7274693583273251</v>
      </c>
      <c r="G15" s="141">
        <v>19122</v>
      </c>
      <c r="H15" s="142">
        <v>4.7092322856204163</v>
      </c>
      <c r="I15" s="141">
        <v>36991</v>
      </c>
      <c r="J15" s="142">
        <v>5.6802813091692883E-2</v>
      </c>
      <c r="K15" s="142">
        <v>1.9344733814454556</v>
      </c>
    </row>
    <row r="16" spans="1:11" s="3" customFormat="1" x14ac:dyDescent="0.15">
      <c r="A16" s="53" t="s">
        <v>212</v>
      </c>
      <c r="B16" s="141">
        <v>71</v>
      </c>
      <c r="C16" s="142">
        <v>82.051282051282044</v>
      </c>
      <c r="D16" s="141">
        <v>190</v>
      </c>
      <c r="E16" s="142">
        <v>134.5679012345679</v>
      </c>
      <c r="F16" s="142">
        <v>2.676056338028169</v>
      </c>
      <c r="G16" s="141">
        <v>602</v>
      </c>
      <c r="H16" s="142">
        <v>26.205450733752627</v>
      </c>
      <c r="I16" s="141">
        <v>1681</v>
      </c>
      <c r="J16" s="142">
        <v>60.553963705826163</v>
      </c>
      <c r="K16" s="142">
        <v>2.7923588039867111</v>
      </c>
    </row>
    <row r="17" spans="1:11" s="5" customFormat="1" ht="15.95" customHeight="1" x14ac:dyDescent="0.15">
      <c r="A17" s="35" t="s">
        <v>165</v>
      </c>
      <c r="B17" s="144"/>
      <c r="C17" s="144"/>
      <c r="D17" s="144"/>
      <c r="E17" s="144"/>
      <c r="F17" s="144"/>
      <c r="G17" s="144"/>
      <c r="H17" s="144"/>
      <c r="I17" s="144"/>
      <c r="J17" s="144"/>
      <c r="K17" s="143"/>
    </row>
    <row r="18" spans="1:11" s="5" customFormat="1" ht="12.95" customHeight="1" x14ac:dyDescent="0.15">
      <c r="A18" s="35" t="s">
        <v>210</v>
      </c>
      <c r="B18" s="139">
        <v>1999</v>
      </c>
      <c r="C18" s="140">
        <v>-3.8480038480038417</v>
      </c>
      <c r="D18" s="139">
        <v>4155</v>
      </c>
      <c r="E18" s="140">
        <v>-16.162227602905574</v>
      </c>
      <c r="F18" s="140">
        <v>2.0785392696348173</v>
      </c>
      <c r="G18" s="139">
        <v>22251</v>
      </c>
      <c r="H18" s="140">
        <v>-9.9405026915449071</v>
      </c>
      <c r="I18" s="139">
        <v>49806</v>
      </c>
      <c r="J18" s="140">
        <v>-14.14534923808867</v>
      </c>
      <c r="K18" s="140">
        <v>2.2383713091546449</v>
      </c>
    </row>
    <row r="19" spans="1:11" s="3" customFormat="1" x14ac:dyDescent="0.15">
      <c r="A19" s="40" t="s">
        <v>60</v>
      </c>
      <c r="B19" s="141">
        <v>1890</v>
      </c>
      <c r="C19" s="142">
        <v>-7.3983341499265123</v>
      </c>
      <c r="D19" s="141">
        <v>3742</v>
      </c>
      <c r="E19" s="142">
        <v>-15.051078320090809</v>
      </c>
      <c r="F19" s="142">
        <v>1.9798941798941798</v>
      </c>
      <c r="G19" s="141">
        <v>21730</v>
      </c>
      <c r="H19" s="142">
        <v>-9.6766148474519866</v>
      </c>
      <c r="I19" s="141">
        <v>47743</v>
      </c>
      <c r="J19" s="142">
        <v>-8.5032579532387871</v>
      </c>
      <c r="K19" s="142">
        <v>2.1971007823285782</v>
      </c>
    </row>
    <row r="20" spans="1:11" s="3" customFormat="1" x14ac:dyDescent="0.15">
      <c r="A20" s="40" t="s">
        <v>156</v>
      </c>
      <c r="B20" s="141">
        <v>109</v>
      </c>
      <c r="C20" s="142">
        <v>186.84210526315792</v>
      </c>
      <c r="D20" s="141">
        <v>413</v>
      </c>
      <c r="E20" s="142">
        <v>-25.045372050816695</v>
      </c>
      <c r="F20" s="142">
        <v>3.7889908256880735</v>
      </c>
      <c r="G20" s="141">
        <v>521</v>
      </c>
      <c r="H20" s="142">
        <v>-19.722650231124803</v>
      </c>
      <c r="I20" s="141">
        <v>2063</v>
      </c>
      <c r="J20" s="142">
        <v>-64.62620027434842</v>
      </c>
      <c r="K20" s="142">
        <v>3.9596928982725528</v>
      </c>
    </row>
    <row r="21" spans="1:11" s="3" customFormat="1" ht="9" customHeight="1" x14ac:dyDescent="0.15">
      <c r="A21" s="40" t="s">
        <v>206</v>
      </c>
      <c r="B21" s="144"/>
      <c r="C21" s="144"/>
      <c r="D21" s="144"/>
      <c r="E21" s="144"/>
      <c r="F21" s="144"/>
      <c r="G21" s="144"/>
      <c r="H21" s="144"/>
      <c r="I21" s="144"/>
      <c r="J21" s="144"/>
      <c r="K21" s="144"/>
    </row>
    <row r="22" spans="1:11" s="3" customFormat="1" ht="11.1" customHeight="1" x14ac:dyDescent="0.15">
      <c r="A22" s="47" t="s">
        <v>61</v>
      </c>
      <c r="B22" s="139">
        <v>1432</v>
      </c>
      <c r="C22" s="140">
        <v>5.0623624358033794</v>
      </c>
      <c r="D22" s="139">
        <v>2748</v>
      </c>
      <c r="E22" s="140">
        <v>-8.8254810882548043</v>
      </c>
      <c r="F22" s="140">
        <v>1.9189944134078212</v>
      </c>
      <c r="G22" s="139">
        <v>15095</v>
      </c>
      <c r="H22" s="140">
        <v>-12.350481941702469</v>
      </c>
      <c r="I22" s="139">
        <v>29028</v>
      </c>
      <c r="J22" s="140">
        <v>-17.110222729868653</v>
      </c>
      <c r="K22" s="140">
        <v>1.9230208678370322</v>
      </c>
    </row>
    <row r="23" spans="1:11" s="5" customFormat="1" x14ac:dyDescent="0.15">
      <c r="A23" s="53" t="s">
        <v>211</v>
      </c>
      <c r="B23" s="141">
        <v>1347</v>
      </c>
      <c r="C23" s="142">
        <v>-0.51698670605613017</v>
      </c>
      <c r="D23" s="141">
        <v>2591</v>
      </c>
      <c r="E23" s="142">
        <v>-13.604534844948319</v>
      </c>
      <c r="F23" s="142">
        <v>1.9235337787676319</v>
      </c>
      <c r="G23" s="141">
        <v>14761</v>
      </c>
      <c r="H23" s="142">
        <v>-12.25702906734827</v>
      </c>
      <c r="I23" s="141">
        <v>28200</v>
      </c>
      <c r="J23" s="142">
        <v>-16.880360774604299</v>
      </c>
      <c r="K23" s="142">
        <v>1.9104396721089356</v>
      </c>
    </row>
    <row r="24" spans="1:11" s="5" customFormat="1" x14ac:dyDescent="0.15">
      <c r="A24" s="53" t="s">
        <v>212</v>
      </c>
      <c r="B24" s="141">
        <v>85</v>
      </c>
      <c r="C24" s="145" t="s">
        <v>43</v>
      </c>
      <c r="D24" s="141">
        <v>157</v>
      </c>
      <c r="E24" s="145" t="s">
        <v>43</v>
      </c>
      <c r="F24" s="142">
        <v>1.8470588235294119</v>
      </c>
      <c r="G24" s="141">
        <v>334</v>
      </c>
      <c r="H24" s="142">
        <v>-16.290726817042611</v>
      </c>
      <c r="I24" s="141">
        <v>828</v>
      </c>
      <c r="J24" s="142">
        <v>-24.245196706312896</v>
      </c>
      <c r="K24" s="142">
        <v>2.4790419161676644</v>
      </c>
    </row>
    <row r="25" spans="1:11" s="3" customFormat="1" ht="11.1" customHeight="1" x14ac:dyDescent="0.15">
      <c r="A25" s="47" t="s">
        <v>52</v>
      </c>
      <c r="B25" s="139">
        <v>169</v>
      </c>
      <c r="C25" s="140">
        <v>10.457516339869287</v>
      </c>
      <c r="D25" s="139">
        <v>596</v>
      </c>
      <c r="E25" s="140">
        <v>37.644341801385679</v>
      </c>
      <c r="F25" s="140">
        <v>3.526627218934911</v>
      </c>
      <c r="G25" s="139">
        <v>1939</v>
      </c>
      <c r="H25" s="140">
        <v>-2.4157020634121835</v>
      </c>
      <c r="I25" s="139">
        <v>6458</v>
      </c>
      <c r="J25" s="140">
        <v>20.215934475055846</v>
      </c>
      <c r="K25" s="140">
        <v>3.3305827746260959</v>
      </c>
    </row>
    <row r="26" spans="1:11" s="3" customFormat="1" x14ac:dyDescent="0.15">
      <c r="A26" s="53" t="s">
        <v>211</v>
      </c>
      <c r="B26" s="141">
        <v>167</v>
      </c>
      <c r="C26" s="142">
        <v>9.1503267973856168</v>
      </c>
      <c r="D26" s="141">
        <v>588</v>
      </c>
      <c r="E26" s="142">
        <v>35.796766743648959</v>
      </c>
      <c r="F26" s="142">
        <v>3.5209580838323356</v>
      </c>
      <c r="G26" s="141">
        <v>1919</v>
      </c>
      <c r="H26" s="142">
        <v>-3.0808080808080831</v>
      </c>
      <c r="I26" s="141">
        <v>6381</v>
      </c>
      <c r="J26" s="142">
        <v>19.337946512062842</v>
      </c>
      <c r="K26" s="142">
        <v>3.3251693590411673</v>
      </c>
    </row>
    <row r="27" spans="1:11" s="3" customFormat="1" x14ac:dyDescent="0.15">
      <c r="A27" s="53" t="s">
        <v>212</v>
      </c>
      <c r="B27" s="141">
        <v>2</v>
      </c>
      <c r="C27" s="145" t="s">
        <v>43</v>
      </c>
      <c r="D27" s="141">
        <v>8</v>
      </c>
      <c r="E27" s="145" t="s">
        <v>43</v>
      </c>
      <c r="F27" s="142">
        <v>4</v>
      </c>
      <c r="G27" s="141">
        <v>20</v>
      </c>
      <c r="H27" s="142">
        <v>185.71428571428572</v>
      </c>
      <c r="I27" s="141">
        <v>77</v>
      </c>
      <c r="J27" s="142">
        <v>208</v>
      </c>
      <c r="K27" s="142">
        <v>3.85</v>
      </c>
    </row>
    <row r="28" spans="1:11" s="5" customFormat="1" ht="15.95" customHeight="1" x14ac:dyDescent="0.15">
      <c r="A28" s="35" t="s">
        <v>166</v>
      </c>
      <c r="B28" s="144"/>
      <c r="C28" s="144"/>
      <c r="D28" s="144"/>
      <c r="E28" s="144"/>
      <c r="F28" s="144"/>
      <c r="G28" s="144"/>
      <c r="H28" s="144"/>
      <c r="I28" s="144"/>
      <c r="J28" s="144"/>
      <c r="K28" s="143"/>
    </row>
    <row r="29" spans="1:11" s="5" customFormat="1" ht="12.95" customHeight="1" x14ac:dyDescent="0.15">
      <c r="A29" s="35" t="s">
        <v>210</v>
      </c>
      <c r="B29" s="139">
        <v>3902</v>
      </c>
      <c r="C29" s="140">
        <v>-13.308153743612536</v>
      </c>
      <c r="D29" s="139">
        <v>8394</v>
      </c>
      <c r="E29" s="140">
        <v>-17.705882352941174</v>
      </c>
      <c r="F29" s="140">
        <v>2.1512045105074322</v>
      </c>
      <c r="G29" s="139">
        <v>64723</v>
      </c>
      <c r="H29" s="140">
        <v>-11.587847990601858</v>
      </c>
      <c r="I29" s="139">
        <v>168268</v>
      </c>
      <c r="J29" s="140">
        <v>-12.173785961835563</v>
      </c>
      <c r="K29" s="140">
        <v>2.5998176845943481</v>
      </c>
    </row>
    <row r="30" spans="1:11" s="3" customFormat="1" x14ac:dyDescent="0.15">
      <c r="A30" s="40" t="s">
        <v>60</v>
      </c>
      <c r="B30" s="141">
        <v>3779</v>
      </c>
      <c r="C30" s="142">
        <v>-14.250056727932829</v>
      </c>
      <c r="D30" s="141">
        <v>8082</v>
      </c>
      <c r="E30" s="142">
        <v>-18.33889057290088</v>
      </c>
      <c r="F30" s="142">
        <v>2.1386610214342419</v>
      </c>
      <c r="G30" s="141">
        <v>62822</v>
      </c>
      <c r="H30" s="142">
        <v>-12.170229423853925</v>
      </c>
      <c r="I30" s="141">
        <v>162589</v>
      </c>
      <c r="J30" s="142">
        <v>-12.244027764284255</v>
      </c>
      <c r="K30" s="142">
        <v>2.588090159498265</v>
      </c>
    </row>
    <row r="31" spans="1:11" s="3" customFormat="1" x14ac:dyDescent="0.15">
      <c r="A31" s="40" t="s">
        <v>156</v>
      </c>
      <c r="B31" s="141">
        <v>123</v>
      </c>
      <c r="C31" s="142">
        <v>30.851063829787222</v>
      </c>
      <c r="D31" s="141">
        <v>312</v>
      </c>
      <c r="E31" s="142">
        <v>2.9702970297029765</v>
      </c>
      <c r="F31" s="142">
        <v>2.5365853658536586</v>
      </c>
      <c r="G31" s="141">
        <v>1901</v>
      </c>
      <c r="H31" s="142">
        <v>13.222156045265038</v>
      </c>
      <c r="I31" s="141">
        <v>5679</v>
      </c>
      <c r="J31" s="142">
        <v>-10.113960113960118</v>
      </c>
      <c r="K31" s="142">
        <v>2.9873750657548657</v>
      </c>
    </row>
    <row r="32" spans="1:11" s="3" customFormat="1" ht="9" customHeight="1" x14ac:dyDescent="0.15">
      <c r="A32" s="40" t="s">
        <v>206</v>
      </c>
      <c r="B32" s="144"/>
      <c r="C32" s="144"/>
      <c r="D32" s="144"/>
      <c r="E32" s="144"/>
      <c r="F32" s="144"/>
      <c r="G32" s="144"/>
      <c r="H32" s="144"/>
      <c r="I32" s="144"/>
      <c r="J32" s="144"/>
      <c r="K32" s="144"/>
    </row>
    <row r="33" spans="1:11" s="3" customFormat="1" ht="11.1" customHeight="1" x14ac:dyDescent="0.15">
      <c r="A33" s="47" t="s">
        <v>61</v>
      </c>
      <c r="B33" s="139">
        <v>2780</v>
      </c>
      <c r="C33" s="140">
        <v>-17.72713820656999</v>
      </c>
      <c r="D33" s="139">
        <v>5777</v>
      </c>
      <c r="E33" s="140">
        <v>-22.414719312382488</v>
      </c>
      <c r="F33" s="140">
        <v>2.0780575539568344</v>
      </c>
      <c r="G33" s="139">
        <v>48651</v>
      </c>
      <c r="H33" s="140">
        <v>-11.643238531110384</v>
      </c>
      <c r="I33" s="139">
        <v>130710</v>
      </c>
      <c r="J33" s="140">
        <v>-11.081027762093626</v>
      </c>
      <c r="K33" s="140">
        <v>2.6866868101375099</v>
      </c>
    </row>
    <row r="34" spans="1:11" s="5" customFormat="1" x14ac:dyDescent="0.15">
      <c r="A34" s="53" t="s">
        <v>211</v>
      </c>
      <c r="B34" s="141">
        <v>2676</v>
      </c>
      <c r="C34" s="142">
        <v>-19.056261343012707</v>
      </c>
      <c r="D34" s="141">
        <v>5620</v>
      </c>
      <c r="E34" s="142">
        <v>-22.960932145305009</v>
      </c>
      <c r="F34" s="142">
        <v>2.1001494768310911</v>
      </c>
      <c r="G34" s="141">
        <v>47056</v>
      </c>
      <c r="H34" s="142">
        <v>-12.460468058191012</v>
      </c>
      <c r="I34" s="141">
        <v>126460</v>
      </c>
      <c r="J34" s="142">
        <v>-11.432033225243899</v>
      </c>
      <c r="K34" s="142">
        <v>2.6874362461747703</v>
      </c>
    </row>
    <row r="35" spans="1:11" s="5" customFormat="1" x14ac:dyDescent="0.15">
      <c r="A35" s="53" t="s">
        <v>212</v>
      </c>
      <c r="B35" s="141">
        <v>104</v>
      </c>
      <c r="C35" s="142">
        <v>42.465753424657521</v>
      </c>
      <c r="D35" s="141">
        <v>157</v>
      </c>
      <c r="E35" s="142">
        <v>3.9735099337748352</v>
      </c>
      <c r="F35" s="142">
        <v>1.5096153846153846</v>
      </c>
      <c r="G35" s="141">
        <v>1595</v>
      </c>
      <c r="H35" s="142">
        <v>21.941896024464839</v>
      </c>
      <c r="I35" s="141">
        <v>4250</v>
      </c>
      <c r="J35" s="142">
        <v>0.80645161290323131</v>
      </c>
      <c r="K35" s="142">
        <v>2.6645768025078369</v>
      </c>
    </row>
    <row r="36" spans="1:11" s="3" customFormat="1" ht="11.1" customHeight="1" x14ac:dyDescent="0.15">
      <c r="A36" s="47" t="s">
        <v>52</v>
      </c>
      <c r="B36" s="139">
        <v>570</v>
      </c>
      <c r="C36" s="140">
        <v>-9.235668789808912</v>
      </c>
      <c r="D36" s="139">
        <v>1484</v>
      </c>
      <c r="E36" s="140">
        <v>-15.005727376861401</v>
      </c>
      <c r="F36" s="140">
        <v>2.6035087719298247</v>
      </c>
      <c r="G36" s="139">
        <v>9251</v>
      </c>
      <c r="H36" s="140">
        <v>-8.1604288692544458</v>
      </c>
      <c r="I36" s="139">
        <v>22287</v>
      </c>
      <c r="J36" s="140">
        <v>-10.504758462835809</v>
      </c>
      <c r="K36" s="140">
        <v>2.4091449573019132</v>
      </c>
    </row>
    <row r="37" spans="1:11" s="3" customFormat="1" x14ac:dyDescent="0.15">
      <c r="A37" s="53" t="s">
        <v>211</v>
      </c>
      <c r="B37" s="141">
        <v>552</v>
      </c>
      <c r="C37" s="142">
        <v>-9.2105263157894797</v>
      </c>
      <c r="D37" s="141">
        <v>1346</v>
      </c>
      <c r="E37" s="142">
        <v>-16.759431045145334</v>
      </c>
      <c r="F37" s="142">
        <v>2.4384057971014492</v>
      </c>
      <c r="G37" s="141">
        <v>9063</v>
      </c>
      <c r="H37" s="142">
        <v>-7.9991878997056176</v>
      </c>
      <c r="I37" s="141">
        <v>21703</v>
      </c>
      <c r="J37" s="142">
        <v>-9.9946087172894238</v>
      </c>
      <c r="K37" s="142">
        <v>2.3946816727352975</v>
      </c>
    </row>
    <row r="38" spans="1:11" s="3" customFormat="1" x14ac:dyDescent="0.15">
      <c r="A38" s="53" t="s">
        <v>212</v>
      </c>
      <c r="B38" s="141">
        <v>18</v>
      </c>
      <c r="C38" s="142">
        <v>-10</v>
      </c>
      <c r="D38" s="141">
        <v>138</v>
      </c>
      <c r="E38" s="142">
        <v>6.9767441860465169</v>
      </c>
      <c r="F38" s="142">
        <v>7.666666666666667</v>
      </c>
      <c r="G38" s="141">
        <v>188</v>
      </c>
      <c r="H38" s="142">
        <v>-15.315315315315317</v>
      </c>
      <c r="I38" s="141">
        <v>584</v>
      </c>
      <c r="J38" s="142">
        <v>-26.075949367088612</v>
      </c>
      <c r="K38" s="142">
        <v>3.1063829787234041</v>
      </c>
    </row>
    <row r="39" spans="1:11" s="5" customFormat="1" ht="15.95" customHeight="1" x14ac:dyDescent="0.15">
      <c r="A39" s="35" t="s">
        <v>167</v>
      </c>
      <c r="B39" s="144"/>
      <c r="C39" s="144"/>
      <c r="D39" s="144"/>
      <c r="E39" s="144"/>
      <c r="F39" s="144"/>
      <c r="G39" s="144"/>
      <c r="H39" s="144"/>
      <c r="I39" s="144"/>
      <c r="J39" s="144"/>
      <c r="K39" s="143"/>
    </row>
    <row r="40" spans="1:11" s="5" customFormat="1" ht="12.95" customHeight="1" x14ac:dyDescent="0.15">
      <c r="A40" s="35" t="s">
        <v>210</v>
      </c>
      <c r="B40" s="139">
        <v>9945</v>
      </c>
      <c r="C40" s="140">
        <v>9.3818741750989858</v>
      </c>
      <c r="D40" s="139">
        <v>20614</v>
      </c>
      <c r="E40" s="140">
        <v>9.532412327311377</v>
      </c>
      <c r="F40" s="140">
        <v>2.0728004022121671</v>
      </c>
      <c r="G40" s="139">
        <v>132154</v>
      </c>
      <c r="H40" s="140">
        <v>2.6741873329604147</v>
      </c>
      <c r="I40" s="139">
        <v>300405</v>
      </c>
      <c r="J40" s="140">
        <v>-1.7491242931385784</v>
      </c>
      <c r="K40" s="140">
        <v>2.2731434538492969</v>
      </c>
    </row>
    <row r="41" spans="1:11" s="3" customFormat="1" x14ac:dyDescent="0.15">
      <c r="A41" s="40" t="s">
        <v>60</v>
      </c>
      <c r="B41" s="141">
        <v>9347</v>
      </c>
      <c r="C41" s="142">
        <v>9.2194437952792754</v>
      </c>
      <c r="D41" s="141">
        <v>19312</v>
      </c>
      <c r="E41" s="142">
        <v>10.404756460096038</v>
      </c>
      <c r="F41" s="142">
        <v>2.0661174708462609</v>
      </c>
      <c r="G41" s="141">
        <v>125522</v>
      </c>
      <c r="H41" s="142">
        <v>3.1235622740716451</v>
      </c>
      <c r="I41" s="141">
        <v>285642</v>
      </c>
      <c r="J41" s="142">
        <v>-1.4884914366908362</v>
      </c>
      <c r="K41" s="142">
        <v>2.275632956772518</v>
      </c>
    </row>
    <row r="42" spans="1:11" s="3" customFormat="1" x14ac:dyDescent="0.15">
      <c r="A42" s="40" t="s">
        <v>156</v>
      </c>
      <c r="B42" s="141">
        <v>598</v>
      </c>
      <c r="C42" s="142">
        <v>11.985018726591761</v>
      </c>
      <c r="D42" s="141">
        <v>1302</v>
      </c>
      <c r="E42" s="142">
        <v>-1.9578313253011999</v>
      </c>
      <c r="F42" s="142">
        <v>2.1772575250836121</v>
      </c>
      <c r="G42" s="141">
        <v>6632</v>
      </c>
      <c r="H42" s="142">
        <v>-5.1487414187643026</v>
      </c>
      <c r="I42" s="141">
        <v>14763</v>
      </c>
      <c r="J42" s="142">
        <v>-6.5337132003798644</v>
      </c>
      <c r="K42" s="142">
        <v>2.2260253317249696</v>
      </c>
    </row>
    <row r="43" spans="1:11" s="3" customFormat="1" ht="9" customHeight="1" x14ac:dyDescent="0.15">
      <c r="A43" s="40" t="s">
        <v>206</v>
      </c>
      <c r="B43" s="144"/>
      <c r="C43" s="144"/>
      <c r="D43" s="144"/>
      <c r="E43" s="144"/>
      <c r="F43" s="144"/>
      <c r="G43" s="144"/>
      <c r="H43" s="144"/>
      <c r="I43" s="144"/>
      <c r="J43" s="144"/>
      <c r="K43" s="144"/>
    </row>
    <row r="44" spans="1:11" s="3" customFormat="1" ht="11.1" customHeight="1" x14ac:dyDescent="0.15">
      <c r="A44" s="47" t="s">
        <v>61</v>
      </c>
      <c r="B44" s="139">
        <v>7734</v>
      </c>
      <c r="C44" s="140">
        <v>14.730752113929682</v>
      </c>
      <c r="D44" s="139">
        <v>16270</v>
      </c>
      <c r="E44" s="140">
        <v>16.164500928173638</v>
      </c>
      <c r="F44" s="140">
        <v>2.1036979570726659</v>
      </c>
      <c r="G44" s="139">
        <v>98190</v>
      </c>
      <c r="H44" s="140">
        <v>3.762020500898231</v>
      </c>
      <c r="I44" s="139">
        <v>224936</v>
      </c>
      <c r="J44" s="140">
        <v>-0.52669517571983704</v>
      </c>
      <c r="K44" s="140">
        <v>2.2908239128220798</v>
      </c>
    </row>
    <row r="45" spans="1:11" s="5" customFormat="1" x14ac:dyDescent="0.15">
      <c r="A45" s="53" t="s">
        <v>211</v>
      </c>
      <c r="B45" s="141">
        <v>7185</v>
      </c>
      <c r="C45" s="142">
        <v>13.704700110777026</v>
      </c>
      <c r="D45" s="141">
        <v>15398</v>
      </c>
      <c r="E45" s="142">
        <v>17.694718336772908</v>
      </c>
      <c r="F45" s="142">
        <v>2.1430758524704245</v>
      </c>
      <c r="G45" s="141">
        <v>92672</v>
      </c>
      <c r="H45" s="142">
        <v>4.4415142396682086</v>
      </c>
      <c r="I45" s="141">
        <v>214079</v>
      </c>
      <c r="J45" s="142">
        <v>9.5382817066038683E-2</v>
      </c>
      <c r="K45" s="142">
        <v>2.3100720821823204</v>
      </c>
    </row>
    <row r="46" spans="1:11" s="5" customFormat="1" x14ac:dyDescent="0.15">
      <c r="A46" s="53" t="s">
        <v>212</v>
      </c>
      <c r="B46" s="141">
        <v>549</v>
      </c>
      <c r="C46" s="142">
        <v>30.094786729857816</v>
      </c>
      <c r="D46" s="141">
        <v>872</v>
      </c>
      <c r="E46" s="142">
        <v>-5.5254604550379156</v>
      </c>
      <c r="F46" s="142">
        <v>1.5883424408014573</v>
      </c>
      <c r="G46" s="141">
        <v>5518</v>
      </c>
      <c r="H46" s="142">
        <v>-6.4587218172571568</v>
      </c>
      <c r="I46" s="141">
        <v>10857</v>
      </c>
      <c r="J46" s="142">
        <v>-11.385896180215468</v>
      </c>
      <c r="K46" s="142">
        <v>1.9675607104023196</v>
      </c>
    </row>
    <row r="47" spans="1:11" s="3" customFormat="1" ht="11.1" customHeight="1" x14ac:dyDescent="0.15">
      <c r="A47" s="47" t="s">
        <v>52</v>
      </c>
      <c r="B47" s="139">
        <v>827</v>
      </c>
      <c r="C47" s="140">
        <v>-0.36144578313252396</v>
      </c>
      <c r="D47" s="139">
        <v>1569</v>
      </c>
      <c r="E47" s="140">
        <v>-12.881732370905056</v>
      </c>
      <c r="F47" s="140">
        <v>1.8972188633615477</v>
      </c>
      <c r="G47" s="139">
        <v>13665</v>
      </c>
      <c r="H47" s="140">
        <v>-3.5502540937323488</v>
      </c>
      <c r="I47" s="139">
        <v>30501</v>
      </c>
      <c r="J47" s="140">
        <v>-8.4603841536614652</v>
      </c>
      <c r="K47" s="140">
        <v>2.23205268935236</v>
      </c>
    </row>
    <row r="48" spans="1:11" s="3" customFormat="1" x14ac:dyDescent="0.15">
      <c r="A48" s="53" t="s">
        <v>211</v>
      </c>
      <c r="B48" s="141">
        <v>806</v>
      </c>
      <c r="C48" s="142">
        <v>1.6393442622950829</v>
      </c>
      <c r="D48" s="141">
        <v>1520</v>
      </c>
      <c r="E48" s="142">
        <v>-7.598784194528875</v>
      </c>
      <c r="F48" s="142">
        <v>1.8858560794044665</v>
      </c>
      <c r="G48" s="141">
        <v>13161</v>
      </c>
      <c r="H48" s="142">
        <v>-3.299044819985312</v>
      </c>
      <c r="I48" s="141">
        <v>29339</v>
      </c>
      <c r="J48" s="142">
        <v>-8.2353309145502323</v>
      </c>
      <c r="K48" s="142">
        <v>2.2292378998556339</v>
      </c>
    </row>
    <row r="49" spans="1:11" s="3" customFormat="1" x14ac:dyDescent="0.15">
      <c r="A49" s="53" t="s">
        <v>212</v>
      </c>
      <c r="B49" s="141">
        <v>21</v>
      </c>
      <c r="C49" s="142">
        <v>-43.243243243243242</v>
      </c>
      <c r="D49" s="141">
        <v>49</v>
      </c>
      <c r="E49" s="142">
        <v>-68.589743589743591</v>
      </c>
      <c r="F49" s="142">
        <v>2.3333333333333335</v>
      </c>
      <c r="G49" s="141">
        <v>504</v>
      </c>
      <c r="H49" s="142">
        <v>-9.6774193548387046</v>
      </c>
      <c r="I49" s="141">
        <v>1162</v>
      </c>
      <c r="J49" s="142">
        <v>-13.798219584569736</v>
      </c>
      <c r="K49" s="142">
        <v>2.3055555555555554</v>
      </c>
    </row>
    <row r="50" spans="1:11" s="5" customFormat="1" ht="15.95" customHeight="1" x14ac:dyDescent="0.15">
      <c r="A50" s="35" t="s">
        <v>168</v>
      </c>
      <c r="B50" s="144"/>
      <c r="C50" s="144"/>
      <c r="D50" s="144"/>
      <c r="E50" s="144"/>
      <c r="F50" s="144"/>
      <c r="G50" s="144"/>
      <c r="H50" s="144"/>
      <c r="I50" s="144"/>
      <c r="J50" s="144"/>
      <c r="K50" s="143"/>
    </row>
    <row r="51" spans="1:11" s="5" customFormat="1" ht="12.95" customHeight="1" x14ac:dyDescent="0.15">
      <c r="A51" s="35" t="s">
        <v>210</v>
      </c>
      <c r="B51" s="139">
        <v>10621</v>
      </c>
      <c r="C51" s="140">
        <v>9.948240165631475</v>
      </c>
      <c r="D51" s="139">
        <v>22731</v>
      </c>
      <c r="E51" s="140">
        <v>15.041247026671385</v>
      </c>
      <c r="F51" s="140">
        <v>2.140193955371434</v>
      </c>
      <c r="G51" s="139">
        <v>121891</v>
      </c>
      <c r="H51" s="140">
        <v>6.7384146555045703</v>
      </c>
      <c r="I51" s="139">
        <v>264568</v>
      </c>
      <c r="J51" s="140">
        <v>5.7810794493600781</v>
      </c>
      <c r="K51" s="140">
        <v>2.1705294074213848</v>
      </c>
    </row>
    <row r="52" spans="1:11" s="3" customFormat="1" x14ac:dyDescent="0.15">
      <c r="A52" s="40" t="s">
        <v>60</v>
      </c>
      <c r="B52" s="141">
        <v>10056</v>
      </c>
      <c r="C52" s="142">
        <v>9.4709340300457256</v>
      </c>
      <c r="D52" s="141">
        <v>21783</v>
      </c>
      <c r="E52" s="142">
        <v>14.274472773056345</v>
      </c>
      <c r="F52" s="142">
        <v>2.1661694510739857</v>
      </c>
      <c r="G52" s="141">
        <v>114403</v>
      </c>
      <c r="H52" s="142">
        <v>7.3793187599140282</v>
      </c>
      <c r="I52" s="141">
        <v>251535</v>
      </c>
      <c r="J52" s="142">
        <v>6.3267221264076312</v>
      </c>
      <c r="K52" s="142">
        <v>2.1986748599250019</v>
      </c>
    </row>
    <row r="53" spans="1:11" s="3" customFormat="1" x14ac:dyDescent="0.15">
      <c r="A53" s="40" t="s">
        <v>156</v>
      </c>
      <c r="B53" s="141">
        <v>565</v>
      </c>
      <c r="C53" s="142">
        <v>19.198312236286924</v>
      </c>
      <c r="D53" s="141">
        <v>948</v>
      </c>
      <c r="E53" s="142">
        <v>36.011477761836431</v>
      </c>
      <c r="F53" s="142">
        <v>1.6778761061946903</v>
      </c>
      <c r="G53" s="141">
        <v>7488</v>
      </c>
      <c r="H53" s="142">
        <v>-2.1815806662312269</v>
      </c>
      <c r="I53" s="141">
        <v>13033</v>
      </c>
      <c r="J53" s="142">
        <v>-3.7515693080274701</v>
      </c>
      <c r="K53" s="142">
        <v>1.7405181623931625</v>
      </c>
    </row>
    <row r="54" spans="1:11" s="3" customFormat="1" ht="9" customHeight="1" x14ac:dyDescent="0.15">
      <c r="A54" s="40" t="s">
        <v>206</v>
      </c>
      <c r="B54" s="144"/>
      <c r="C54" s="144"/>
      <c r="D54" s="144"/>
      <c r="E54" s="144"/>
      <c r="F54" s="144"/>
      <c r="G54" s="144"/>
      <c r="H54" s="144"/>
      <c r="I54" s="144"/>
      <c r="J54" s="144"/>
      <c r="K54" s="144"/>
    </row>
    <row r="55" spans="1:11" s="3" customFormat="1" ht="11.1" customHeight="1" x14ac:dyDescent="0.15">
      <c r="A55" s="47" t="s">
        <v>61</v>
      </c>
      <c r="B55" s="139">
        <v>8371</v>
      </c>
      <c r="C55" s="140">
        <v>8.6437378325762495</v>
      </c>
      <c r="D55" s="139">
        <v>18552</v>
      </c>
      <c r="E55" s="140">
        <v>13.613815910343561</v>
      </c>
      <c r="F55" s="140">
        <v>2.2162226735157091</v>
      </c>
      <c r="G55" s="139">
        <v>95744</v>
      </c>
      <c r="H55" s="140">
        <v>6.3857684145027065</v>
      </c>
      <c r="I55" s="139">
        <v>214721</v>
      </c>
      <c r="J55" s="140">
        <v>6.3185779362249974</v>
      </c>
      <c r="K55" s="140">
        <v>2.242657503342246</v>
      </c>
    </row>
    <row r="56" spans="1:11" s="5" customFormat="1" x14ac:dyDescent="0.15">
      <c r="A56" s="53" t="s">
        <v>211</v>
      </c>
      <c r="B56" s="141">
        <v>7906</v>
      </c>
      <c r="C56" s="142">
        <v>8.3310496026308556</v>
      </c>
      <c r="D56" s="141">
        <v>17722</v>
      </c>
      <c r="E56" s="142">
        <v>12.706690409564999</v>
      </c>
      <c r="F56" s="142">
        <v>2.2415886668353151</v>
      </c>
      <c r="G56" s="141">
        <v>90051</v>
      </c>
      <c r="H56" s="142">
        <v>6.5301487028427374</v>
      </c>
      <c r="I56" s="141">
        <v>204559</v>
      </c>
      <c r="J56" s="142">
        <v>6.5622362759296067</v>
      </c>
      <c r="K56" s="142">
        <v>2.271590543136667</v>
      </c>
    </row>
    <row r="57" spans="1:11" s="5" customFormat="1" x14ac:dyDescent="0.15">
      <c r="A57" s="53" t="s">
        <v>212</v>
      </c>
      <c r="B57" s="141">
        <v>465</v>
      </c>
      <c r="C57" s="142">
        <v>14.250614250614248</v>
      </c>
      <c r="D57" s="141">
        <v>830</v>
      </c>
      <c r="E57" s="142">
        <v>37.190082644628092</v>
      </c>
      <c r="F57" s="142">
        <v>1.7849462365591398</v>
      </c>
      <c r="G57" s="141">
        <v>5693</v>
      </c>
      <c r="H57" s="142">
        <v>4.1529454811562374</v>
      </c>
      <c r="I57" s="141">
        <v>10162</v>
      </c>
      <c r="J57" s="142">
        <v>1.6403280656131187</v>
      </c>
      <c r="K57" s="142">
        <v>1.7849991217284384</v>
      </c>
    </row>
    <row r="58" spans="1:11" s="3" customFormat="1" ht="11.1" customHeight="1" x14ac:dyDescent="0.15">
      <c r="A58" s="47" t="s">
        <v>52</v>
      </c>
      <c r="B58" s="139">
        <v>559</v>
      </c>
      <c r="C58" s="140">
        <v>40.100250626566407</v>
      </c>
      <c r="D58" s="139">
        <v>1217</v>
      </c>
      <c r="E58" s="140">
        <v>50.246913580246911</v>
      </c>
      <c r="F58" s="140">
        <v>2.1771019677996422</v>
      </c>
      <c r="G58" s="139">
        <v>5465</v>
      </c>
      <c r="H58" s="140">
        <v>16.153028692879914</v>
      </c>
      <c r="I58" s="139">
        <v>11739</v>
      </c>
      <c r="J58" s="140">
        <v>16.158717593508811</v>
      </c>
      <c r="K58" s="140">
        <v>2.1480329368709974</v>
      </c>
    </row>
    <row r="59" spans="1:11" s="3" customFormat="1" x14ac:dyDescent="0.15">
      <c r="A59" s="53" t="s">
        <v>211</v>
      </c>
      <c r="B59" s="141">
        <v>557</v>
      </c>
      <c r="C59" s="142">
        <v>42.820512820512818</v>
      </c>
      <c r="D59" s="141">
        <v>1215</v>
      </c>
      <c r="E59" s="142">
        <v>52.830188679245282</v>
      </c>
      <c r="F59" s="142">
        <v>2.1813285457809695</v>
      </c>
      <c r="G59" s="141">
        <v>5339</v>
      </c>
      <c r="H59" s="142">
        <v>15.462802768166085</v>
      </c>
      <c r="I59" s="141">
        <v>11446</v>
      </c>
      <c r="J59" s="142">
        <v>15.627841196080411</v>
      </c>
      <c r="K59" s="142">
        <v>2.1438471623899606</v>
      </c>
    </row>
    <row r="60" spans="1:11" s="3" customFormat="1" x14ac:dyDescent="0.15">
      <c r="A60" s="53" t="s">
        <v>212</v>
      </c>
      <c r="B60" s="141">
        <v>2</v>
      </c>
      <c r="C60" s="142">
        <v>-77.777777777777771</v>
      </c>
      <c r="D60" s="141">
        <v>2</v>
      </c>
      <c r="E60" s="142">
        <v>-86.666666666666671</v>
      </c>
      <c r="F60" s="142">
        <v>1</v>
      </c>
      <c r="G60" s="141">
        <v>126</v>
      </c>
      <c r="H60" s="142">
        <v>55.555555555555543</v>
      </c>
      <c r="I60" s="141">
        <v>293</v>
      </c>
      <c r="J60" s="142">
        <v>41.54589371980677</v>
      </c>
      <c r="K60" s="142">
        <v>2.3253968253968256</v>
      </c>
    </row>
    <row r="61" spans="1:11" s="5" customFormat="1" ht="15.95" customHeight="1" x14ac:dyDescent="0.15">
      <c r="A61" s="35" t="s">
        <v>169</v>
      </c>
      <c r="B61" s="144"/>
      <c r="C61" s="144"/>
      <c r="D61" s="144"/>
      <c r="E61" s="144"/>
      <c r="F61" s="144"/>
      <c r="G61" s="144"/>
      <c r="H61" s="144"/>
      <c r="I61" s="144"/>
      <c r="J61" s="144"/>
      <c r="K61" s="143"/>
    </row>
    <row r="62" spans="1:11" s="5" customFormat="1" ht="12.95" customHeight="1" x14ac:dyDescent="0.15">
      <c r="A62" s="35" t="s">
        <v>210</v>
      </c>
      <c r="B62" s="139">
        <v>2406</v>
      </c>
      <c r="C62" s="140">
        <v>-8.1328751431844211</v>
      </c>
      <c r="D62" s="139">
        <v>4805</v>
      </c>
      <c r="E62" s="140">
        <v>-5.6362922230950545</v>
      </c>
      <c r="F62" s="140">
        <v>1.9970906068162926</v>
      </c>
      <c r="G62" s="139">
        <v>34058</v>
      </c>
      <c r="H62" s="140">
        <v>-1.0028195215533486</v>
      </c>
      <c r="I62" s="139">
        <v>71127</v>
      </c>
      <c r="J62" s="140">
        <v>-2.9512893982808066</v>
      </c>
      <c r="K62" s="140">
        <v>2.0884080098655233</v>
      </c>
    </row>
    <row r="63" spans="1:11" s="3" customFormat="1" x14ac:dyDescent="0.15">
      <c r="A63" s="40" t="s">
        <v>60</v>
      </c>
      <c r="B63" s="141">
        <v>2278</v>
      </c>
      <c r="C63" s="142">
        <v>-7.096247960848288</v>
      </c>
      <c r="D63" s="141">
        <v>4463</v>
      </c>
      <c r="E63" s="142">
        <v>-5.5649597968683935</v>
      </c>
      <c r="F63" s="142">
        <v>1.9591747146619842</v>
      </c>
      <c r="G63" s="141">
        <v>32689</v>
      </c>
      <c r="H63" s="142">
        <v>2.4479055108471925E-2</v>
      </c>
      <c r="I63" s="141">
        <v>65976</v>
      </c>
      <c r="J63" s="142">
        <v>-0.92503604036521381</v>
      </c>
      <c r="K63" s="142">
        <v>2.0182936155893421</v>
      </c>
    </row>
    <row r="64" spans="1:11" s="3" customFormat="1" x14ac:dyDescent="0.15">
      <c r="A64" s="40" t="s">
        <v>156</v>
      </c>
      <c r="B64" s="141">
        <v>128</v>
      </c>
      <c r="C64" s="142">
        <v>-23.35329341317366</v>
      </c>
      <c r="D64" s="141">
        <v>342</v>
      </c>
      <c r="E64" s="142">
        <v>-6.5573770491803316</v>
      </c>
      <c r="F64" s="142">
        <v>2.671875</v>
      </c>
      <c r="G64" s="141">
        <v>1369</v>
      </c>
      <c r="H64" s="142">
        <v>-20.499419279907087</v>
      </c>
      <c r="I64" s="141">
        <v>5151</v>
      </c>
      <c r="J64" s="142">
        <v>-23.096446700507613</v>
      </c>
      <c r="K64" s="142">
        <v>3.762600438276114</v>
      </c>
    </row>
    <row r="65" spans="1:11" s="3" customFormat="1" ht="9" customHeight="1" x14ac:dyDescent="0.15">
      <c r="A65" s="40" t="s">
        <v>206</v>
      </c>
      <c r="B65" s="144"/>
      <c r="C65" s="144"/>
      <c r="D65" s="144"/>
      <c r="E65" s="144"/>
      <c r="F65" s="144"/>
      <c r="G65" s="144"/>
      <c r="H65" s="144"/>
      <c r="I65" s="144"/>
      <c r="J65" s="144"/>
      <c r="K65" s="144"/>
    </row>
    <row r="66" spans="1:11" s="3" customFormat="1" ht="11.1" customHeight="1" x14ac:dyDescent="0.15">
      <c r="A66" s="47" t="s">
        <v>61</v>
      </c>
      <c r="B66" s="139">
        <v>1100</v>
      </c>
      <c r="C66" s="140">
        <v>-3.5087719298245617</v>
      </c>
      <c r="D66" s="139">
        <v>2078</v>
      </c>
      <c r="E66" s="140">
        <v>7.3347107438016508</v>
      </c>
      <c r="F66" s="140">
        <v>1.8890909090909092</v>
      </c>
      <c r="G66" s="139">
        <v>13945</v>
      </c>
      <c r="H66" s="140">
        <v>-1.5878616796047993</v>
      </c>
      <c r="I66" s="139">
        <v>26180</v>
      </c>
      <c r="J66" s="140">
        <v>-1.304380607705653</v>
      </c>
      <c r="K66" s="140">
        <v>1.8773754033703836</v>
      </c>
    </row>
    <row r="67" spans="1:11" s="5" customFormat="1" x14ac:dyDescent="0.15">
      <c r="A67" s="53" t="s">
        <v>211</v>
      </c>
      <c r="B67" s="141">
        <v>1056</v>
      </c>
      <c r="C67" s="142">
        <v>-2.4930747922437604</v>
      </c>
      <c r="D67" s="141">
        <v>2009</v>
      </c>
      <c r="E67" s="142">
        <v>8.4187803561791696</v>
      </c>
      <c r="F67" s="142">
        <v>1.9024621212121211</v>
      </c>
      <c r="G67" s="141">
        <v>13363</v>
      </c>
      <c r="H67" s="142">
        <v>-0.37277268321777512</v>
      </c>
      <c r="I67" s="141">
        <v>25089</v>
      </c>
      <c r="J67" s="142">
        <v>0.30384200215887347</v>
      </c>
      <c r="K67" s="142">
        <v>1.8774975679113972</v>
      </c>
    </row>
    <row r="68" spans="1:11" s="5" customFormat="1" x14ac:dyDescent="0.15">
      <c r="A68" s="53" t="s">
        <v>212</v>
      </c>
      <c r="B68" s="141">
        <v>44</v>
      </c>
      <c r="C68" s="142">
        <v>-22.807017543859644</v>
      </c>
      <c r="D68" s="141">
        <v>69</v>
      </c>
      <c r="E68" s="142">
        <v>-16.867469879518069</v>
      </c>
      <c r="F68" s="142">
        <v>1.5681818181818181</v>
      </c>
      <c r="G68" s="141">
        <v>582</v>
      </c>
      <c r="H68" s="142">
        <v>-23.11756935270806</v>
      </c>
      <c r="I68" s="141">
        <v>1091</v>
      </c>
      <c r="J68" s="142">
        <v>-27.891606080634503</v>
      </c>
      <c r="K68" s="142">
        <v>1.8745704467353952</v>
      </c>
    </row>
    <row r="69" spans="1:11" s="3" customFormat="1" ht="11.1" customHeight="1" x14ac:dyDescent="0.15">
      <c r="A69" s="47" t="s">
        <v>52</v>
      </c>
      <c r="B69" s="139">
        <v>807</v>
      </c>
      <c r="C69" s="140">
        <v>-8.0865603644646882</v>
      </c>
      <c r="D69" s="139">
        <v>1621</v>
      </c>
      <c r="E69" s="140">
        <v>-9.3907210732252651</v>
      </c>
      <c r="F69" s="140">
        <v>2.0086741016109046</v>
      </c>
      <c r="G69" s="139">
        <v>12296</v>
      </c>
      <c r="H69" s="140">
        <v>-2.7676735726711996</v>
      </c>
      <c r="I69" s="139">
        <v>25251</v>
      </c>
      <c r="J69" s="140">
        <v>-3.2417519255086802</v>
      </c>
      <c r="K69" s="140">
        <v>2.0535946649316852</v>
      </c>
    </row>
    <row r="70" spans="1:11" s="3" customFormat="1" x14ac:dyDescent="0.15">
      <c r="A70" s="53" t="s">
        <v>211</v>
      </c>
      <c r="B70" s="141">
        <v>802</v>
      </c>
      <c r="C70" s="142">
        <v>-8.0275229357798139</v>
      </c>
      <c r="D70" s="141">
        <v>1610</v>
      </c>
      <c r="E70" s="142">
        <v>-9.6013475575519323</v>
      </c>
      <c r="F70" s="142">
        <v>2.0074812967581046</v>
      </c>
      <c r="G70" s="141">
        <v>12142</v>
      </c>
      <c r="H70" s="142">
        <v>-3.0114226375908686</v>
      </c>
      <c r="I70" s="141">
        <v>24906</v>
      </c>
      <c r="J70" s="142">
        <v>-3.4651162790697612</v>
      </c>
      <c r="K70" s="142">
        <v>2.0512271454455608</v>
      </c>
    </row>
    <row r="71" spans="1:11" s="3" customFormat="1" x14ac:dyDescent="0.15">
      <c r="A71" s="53" t="s">
        <v>212</v>
      </c>
      <c r="B71" s="141">
        <v>5</v>
      </c>
      <c r="C71" s="142">
        <v>-16.666666666666671</v>
      </c>
      <c r="D71" s="141">
        <v>11</v>
      </c>
      <c r="E71" s="142">
        <v>37.5</v>
      </c>
      <c r="F71" s="142">
        <v>2.2000000000000002</v>
      </c>
      <c r="G71" s="141">
        <v>154</v>
      </c>
      <c r="H71" s="142">
        <v>21.259842519685037</v>
      </c>
      <c r="I71" s="141">
        <v>345</v>
      </c>
      <c r="J71" s="142">
        <v>16.161616161616166</v>
      </c>
      <c r="K71" s="142">
        <v>2.2402597402597402</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213</v>
      </c>
      <c r="B1" s="261"/>
      <c r="C1" s="261"/>
      <c r="D1" s="261"/>
      <c r="E1" s="261"/>
      <c r="F1" s="261"/>
      <c r="G1" s="261"/>
      <c r="H1" s="261"/>
      <c r="I1" s="261"/>
      <c r="J1" s="261"/>
      <c r="K1" s="262"/>
    </row>
    <row r="2" spans="1:11" ht="9.9499999999999993" customHeight="1" x14ac:dyDescent="0.15">
      <c r="A2" s="250" t="s">
        <v>214</v>
      </c>
      <c r="B2" s="245" t="s">
        <v>483</v>
      </c>
      <c r="C2" s="241"/>
      <c r="D2" s="241"/>
      <c r="E2" s="241"/>
      <c r="F2" s="241"/>
      <c r="G2" s="246" t="s">
        <v>484</v>
      </c>
      <c r="H2" s="247"/>
      <c r="I2" s="247"/>
      <c r="J2" s="247"/>
      <c r="K2" s="247"/>
    </row>
    <row r="3" spans="1:11" ht="9.9499999999999993" customHeight="1" x14ac:dyDescent="0.15">
      <c r="A3" s="251"/>
      <c r="B3" s="240" t="s">
        <v>137</v>
      </c>
      <c r="C3" s="242"/>
      <c r="D3" s="254" t="s">
        <v>135</v>
      </c>
      <c r="E3" s="259"/>
      <c r="F3" s="248" t="s">
        <v>58</v>
      </c>
      <c r="G3" s="254" t="s">
        <v>137</v>
      </c>
      <c r="H3" s="259"/>
      <c r="I3" s="254" t="s">
        <v>135</v>
      </c>
      <c r="J3" s="259"/>
      <c r="K3" s="254" t="s">
        <v>58</v>
      </c>
    </row>
    <row r="4" spans="1:11" ht="45" customHeight="1" x14ac:dyDescent="0.15">
      <c r="A4" s="251"/>
      <c r="B4" s="26" t="s">
        <v>138</v>
      </c>
      <c r="C4" s="16" t="s">
        <v>154</v>
      </c>
      <c r="D4" s="16" t="s">
        <v>138</v>
      </c>
      <c r="E4" s="16" t="s">
        <v>154</v>
      </c>
      <c r="F4" s="249"/>
      <c r="G4" s="16" t="s">
        <v>138</v>
      </c>
      <c r="H4" s="16" t="s">
        <v>157</v>
      </c>
      <c r="I4" s="16" t="s">
        <v>138</v>
      </c>
      <c r="J4" s="16" t="s">
        <v>157</v>
      </c>
      <c r="K4" s="254"/>
    </row>
    <row r="5" spans="1:11" ht="9.9499999999999993" customHeight="1" x14ac:dyDescent="0.15">
      <c r="A5" s="252"/>
      <c r="B5" s="27" t="s">
        <v>139</v>
      </c>
      <c r="C5" s="18" t="s">
        <v>140</v>
      </c>
      <c r="D5" s="18" t="s">
        <v>139</v>
      </c>
      <c r="E5" s="18" t="s">
        <v>140</v>
      </c>
      <c r="F5" s="18" t="s">
        <v>141</v>
      </c>
      <c r="G5" s="18" t="s">
        <v>139</v>
      </c>
      <c r="H5" s="18" t="s">
        <v>140</v>
      </c>
      <c r="I5" s="18" t="s">
        <v>139</v>
      </c>
      <c r="J5" s="18" t="s">
        <v>140</v>
      </c>
      <c r="K5" s="19" t="s">
        <v>141</v>
      </c>
    </row>
    <row r="6" spans="1:11" s="5" customFormat="1" ht="15.95" customHeight="1" x14ac:dyDescent="0.15">
      <c r="A6" s="35" t="s">
        <v>170</v>
      </c>
      <c r="B6" s="50"/>
      <c r="C6" s="50"/>
      <c r="D6" s="31"/>
      <c r="E6" s="50"/>
      <c r="F6" s="31"/>
      <c r="G6" s="31"/>
      <c r="H6" s="50"/>
      <c r="I6" s="31"/>
      <c r="J6" s="31"/>
      <c r="K6" s="23"/>
    </row>
    <row r="7" spans="1:11" s="5" customFormat="1" ht="12.95" customHeight="1" x14ac:dyDescent="0.15">
      <c r="A7" s="35" t="s">
        <v>210</v>
      </c>
      <c r="B7" s="139">
        <v>7461</v>
      </c>
      <c r="C7" s="140">
        <v>-6.6908454227113623</v>
      </c>
      <c r="D7" s="139">
        <v>16365</v>
      </c>
      <c r="E7" s="140">
        <v>-5.0643926209537113</v>
      </c>
      <c r="F7" s="140">
        <v>2.1934057096903898</v>
      </c>
      <c r="G7" s="139">
        <v>109923</v>
      </c>
      <c r="H7" s="140">
        <v>1.9864170269618313</v>
      </c>
      <c r="I7" s="139">
        <v>259830</v>
      </c>
      <c r="J7" s="140">
        <v>5.7892358241283972</v>
      </c>
      <c r="K7" s="140">
        <v>2.363745530962583</v>
      </c>
    </row>
    <row r="8" spans="1:11" s="3" customFormat="1" x14ac:dyDescent="0.15">
      <c r="A8" s="40" t="s">
        <v>60</v>
      </c>
      <c r="B8" s="141">
        <v>7255</v>
      </c>
      <c r="C8" s="142">
        <v>-2.7219093590775003</v>
      </c>
      <c r="D8" s="141">
        <v>15855</v>
      </c>
      <c r="E8" s="142">
        <v>-3.0097265553312553</v>
      </c>
      <c r="F8" s="142">
        <v>2.1853893866299106</v>
      </c>
      <c r="G8" s="141">
        <v>107019</v>
      </c>
      <c r="H8" s="142">
        <v>3.1946078336836763</v>
      </c>
      <c r="I8" s="141">
        <v>250772</v>
      </c>
      <c r="J8" s="142">
        <v>5.9106247650743171</v>
      </c>
      <c r="K8" s="142">
        <v>2.3432474607312721</v>
      </c>
    </row>
    <row r="9" spans="1:11" s="3" customFormat="1" x14ac:dyDescent="0.15">
      <c r="A9" s="40" t="s">
        <v>156</v>
      </c>
      <c r="B9" s="141">
        <v>206</v>
      </c>
      <c r="C9" s="142">
        <v>-61.710037174721187</v>
      </c>
      <c r="D9" s="141">
        <v>510</v>
      </c>
      <c r="E9" s="142">
        <v>-42.760942760942761</v>
      </c>
      <c r="F9" s="142">
        <v>2.4757281553398056</v>
      </c>
      <c r="G9" s="141">
        <v>2904</v>
      </c>
      <c r="H9" s="142">
        <v>-28.753680078508339</v>
      </c>
      <c r="I9" s="141">
        <v>9058</v>
      </c>
      <c r="J9" s="142">
        <v>2.5356576862123603</v>
      </c>
      <c r="K9" s="142">
        <v>3.1191460055096418</v>
      </c>
    </row>
    <row r="10" spans="1:11" s="3" customFormat="1" ht="9" customHeight="1" x14ac:dyDescent="0.15">
      <c r="A10" s="40" t="s">
        <v>206</v>
      </c>
      <c r="B10" s="144"/>
      <c r="C10" s="144"/>
      <c r="D10" s="144"/>
      <c r="E10" s="144"/>
      <c r="F10" s="144"/>
      <c r="G10" s="144"/>
      <c r="H10" s="144"/>
      <c r="I10" s="144"/>
      <c r="J10" s="144"/>
      <c r="K10" s="144"/>
    </row>
    <row r="11" spans="1:11" s="3" customFormat="1" ht="11.1" customHeight="1" x14ac:dyDescent="0.15">
      <c r="A11" s="47" t="s">
        <v>61</v>
      </c>
      <c r="B11" s="139">
        <v>4689</v>
      </c>
      <c r="C11" s="140">
        <v>-9.3212144652871842</v>
      </c>
      <c r="D11" s="139">
        <v>10585</v>
      </c>
      <c r="E11" s="140">
        <v>-3.0943879886478101</v>
      </c>
      <c r="F11" s="140">
        <v>2.2574109618255491</v>
      </c>
      <c r="G11" s="139">
        <v>69909</v>
      </c>
      <c r="H11" s="140">
        <v>8.0168353542433124E-2</v>
      </c>
      <c r="I11" s="139">
        <v>166423</v>
      </c>
      <c r="J11" s="140">
        <v>5.3103505008511007</v>
      </c>
      <c r="K11" s="140">
        <v>2.3805661645853897</v>
      </c>
    </row>
    <row r="12" spans="1:11" s="5" customFormat="1" x14ac:dyDescent="0.15">
      <c r="A12" s="53" t="s">
        <v>211</v>
      </c>
      <c r="B12" s="141">
        <v>4561</v>
      </c>
      <c r="C12" s="142">
        <v>-3.0811729706757376</v>
      </c>
      <c r="D12" s="141">
        <v>10249</v>
      </c>
      <c r="E12" s="142">
        <v>-0.95670660997294021</v>
      </c>
      <c r="F12" s="142">
        <v>2.2470949353212015</v>
      </c>
      <c r="G12" s="141">
        <v>67911</v>
      </c>
      <c r="H12" s="142">
        <v>2.0742210398160239</v>
      </c>
      <c r="I12" s="141">
        <v>161058</v>
      </c>
      <c r="J12" s="142">
        <v>6.5501432285636838</v>
      </c>
      <c r="K12" s="142">
        <v>2.371604011132217</v>
      </c>
    </row>
    <row r="13" spans="1:11" s="5" customFormat="1" x14ac:dyDescent="0.15">
      <c r="A13" s="53" t="s">
        <v>212</v>
      </c>
      <c r="B13" s="141">
        <v>128</v>
      </c>
      <c r="C13" s="142">
        <v>-72.473118279569889</v>
      </c>
      <c r="D13" s="141">
        <v>336</v>
      </c>
      <c r="E13" s="142">
        <v>-41.565217391304351</v>
      </c>
      <c r="F13" s="142">
        <v>2.625</v>
      </c>
      <c r="G13" s="141">
        <v>1998</v>
      </c>
      <c r="H13" s="142">
        <v>-39.855508729680913</v>
      </c>
      <c r="I13" s="141">
        <v>5365</v>
      </c>
      <c r="J13" s="142">
        <v>-21.952283968577248</v>
      </c>
      <c r="K13" s="142">
        <v>2.6851851851851851</v>
      </c>
    </row>
    <row r="14" spans="1:11" s="3" customFormat="1" ht="11.1" customHeight="1" x14ac:dyDescent="0.15">
      <c r="A14" s="47" t="s">
        <v>52</v>
      </c>
      <c r="B14" s="139">
        <v>1864</v>
      </c>
      <c r="C14" s="140">
        <v>-2.8154327424400378</v>
      </c>
      <c r="D14" s="139">
        <v>3634</v>
      </c>
      <c r="E14" s="140">
        <v>-9.3991523310895104</v>
      </c>
      <c r="F14" s="140">
        <v>1.9495708154506437</v>
      </c>
      <c r="G14" s="139">
        <v>27348</v>
      </c>
      <c r="H14" s="140">
        <v>5.9384079023823375</v>
      </c>
      <c r="I14" s="139">
        <v>60905</v>
      </c>
      <c r="J14" s="140">
        <v>6.7011212333566874</v>
      </c>
      <c r="K14" s="140">
        <v>2.2270367120081906</v>
      </c>
    </row>
    <row r="15" spans="1:11" s="3" customFormat="1" x14ac:dyDescent="0.15">
      <c r="A15" s="53" t="s">
        <v>211</v>
      </c>
      <c r="B15" s="141">
        <v>1803</v>
      </c>
      <c r="C15" s="142">
        <v>-2.4878312601406236</v>
      </c>
      <c r="D15" s="141">
        <v>3490</v>
      </c>
      <c r="E15" s="142">
        <v>-5.8029689608636943</v>
      </c>
      <c r="F15" s="142">
        <v>1.9356627842484748</v>
      </c>
      <c r="G15" s="141">
        <v>26717</v>
      </c>
      <c r="H15" s="142">
        <v>5.705242334322449</v>
      </c>
      <c r="I15" s="141">
        <v>57922</v>
      </c>
      <c r="J15" s="142">
        <v>4.1781327002284172</v>
      </c>
      <c r="K15" s="142">
        <v>2.1679829322154434</v>
      </c>
    </row>
    <row r="16" spans="1:11" s="3" customFormat="1" x14ac:dyDescent="0.15">
      <c r="A16" s="53" t="s">
        <v>212</v>
      </c>
      <c r="B16" s="141">
        <v>61</v>
      </c>
      <c r="C16" s="142">
        <v>-11.594202898550719</v>
      </c>
      <c r="D16" s="141">
        <v>144</v>
      </c>
      <c r="E16" s="142">
        <v>-52.941176470588232</v>
      </c>
      <c r="F16" s="142">
        <v>2.360655737704918</v>
      </c>
      <c r="G16" s="141">
        <v>631</v>
      </c>
      <c r="H16" s="142">
        <v>16.851851851851848</v>
      </c>
      <c r="I16" s="141">
        <v>2983</v>
      </c>
      <c r="J16" s="142">
        <v>101.41796083727212</v>
      </c>
      <c r="K16" s="142">
        <v>4.7274167987321709</v>
      </c>
    </row>
    <row r="17" spans="1:11" s="5" customFormat="1" ht="15.95" customHeight="1" x14ac:dyDescent="0.15">
      <c r="A17" s="35" t="s">
        <v>171</v>
      </c>
      <c r="B17" s="144"/>
      <c r="C17" s="144"/>
      <c r="D17" s="144"/>
      <c r="E17" s="144"/>
      <c r="F17" s="144"/>
      <c r="G17" s="144"/>
      <c r="H17" s="144"/>
      <c r="I17" s="144"/>
      <c r="J17" s="144"/>
      <c r="K17" s="143"/>
    </row>
    <row r="18" spans="1:11" s="5" customFormat="1" ht="12.95" customHeight="1" x14ac:dyDescent="0.15">
      <c r="A18" s="35" t="s">
        <v>210</v>
      </c>
      <c r="B18" s="139">
        <v>6197</v>
      </c>
      <c r="C18" s="140">
        <v>2.5144747725392875</v>
      </c>
      <c r="D18" s="139">
        <v>11693</v>
      </c>
      <c r="E18" s="140">
        <v>-2.493328885923944</v>
      </c>
      <c r="F18" s="140">
        <v>1.8868807487493948</v>
      </c>
      <c r="G18" s="139">
        <v>76995</v>
      </c>
      <c r="H18" s="140">
        <v>4.3575494714014695</v>
      </c>
      <c r="I18" s="139">
        <v>149952</v>
      </c>
      <c r="J18" s="140">
        <v>2.0671817037062254</v>
      </c>
      <c r="K18" s="140">
        <v>1.9475550360413014</v>
      </c>
    </row>
    <row r="19" spans="1:11" s="3" customFormat="1" x14ac:dyDescent="0.15">
      <c r="A19" s="40" t="s">
        <v>60</v>
      </c>
      <c r="B19" s="141">
        <v>5916</v>
      </c>
      <c r="C19" s="142">
        <v>1.4229384536259175</v>
      </c>
      <c r="D19" s="141">
        <v>10870</v>
      </c>
      <c r="E19" s="142">
        <v>-0.37576757400788097</v>
      </c>
      <c r="F19" s="142">
        <v>1.8373901284651792</v>
      </c>
      <c r="G19" s="141">
        <v>69043</v>
      </c>
      <c r="H19" s="142">
        <v>2.2601715123598467</v>
      </c>
      <c r="I19" s="141">
        <v>129243</v>
      </c>
      <c r="J19" s="142">
        <v>1.1623538252007677</v>
      </c>
      <c r="K19" s="142">
        <v>1.8719203974334835</v>
      </c>
    </row>
    <row r="20" spans="1:11" s="3" customFormat="1" x14ac:dyDescent="0.15">
      <c r="A20" s="40" t="s">
        <v>156</v>
      </c>
      <c r="B20" s="141">
        <v>281</v>
      </c>
      <c r="C20" s="142">
        <v>32.547169811320742</v>
      </c>
      <c r="D20" s="141">
        <v>823</v>
      </c>
      <c r="E20" s="142">
        <v>-23.866790009250693</v>
      </c>
      <c r="F20" s="142">
        <v>2.9288256227758005</v>
      </c>
      <c r="G20" s="141">
        <v>7952</v>
      </c>
      <c r="H20" s="142">
        <v>26.96790675395178</v>
      </c>
      <c r="I20" s="141">
        <v>20709</v>
      </c>
      <c r="J20" s="142">
        <v>8.1014772667954276</v>
      </c>
      <c r="K20" s="142">
        <v>2.6042505030181085</v>
      </c>
    </row>
    <row r="21" spans="1:11" s="3" customFormat="1" ht="9" customHeight="1" x14ac:dyDescent="0.15">
      <c r="A21" s="40" t="s">
        <v>206</v>
      </c>
      <c r="B21" s="144"/>
      <c r="C21" s="144"/>
      <c r="D21" s="144"/>
      <c r="E21" s="144"/>
      <c r="F21" s="144"/>
      <c r="G21" s="144"/>
      <c r="H21" s="144"/>
      <c r="I21" s="144"/>
      <c r="J21" s="144"/>
      <c r="K21" s="144"/>
    </row>
    <row r="22" spans="1:11" s="3" customFormat="1" ht="11.1" customHeight="1" x14ac:dyDescent="0.15">
      <c r="A22" s="47" t="s">
        <v>61</v>
      </c>
      <c r="B22" s="139">
        <v>4453</v>
      </c>
      <c r="C22" s="140">
        <v>2.1096078880990632</v>
      </c>
      <c r="D22" s="139">
        <v>8288</v>
      </c>
      <c r="E22" s="140">
        <v>-0.3846153846153868</v>
      </c>
      <c r="F22" s="140">
        <v>1.8612171569728273</v>
      </c>
      <c r="G22" s="139">
        <v>53314</v>
      </c>
      <c r="H22" s="140">
        <v>6.99821381981657</v>
      </c>
      <c r="I22" s="139">
        <v>103109</v>
      </c>
      <c r="J22" s="140">
        <v>2.4960734805860909</v>
      </c>
      <c r="K22" s="140">
        <v>1.9339948231233823</v>
      </c>
    </row>
    <row r="23" spans="1:11" s="5" customFormat="1" x14ac:dyDescent="0.15">
      <c r="A23" s="53" t="s">
        <v>211</v>
      </c>
      <c r="B23" s="141">
        <v>4237</v>
      </c>
      <c r="C23" s="142">
        <v>0.16548463356973286</v>
      </c>
      <c r="D23" s="141">
        <v>7941</v>
      </c>
      <c r="E23" s="142">
        <v>-1.6350798959494597</v>
      </c>
      <c r="F23" s="142">
        <v>1.8742034458343166</v>
      </c>
      <c r="G23" s="141">
        <v>47424</v>
      </c>
      <c r="H23" s="142">
        <v>4.5180059064662572</v>
      </c>
      <c r="I23" s="141">
        <v>89427</v>
      </c>
      <c r="J23" s="142">
        <v>3.0763733603817514</v>
      </c>
      <c r="K23" s="142">
        <v>1.8856907894736843</v>
      </c>
    </row>
    <row r="24" spans="1:11" s="5" customFormat="1" x14ac:dyDescent="0.15">
      <c r="A24" s="53" t="s">
        <v>212</v>
      </c>
      <c r="B24" s="141">
        <v>216</v>
      </c>
      <c r="C24" s="142">
        <v>64.885496183206101</v>
      </c>
      <c r="D24" s="141">
        <v>347</v>
      </c>
      <c r="E24" s="142">
        <v>40.485829959514177</v>
      </c>
      <c r="F24" s="142">
        <v>1.6064814814814814</v>
      </c>
      <c r="G24" s="141">
        <v>5890</v>
      </c>
      <c r="H24" s="142">
        <v>32.27037951942512</v>
      </c>
      <c r="I24" s="141">
        <v>13682</v>
      </c>
      <c r="J24" s="142">
        <v>-1.1416184971098318</v>
      </c>
      <c r="K24" s="142">
        <v>2.3229202037351442</v>
      </c>
    </row>
    <row r="25" spans="1:11" s="3" customFormat="1" ht="11.1" customHeight="1" x14ac:dyDescent="0.15">
      <c r="A25" s="47" t="s">
        <v>52</v>
      </c>
      <c r="B25" s="139">
        <v>1330</v>
      </c>
      <c r="C25" s="140">
        <v>4.1503523884103402</v>
      </c>
      <c r="D25" s="139">
        <v>2590</v>
      </c>
      <c r="E25" s="140">
        <v>-5.0238357169050261</v>
      </c>
      <c r="F25" s="140">
        <v>1.9473684210526316</v>
      </c>
      <c r="G25" s="139">
        <v>16829</v>
      </c>
      <c r="H25" s="140">
        <v>-4.9638581432121072</v>
      </c>
      <c r="I25" s="139">
        <v>30244</v>
      </c>
      <c r="J25" s="140">
        <v>-3.5371415813478819</v>
      </c>
      <c r="K25" s="140">
        <v>1.7971358963693624</v>
      </c>
    </row>
    <row r="26" spans="1:11" s="3" customFormat="1" x14ac:dyDescent="0.15">
      <c r="A26" s="53" t="s">
        <v>211</v>
      </c>
      <c r="B26" s="141">
        <v>1283</v>
      </c>
      <c r="C26" s="142">
        <v>5.3366174055829276</v>
      </c>
      <c r="D26" s="141">
        <v>2240</v>
      </c>
      <c r="E26" s="142">
        <v>9.8577734183423189</v>
      </c>
      <c r="F26" s="142">
        <v>1.7459080280592361</v>
      </c>
      <c r="G26" s="141">
        <v>15616</v>
      </c>
      <c r="H26" s="142">
        <v>-6.2552527314203417</v>
      </c>
      <c r="I26" s="141">
        <v>26201</v>
      </c>
      <c r="J26" s="142">
        <v>-6.3781890945472668</v>
      </c>
      <c r="K26" s="142">
        <v>1.6778304303278688</v>
      </c>
    </row>
    <row r="27" spans="1:11" s="3" customFormat="1" x14ac:dyDescent="0.15">
      <c r="A27" s="53" t="s">
        <v>212</v>
      </c>
      <c r="B27" s="141">
        <v>47</v>
      </c>
      <c r="C27" s="142">
        <v>-20.33898305084746</v>
      </c>
      <c r="D27" s="141">
        <v>350</v>
      </c>
      <c r="E27" s="142">
        <v>-49.127906976744185</v>
      </c>
      <c r="F27" s="142">
        <v>7.4468085106382977</v>
      </c>
      <c r="G27" s="141">
        <v>1213</v>
      </c>
      <c r="H27" s="142">
        <v>15.523809523809518</v>
      </c>
      <c r="I27" s="141">
        <v>4043</v>
      </c>
      <c r="J27" s="142">
        <v>20.077220077220076</v>
      </c>
      <c r="K27" s="142">
        <v>3.3330585325638911</v>
      </c>
    </row>
    <row r="28" spans="1:11" s="5" customFormat="1" ht="15.95" customHeight="1" x14ac:dyDescent="0.15">
      <c r="A28" s="35" t="s">
        <v>172</v>
      </c>
      <c r="B28" s="144"/>
      <c r="C28" s="144"/>
      <c r="D28" s="144"/>
      <c r="E28" s="144"/>
      <c r="F28" s="144"/>
      <c r="G28" s="144"/>
      <c r="H28" s="144"/>
      <c r="I28" s="144"/>
      <c r="J28" s="144"/>
      <c r="K28" s="143"/>
    </row>
    <row r="29" spans="1:11" s="5" customFormat="1" ht="12.95" customHeight="1" x14ac:dyDescent="0.15">
      <c r="A29" s="35" t="s">
        <v>210</v>
      </c>
      <c r="B29" s="139">
        <v>4292</v>
      </c>
      <c r="C29" s="140">
        <v>-8.9520577004666961</v>
      </c>
      <c r="D29" s="139">
        <v>8717</v>
      </c>
      <c r="E29" s="140">
        <v>-5.3323197219808804</v>
      </c>
      <c r="F29" s="140">
        <v>2.0309878844361604</v>
      </c>
      <c r="G29" s="139">
        <v>67489</v>
      </c>
      <c r="H29" s="140">
        <v>-5.683660349935721</v>
      </c>
      <c r="I29" s="139">
        <v>146595</v>
      </c>
      <c r="J29" s="140">
        <v>-4.8387201474855459</v>
      </c>
      <c r="K29" s="140">
        <v>2.1721317548044867</v>
      </c>
    </row>
    <row r="30" spans="1:11" s="3" customFormat="1" x14ac:dyDescent="0.15">
      <c r="A30" s="40" t="s">
        <v>60</v>
      </c>
      <c r="B30" s="141">
        <v>3885</v>
      </c>
      <c r="C30" s="142">
        <v>-12.143826322930806</v>
      </c>
      <c r="D30" s="141">
        <v>7845</v>
      </c>
      <c r="E30" s="142">
        <v>-9.3168419835857179</v>
      </c>
      <c r="F30" s="142">
        <v>2.0193050193050195</v>
      </c>
      <c r="G30" s="141">
        <v>61311</v>
      </c>
      <c r="H30" s="142">
        <v>-5.6536123720858598</v>
      </c>
      <c r="I30" s="141">
        <v>136745</v>
      </c>
      <c r="J30" s="142">
        <v>-4.309216741425999</v>
      </c>
      <c r="K30" s="142">
        <v>2.2303501818596989</v>
      </c>
    </row>
    <row r="31" spans="1:11" s="3" customFormat="1" x14ac:dyDescent="0.15">
      <c r="A31" s="40" t="s">
        <v>156</v>
      </c>
      <c r="B31" s="141">
        <v>407</v>
      </c>
      <c r="C31" s="142">
        <v>39.383561643835606</v>
      </c>
      <c r="D31" s="141">
        <v>872</v>
      </c>
      <c r="E31" s="142">
        <v>56.552962298025136</v>
      </c>
      <c r="F31" s="142">
        <v>2.1425061425061425</v>
      </c>
      <c r="G31" s="141">
        <v>6178</v>
      </c>
      <c r="H31" s="142">
        <v>-5.9808248364023768</v>
      </c>
      <c r="I31" s="141">
        <v>9850</v>
      </c>
      <c r="J31" s="142">
        <v>-11.627489682397268</v>
      </c>
      <c r="K31" s="142">
        <v>1.594367109096795</v>
      </c>
    </row>
    <row r="32" spans="1:11" s="3" customFormat="1" ht="9" customHeight="1" x14ac:dyDescent="0.15">
      <c r="A32" s="40" t="s">
        <v>206</v>
      </c>
      <c r="B32" s="144"/>
      <c r="C32" s="144"/>
      <c r="D32" s="144"/>
      <c r="E32" s="144"/>
      <c r="F32" s="144"/>
      <c r="G32" s="144"/>
      <c r="H32" s="144"/>
      <c r="I32" s="144"/>
      <c r="J32" s="144"/>
      <c r="K32" s="144"/>
    </row>
    <row r="33" spans="1:11" s="3" customFormat="1" ht="11.1" customHeight="1" x14ac:dyDescent="0.15">
      <c r="A33" s="47" t="s">
        <v>61</v>
      </c>
      <c r="B33" s="139">
        <v>2537</v>
      </c>
      <c r="C33" s="140">
        <v>-12.214532871972324</v>
      </c>
      <c r="D33" s="139">
        <v>5784</v>
      </c>
      <c r="E33" s="140">
        <v>-1.5824400204185878</v>
      </c>
      <c r="F33" s="140">
        <v>2.2798581001182501</v>
      </c>
      <c r="G33" s="139">
        <v>38359</v>
      </c>
      <c r="H33" s="140">
        <v>-10.948345908299473</v>
      </c>
      <c r="I33" s="139">
        <v>93506</v>
      </c>
      <c r="J33" s="140">
        <v>-7.0406012645643585</v>
      </c>
      <c r="K33" s="140">
        <v>2.4376547876639121</v>
      </c>
    </row>
    <row r="34" spans="1:11" s="5" customFormat="1" x14ac:dyDescent="0.15">
      <c r="A34" s="53" t="s">
        <v>211</v>
      </c>
      <c r="B34" s="141">
        <v>2323</v>
      </c>
      <c r="C34" s="142">
        <v>-14.939582570487005</v>
      </c>
      <c r="D34" s="141">
        <v>5177</v>
      </c>
      <c r="E34" s="142">
        <v>-6.2647112076769815</v>
      </c>
      <c r="F34" s="142">
        <v>2.2285837279380112</v>
      </c>
      <c r="G34" s="141">
        <v>35753</v>
      </c>
      <c r="H34" s="142">
        <v>-11.43012857036689</v>
      </c>
      <c r="I34" s="141">
        <v>88122</v>
      </c>
      <c r="J34" s="142">
        <v>-8.1134062542360539</v>
      </c>
      <c r="K34" s="142">
        <v>2.464744217268481</v>
      </c>
    </row>
    <row r="35" spans="1:11" s="5" customFormat="1" x14ac:dyDescent="0.15">
      <c r="A35" s="53" t="s">
        <v>212</v>
      </c>
      <c r="B35" s="141">
        <v>214</v>
      </c>
      <c r="C35" s="142">
        <v>34.591194968553452</v>
      </c>
      <c r="D35" s="141">
        <v>607</v>
      </c>
      <c r="E35" s="142">
        <v>71.468926553672304</v>
      </c>
      <c r="F35" s="142">
        <v>2.8364485981308412</v>
      </c>
      <c r="G35" s="141">
        <v>2606</v>
      </c>
      <c r="H35" s="142">
        <v>-3.7666174298375239</v>
      </c>
      <c r="I35" s="141">
        <v>5384</v>
      </c>
      <c r="J35" s="142">
        <v>14.919957310565636</v>
      </c>
      <c r="K35" s="142">
        <v>2.0660015349194167</v>
      </c>
    </row>
    <row r="36" spans="1:11" s="3" customFormat="1" ht="11.1" customHeight="1" x14ac:dyDescent="0.15">
      <c r="A36" s="47" t="s">
        <v>52</v>
      </c>
      <c r="B36" s="139">
        <v>1129</v>
      </c>
      <c r="C36" s="140">
        <v>-6.4623032311516226</v>
      </c>
      <c r="D36" s="139">
        <v>1932</v>
      </c>
      <c r="E36" s="140">
        <v>-17.329910141206682</v>
      </c>
      <c r="F36" s="140">
        <v>1.7112488928255094</v>
      </c>
      <c r="G36" s="139">
        <v>18748</v>
      </c>
      <c r="H36" s="140">
        <v>4.0341823428222625</v>
      </c>
      <c r="I36" s="139">
        <v>35183</v>
      </c>
      <c r="J36" s="140">
        <v>-4.4459532862574633</v>
      </c>
      <c r="K36" s="140">
        <v>1.8766268401962876</v>
      </c>
    </row>
    <row r="37" spans="1:11" s="3" customFormat="1" x14ac:dyDescent="0.15">
      <c r="A37" s="53" t="s">
        <v>211</v>
      </c>
      <c r="B37" s="141">
        <v>1077</v>
      </c>
      <c r="C37" s="142">
        <v>-7.8699743370402047</v>
      </c>
      <c r="D37" s="141">
        <v>1808</v>
      </c>
      <c r="E37" s="142">
        <v>-20.247022496691656</v>
      </c>
      <c r="F37" s="142">
        <v>1.6787372330547818</v>
      </c>
      <c r="G37" s="141">
        <v>17470</v>
      </c>
      <c r="H37" s="142">
        <v>5.0321649732459548</v>
      </c>
      <c r="I37" s="141">
        <v>33403</v>
      </c>
      <c r="J37" s="142">
        <v>-0.10765872185173464</v>
      </c>
      <c r="K37" s="142">
        <v>1.9120206067544361</v>
      </c>
    </row>
    <row r="38" spans="1:11" s="3" customFormat="1" x14ac:dyDescent="0.15">
      <c r="A38" s="53" t="s">
        <v>212</v>
      </c>
      <c r="B38" s="141">
        <v>52</v>
      </c>
      <c r="C38" s="142">
        <v>36.84210526315789</v>
      </c>
      <c r="D38" s="141">
        <v>124</v>
      </c>
      <c r="E38" s="142">
        <v>77.142857142857139</v>
      </c>
      <c r="F38" s="142">
        <v>2.3846153846153846</v>
      </c>
      <c r="G38" s="141">
        <v>1278</v>
      </c>
      <c r="H38" s="142">
        <v>-7.9250720461095057</v>
      </c>
      <c r="I38" s="141">
        <v>1780</v>
      </c>
      <c r="J38" s="142">
        <v>-47.352854185152324</v>
      </c>
      <c r="K38" s="142">
        <v>1.3928012519561814</v>
      </c>
    </row>
    <row r="39" spans="1:11" s="5" customFormat="1" ht="15.95" customHeight="1" x14ac:dyDescent="0.15">
      <c r="A39" s="35" t="s">
        <v>173</v>
      </c>
      <c r="B39" s="144"/>
      <c r="C39" s="144"/>
      <c r="D39" s="144"/>
      <c r="E39" s="144"/>
      <c r="F39" s="144"/>
      <c r="G39" s="144"/>
      <c r="H39" s="144"/>
      <c r="I39" s="144"/>
      <c r="J39" s="144"/>
      <c r="K39" s="143"/>
    </row>
    <row r="40" spans="1:11" s="5" customFormat="1" ht="12.95" customHeight="1" x14ac:dyDescent="0.15">
      <c r="A40" s="35" t="s">
        <v>210</v>
      </c>
      <c r="B40" s="139">
        <v>4357</v>
      </c>
      <c r="C40" s="140">
        <v>28.829095209934962</v>
      </c>
      <c r="D40" s="139">
        <v>7330</v>
      </c>
      <c r="E40" s="140">
        <v>32.048279589263188</v>
      </c>
      <c r="F40" s="140">
        <v>1.6823502409915079</v>
      </c>
      <c r="G40" s="139">
        <v>41908</v>
      </c>
      <c r="H40" s="140">
        <v>3.2038811042431092</v>
      </c>
      <c r="I40" s="139">
        <v>75645</v>
      </c>
      <c r="J40" s="140">
        <v>2.7673622432344303</v>
      </c>
      <c r="K40" s="140">
        <v>1.8050252935000477</v>
      </c>
    </row>
    <row r="41" spans="1:11" s="3" customFormat="1" x14ac:dyDescent="0.15">
      <c r="A41" s="40" t="s">
        <v>60</v>
      </c>
      <c r="B41" s="141">
        <v>4249</v>
      </c>
      <c r="C41" s="142">
        <v>29.938837920489306</v>
      </c>
      <c r="D41" s="141">
        <v>7151</v>
      </c>
      <c r="E41" s="142">
        <v>35.847264437689972</v>
      </c>
      <c r="F41" s="142">
        <v>1.6829842315839021</v>
      </c>
      <c r="G41" s="141">
        <v>40409</v>
      </c>
      <c r="H41" s="142">
        <v>3.945980707395492</v>
      </c>
      <c r="I41" s="141">
        <v>72445</v>
      </c>
      <c r="J41" s="142">
        <v>4.8423276747854516</v>
      </c>
      <c r="K41" s="142">
        <v>1.7927936845752184</v>
      </c>
    </row>
    <row r="42" spans="1:11" s="3" customFormat="1" x14ac:dyDescent="0.15">
      <c r="A42" s="40" t="s">
        <v>156</v>
      </c>
      <c r="B42" s="141">
        <v>108</v>
      </c>
      <c r="C42" s="142">
        <v>-3.5714285714285694</v>
      </c>
      <c r="D42" s="141">
        <v>179</v>
      </c>
      <c r="E42" s="142">
        <v>-37.630662020905923</v>
      </c>
      <c r="F42" s="142">
        <v>1.6574074074074074</v>
      </c>
      <c r="G42" s="141">
        <v>1499</v>
      </c>
      <c r="H42" s="142">
        <v>-13.45265588914549</v>
      </c>
      <c r="I42" s="141">
        <v>3200</v>
      </c>
      <c r="J42" s="142">
        <v>-29.030827234420045</v>
      </c>
      <c r="K42" s="142">
        <v>2.1347565043362242</v>
      </c>
    </row>
    <row r="43" spans="1:11" s="3" customFormat="1" ht="9" customHeight="1" x14ac:dyDescent="0.15">
      <c r="A43" s="40" t="s">
        <v>206</v>
      </c>
      <c r="B43" s="144"/>
      <c r="C43" s="144"/>
      <c r="D43" s="144"/>
      <c r="E43" s="144"/>
      <c r="F43" s="144"/>
      <c r="G43" s="144"/>
      <c r="H43" s="144"/>
      <c r="I43" s="144"/>
      <c r="J43" s="144"/>
      <c r="K43" s="144"/>
    </row>
    <row r="44" spans="1:11" s="3" customFormat="1" ht="11.1" customHeight="1" x14ac:dyDescent="0.15">
      <c r="A44" s="47" t="s">
        <v>61</v>
      </c>
      <c r="B44" s="139">
        <v>3107</v>
      </c>
      <c r="C44" s="140">
        <v>45.663384903891227</v>
      </c>
      <c r="D44" s="139">
        <v>5189</v>
      </c>
      <c r="E44" s="140">
        <v>57.624544349939242</v>
      </c>
      <c r="F44" s="140">
        <v>1.6700997747022852</v>
      </c>
      <c r="G44" s="139">
        <v>27294</v>
      </c>
      <c r="H44" s="140">
        <v>9.5572592622325629</v>
      </c>
      <c r="I44" s="139">
        <v>48419</v>
      </c>
      <c r="J44" s="140">
        <v>14.492787893118944</v>
      </c>
      <c r="K44" s="140">
        <v>1.7739796292225398</v>
      </c>
    </row>
    <row r="45" spans="1:11" s="5" customFormat="1" x14ac:dyDescent="0.15">
      <c r="A45" s="53" t="s">
        <v>211</v>
      </c>
      <c r="B45" s="141">
        <v>3035</v>
      </c>
      <c r="C45" s="142">
        <v>47.187196896217273</v>
      </c>
      <c r="D45" s="141">
        <v>5074</v>
      </c>
      <c r="E45" s="142">
        <v>60.671310956301454</v>
      </c>
      <c r="F45" s="142">
        <v>1.671828665568369</v>
      </c>
      <c r="G45" s="141">
        <v>26413</v>
      </c>
      <c r="H45" s="142">
        <v>10.78813808145631</v>
      </c>
      <c r="I45" s="141">
        <v>46684</v>
      </c>
      <c r="J45" s="142">
        <v>15.812453485487467</v>
      </c>
      <c r="K45" s="142">
        <v>1.7674629917086284</v>
      </c>
    </row>
    <row r="46" spans="1:11" s="5" customFormat="1" x14ac:dyDescent="0.15">
      <c r="A46" s="53" t="s">
        <v>212</v>
      </c>
      <c r="B46" s="141">
        <v>72</v>
      </c>
      <c r="C46" s="142">
        <v>1.4084507042253591</v>
      </c>
      <c r="D46" s="141">
        <v>115</v>
      </c>
      <c r="E46" s="142">
        <v>-14.179104477611943</v>
      </c>
      <c r="F46" s="142">
        <v>1.5972222222222223</v>
      </c>
      <c r="G46" s="141">
        <v>881</v>
      </c>
      <c r="H46" s="142">
        <v>-17.817164179104481</v>
      </c>
      <c r="I46" s="141">
        <v>1735</v>
      </c>
      <c r="J46" s="142">
        <v>-12.37373737373737</v>
      </c>
      <c r="K46" s="142">
        <v>1.9693530079455164</v>
      </c>
    </row>
    <row r="47" spans="1:11" s="3" customFormat="1" ht="11.1" customHeight="1" x14ac:dyDescent="0.15">
      <c r="A47" s="47" t="s">
        <v>52</v>
      </c>
      <c r="B47" s="139">
        <v>525</v>
      </c>
      <c r="C47" s="140">
        <v>5.8467741935483843</v>
      </c>
      <c r="D47" s="139">
        <v>947</v>
      </c>
      <c r="E47" s="140">
        <v>6.0470324748040269</v>
      </c>
      <c r="F47" s="140">
        <v>1.8038095238095238</v>
      </c>
      <c r="G47" s="139">
        <v>6875</v>
      </c>
      <c r="H47" s="140">
        <v>-3.7923313741953564</v>
      </c>
      <c r="I47" s="139">
        <v>13154</v>
      </c>
      <c r="J47" s="140">
        <v>-9.1511844740658859</v>
      </c>
      <c r="K47" s="140">
        <v>1.9133090909090908</v>
      </c>
    </row>
    <row r="48" spans="1:11" s="3" customFormat="1" x14ac:dyDescent="0.15">
      <c r="A48" s="53" t="s">
        <v>211</v>
      </c>
      <c r="B48" s="141">
        <v>519</v>
      </c>
      <c r="C48" s="142">
        <v>5.0607287449392686</v>
      </c>
      <c r="D48" s="141">
        <v>939</v>
      </c>
      <c r="E48" s="142">
        <v>5.7432432432432421</v>
      </c>
      <c r="F48" s="142">
        <v>1.8092485549132948</v>
      </c>
      <c r="G48" s="141">
        <v>6668</v>
      </c>
      <c r="H48" s="142">
        <v>-4.3053960964408731</v>
      </c>
      <c r="I48" s="141">
        <v>12640</v>
      </c>
      <c r="J48" s="142">
        <v>-8.6176980913823087</v>
      </c>
      <c r="K48" s="142">
        <v>1.895620875824835</v>
      </c>
    </row>
    <row r="49" spans="1:11" s="3" customFormat="1" x14ac:dyDescent="0.15">
      <c r="A49" s="53" t="s">
        <v>212</v>
      </c>
      <c r="B49" s="141">
        <v>6</v>
      </c>
      <c r="C49" s="142">
        <v>200</v>
      </c>
      <c r="D49" s="141">
        <v>8</v>
      </c>
      <c r="E49" s="142">
        <v>60</v>
      </c>
      <c r="F49" s="142">
        <v>1.3333333333333333</v>
      </c>
      <c r="G49" s="141">
        <v>207</v>
      </c>
      <c r="H49" s="142">
        <v>16.292134831460672</v>
      </c>
      <c r="I49" s="141">
        <v>514</v>
      </c>
      <c r="J49" s="142">
        <v>-20.556414219474505</v>
      </c>
      <c r="K49" s="142">
        <v>2.4830917874396135</v>
      </c>
    </row>
    <row r="50" spans="1:11" s="5" customFormat="1" ht="15.95" customHeight="1" x14ac:dyDescent="0.15">
      <c r="A50" s="35" t="s">
        <v>174</v>
      </c>
      <c r="B50" s="144"/>
      <c r="C50" s="144"/>
      <c r="D50" s="144"/>
      <c r="E50" s="144"/>
      <c r="F50" s="144"/>
      <c r="G50" s="144"/>
      <c r="H50" s="144"/>
      <c r="I50" s="144"/>
      <c r="J50" s="144"/>
      <c r="K50" s="143"/>
    </row>
    <row r="51" spans="1:11" s="5" customFormat="1" ht="12.95" customHeight="1" x14ac:dyDescent="0.15">
      <c r="A51" s="35" t="s">
        <v>210</v>
      </c>
      <c r="B51" s="139">
        <v>2747</v>
      </c>
      <c r="C51" s="140">
        <v>-30.613791361454915</v>
      </c>
      <c r="D51" s="139">
        <v>4985</v>
      </c>
      <c r="E51" s="140">
        <v>-39.787413938881507</v>
      </c>
      <c r="F51" s="140">
        <v>1.8147069530396795</v>
      </c>
      <c r="G51" s="139">
        <v>30915</v>
      </c>
      <c r="H51" s="140">
        <v>-33.899935856318152</v>
      </c>
      <c r="I51" s="139">
        <v>58180</v>
      </c>
      <c r="J51" s="140">
        <v>-44.606830364368612</v>
      </c>
      <c r="K51" s="140">
        <v>1.8819343360828078</v>
      </c>
    </row>
    <row r="52" spans="1:11" s="3" customFormat="1" x14ac:dyDescent="0.15">
      <c r="A52" s="40" t="s">
        <v>60</v>
      </c>
      <c r="B52" s="141">
        <v>2625</v>
      </c>
      <c r="C52" s="142">
        <v>-30.738786279683382</v>
      </c>
      <c r="D52" s="141">
        <v>4435</v>
      </c>
      <c r="E52" s="142">
        <v>-41.843692630474692</v>
      </c>
      <c r="F52" s="142">
        <v>1.6895238095238094</v>
      </c>
      <c r="G52" s="141">
        <v>28997</v>
      </c>
      <c r="H52" s="142">
        <v>-32.316418467858639</v>
      </c>
      <c r="I52" s="141">
        <v>52260</v>
      </c>
      <c r="J52" s="142">
        <v>-42.838392124692369</v>
      </c>
      <c r="K52" s="142">
        <v>1.8022554057316273</v>
      </c>
    </row>
    <row r="53" spans="1:11" s="3" customFormat="1" x14ac:dyDescent="0.15">
      <c r="A53" s="40" t="s">
        <v>156</v>
      </c>
      <c r="B53" s="141">
        <v>122</v>
      </c>
      <c r="C53" s="142">
        <v>-27.810650887573971</v>
      </c>
      <c r="D53" s="141">
        <v>550</v>
      </c>
      <c r="E53" s="142">
        <v>-15.773353751914243</v>
      </c>
      <c r="F53" s="142">
        <v>4.5081967213114753</v>
      </c>
      <c r="G53" s="141">
        <v>1918</v>
      </c>
      <c r="H53" s="142">
        <v>-51.171079429735236</v>
      </c>
      <c r="I53" s="141">
        <v>5920</v>
      </c>
      <c r="J53" s="142">
        <v>-56.489783918859324</v>
      </c>
      <c r="K53" s="142">
        <v>3.0865484880083418</v>
      </c>
    </row>
    <row r="54" spans="1:11" s="3" customFormat="1" ht="9" customHeight="1" x14ac:dyDescent="0.15">
      <c r="A54" s="40" t="s">
        <v>206</v>
      </c>
      <c r="B54" s="144"/>
      <c r="C54" s="144"/>
      <c r="D54" s="144"/>
      <c r="E54" s="144"/>
      <c r="F54" s="144"/>
      <c r="G54" s="144"/>
      <c r="H54" s="144"/>
      <c r="I54" s="144"/>
      <c r="J54" s="144"/>
      <c r="K54" s="144"/>
    </row>
    <row r="55" spans="1:11" s="3" customFormat="1" ht="11.1" customHeight="1" x14ac:dyDescent="0.15">
      <c r="A55" s="47" t="s">
        <v>61</v>
      </c>
      <c r="B55" s="139">
        <v>1736</v>
      </c>
      <c r="C55" s="140">
        <v>-46.336939721792888</v>
      </c>
      <c r="D55" s="139">
        <v>2631</v>
      </c>
      <c r="E55" s="140">
        <v>-60.418233789679554</v>
      </c>
      <c r="F55" s="140">
        <v>1.5155529953917051</v>
      </c>
      <c r="G55" s="139">
        <v>20303</v>
      </c>
      <c r="H55" s="140">
        <v>-45.014082981258802</v>
      </c>
      <c r="I55" s="139">
        <v>36307</v>
      </c>
      <c r="J55" s="140">
        <v>-56.141431712207968</v>
      </c>
      <c r="K55" s="140">
        <v>1.7882578929222281</v>
      </c>
    </row>
    <row r="56" spans="1:11" s="5" customFormat="1" x14ac:dyDescent="0.15">
      <c r="A56" s="53" t="s">
        <v>211</v>
      </c>
      <c r="B56" s="141">
        <v>1654</v>
      </c>
      <c r="C56" s="142">
        <v>-46.610716591349259</v>
      </c>
      <c r="D56" s="141">
        <v>2467</v>
      </c>
      <c r="E56" s="142">
        <v>-61.137366099558918</v>
      </c>
      <c r="F56" s="142">
        <v>1.4915356711003627</v>
      </c>
      <c r="G56" s="141">
        <v>18679</v>
      </c>
      <c r="H56" s="142">
        <v>-44.28835600095443</v>
      </c>
      <c r="I56" s="141">
        <v>31737</v>
      </c>
      <c r="J56" s="142">
        <v>-56.437532599445468</v>
      </c>
      <c r="K56" s="142">
        <v>1.6990738262219605</v>
      </c>
    </row>
    <row r="57" spans="1:11" s="5" customFormat="1" x14ac:dyDescent="0.15">
      <c r="A57" s="53" t="s">
        <v>212</v>
      </c>
      <c r="B57" s="141">
        <v>82</v>
      </c>
      <c r="C57" s="142">
        <v>-40.145985401459853</v>
      </c>
      <c r="D57" s="141">
        <v>164</v>
      </c>
      <c r="E57" s="142">
        <v>-45.1505016722408</v>
      </c>
      <c r="F57" s="142">
        <v>2</v>
      </c>
      <c r="G57" s="141">
        <v>1624</v>
      </c>
      <c r="H57" s="142">
        <v>-52.179034157832746</v>
      </c>
      <c r="I57" s="141">
        <v>4570</v>
      </c>
      <c r="J57" s="142">
        <v>-53.968573730862211</v>
      </c>
      <c r="K57" s="142">
        <v>2.8140394088669951</v>
      </c>
    </row>
    <row r="58" spans="1:11" s="3" customFormat="1" ht="11.1" customHeight="1" x14ac:dyDescent="0.15">
      <c r="A58" s="47" t="s">
        <v>52</v>
      </c>
      <c r="B58" s="139">
        <v>354</v>
      </c>
      <c r="C58" s="140">
        <v>32.089552238805965</v>
      </c>
      <c r="D58" s="139">
        <v>856</v>
      </c>
      <c r="E58" s="140">
        <v>1.0625737898465104</v>
      </c>
      <c r="F58" s="140">
        <v>2.4180790960451977</v>
      </c>
      <c r="G58" s="139">
        <v>4123</v>
      </c>
      <c r="H58" s="140">
        <v>-2.2522522522522479</v>
      </c>
      <c r="I58" s="139">
        <v>8362</v>
      </c>
      <c r="J58" s="140">
        <v>-23.669557279780918</v>
      </c>
      <c r="K58" s="140">
        <v>2.0281348532621877</v>
      </c>
    </row>
    <row r="59" spans="1:11" s="3" customFormat="1" x14ac:dyDescent="0.15">
      <c r="A59" s="53" t="s">
        <v>211</v>
      </c>
      <c r="B59" s="141">
        <v>346</v>
      </c>
      <c r="C59" s="142">
        <v>39.516129032258078</v>
      </c>
      <c r="D59" s="141">
        <v>841</v>
      </c>
      <c r="E59" s="142">
        <v>63.937621832358673</v>
      </c>
      <c r="F59" s="142">
        <v>2.4306358381502888</v>
      </c>
      <c r="G59" s="141">
        <v>4049</v>
      </c>
      <c r="H59" s="142">
        <v>1.2249999999999943</v>
      </c>
      <c r="I59" s="141">
        <v>8144</v>
      </c>
      <c r="J59" s="142">
        <v>-1.2130033964095048</v>
      </c>
      <c r="K59" s="142">
        <v>2.0113608298345271</v>
      </c>
    </row>
    <row r="60" spans="1:11" s="3" customFormat="1" x14ac:dyDescent="0.15">
      <c r="A60" s="53" t="s">
        <v>212</v>
      </c>
      <c r="B60" s="141">
        <v>8</v>
      </c>
      <c r="C60" s="142">
        <v>-60</v>
      </c>
      <c r="D60" s="141">
        <v>15</v>
      </c>
      <c r="E60" s="142">
        <v>-95.508982035928142</v>
      </c>
      <c r="F60" s="142">
        <v>1.875</v>
      </c>
      <c r="G60" s="141">
        <v>74</v>
      </c>
      <c r="H60" s="142">
        <v>-66.055045871559628</v>
      </c>
      <c r="I60" s="141">
        <v>218</v>
      </c>
      <c r="J60" s="142">
        <v>-91.958686831427514</v>
      </c>
      <c r="K60" s="142">
        <v>2.9459459459459461</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3" t="s">
        <v>208</v>
      </c>
      <c r="B1" s="263"/>
      <c r="C1" s="263"/>
      <c r="D1" s="263"/>
      <c r="E1" s="263"/>
      <c r="F1" s="263"/>
      <c r="G1" s="263"/>
      <c r="H1" s="263"/>
      <c r="I1" s="263"/>
      <c r="J1" s="263"/>
      <c r="K1" s="263"/>
    </row>
    <row r="2" spans="1:11" ht="9.9499999999999993" customHeight="1" x14ac:dyDescent="0.15">
      <c r="A2" s="264" t="s">
        <v>258</v>
      </c>
      <c r="B2" s="245" t="s">
        <v>483</v>
      </c>
      <c r="C2" s="241"/>
      <c r="D2" s="241"/>
      <c r="E2" s="241"/>
      <c r="F2" s="241"/>
      <c r="G2" s="246" t="s">
        <v>484</v>
      </c>
      <c r="H2" s="247"/>
      <c r="I2" s="247"/>
      <c r="J2" s="247"/>
      <c r="K2" s="247"/>
    </row>
    <row r="3" spans="1:11" ht="9.9499999999999993" customHeight="1" x14ac:dyDescent="0.15">
      <c r="A3" s="265"/>
      <c r="B3" s="267" t="s">
        <v>137</v>
      </c>
      <c r="C3" s="268"/>
      <c r="D3" s="269" t="s">
        <v>135</v>
      </c>
      <c r="E3" s="270"/>
      <c r="F3" s="271" t="s">
        <v>58</v>
      </c>
      <c r="G3" s="269" t="s">
        <v>137</v>
      </c>
      <c r="H3" s="270"/>
      <c r="I3" s="269" t="s">
        <v>135</v>
      </c>
      <c r="J3" s="270"/>
      <c r="K3" s="269" t="s">
        <v>58</v>
      </c>
    </row>
    <row r="4" spans="1:11" ht="45" customHeight="1" x14ac:dyDescent="0.15">
      <c r="A4" s="265"/>
      <c r="B4" s="134" t="s">
        <v>138</v>
      </c>
      <c r="C4" s="133" t="s">
        <v>154</v>
      </c>
      <c r="D4" s="133" t="s">
        <v>138</v>
      </c>
      <c r="E4" s="133" t="s">
        <v>154</v>
      </c>
      <c r="F4" s="272"/>
      <c r="G4" s="133" t="s">
        <v>138</v>
      </c>
      <c r="H4" s="133" t="s">
        <v>157</v>
      </c>
      <c r="I4" s="133" t="s">
        <v>138</v>
      </c>
      <c r="J4" s="133" t="s">
        <v>157</v>
      </c>
      <c r="K4" s="269"/>
    </row>
    <row r="5" spans="1:11" ht="9.9499999999999993" customHeight="1" x14ac:dyDescent="0.15">
      <c r="A5" s="266"/>
      <c r="B5" s="129" t="s">
        <v>139</v>
      </c>
      <c r="C5" s="135" t="s">
        <v>140</v>
      </c>
      <c r="D5" s="135" t="s">
        <v>139</v>
      </c>
      <c r="E5" s="135" t="s">
        <v>140</v>
      </c>
      <c r="F5" s="135" t="s">
        <v>141</v>
      </c>
      <c r="G5" s="135" t="s">
        <v>139</v>
      </c>
      <c r="H5" s="135" t="s">
        <v>140</v>
      </c>
      <c r="I5" s="135" t="s">
        <v>139</v>
      </c>
      <c r="J5" s="135" t="s">
        <v>140</v>
      </c>
      <c r="K5" s="136" t="s">
        <v>141</v>
      </c>
    </row>
    <row r="6" spans="1:11" s="123" customFormat="1" ht="21.95" customHeight="1" x14ac:dyDescent="0.15">
      <c r="A6" s="126" t="s">
        <v>71</v>
      </c>
      <c r="B6" s="125"/>
      <c r="C6" s="124"/>
      <c r="D6" s="125"/>
      <c r="E6" s="124"/>
      <c r="F6" s="127"/>
      <c r="G6" s="125"/>
      <c r="H6" s="124"/>
      <c r="I6" s="125"/>
      <c r="J6" s="124"/>
      <c r="K6" s="127"/>
    </row>
    <row r="7" spans="1:11" s="123" customFormat="1" ht="20.100000000000001" customHeight="1" x14ac:dyDescent="0.15">
      <c r="A7" s="163" t="s">
        <v>334</v>
      </c>
      <c r="B7" s="154">
        <v>161</v>
      </c>
      <c r="C7" s="155">
        <v>1.2578616352201237</v>
      </c>
      <c r="D7" s="154">
        <v>239</v>
      </c>
      <c r="E7" s="155">
        <v>-31.321839080459768</v>
      </c>
      <c r="F7" s="155">
        <v>1.484472049689441</v>
      </c>
      <c r="G7" s="154">
        <v>1535</v>
      </c>
      <c r="H7" s="155">
        <v>-11.220358588779646</v>
      </c>
      <c r="I7" s="154">
        <v>3237</v>
      </c>
      <c r="J7" s="155">
        <v>9.3950659006421091</v>
      </c>
      <c r="K7" s="155">
        <v>2.1087947882736158</v>
      </c>
    </row>
    <row r="8" spans="1:11" ht="9" customHeight="1" x14ac:dyDescent="0.15">
      <c r="A8" s="158" t="s">
        <v>60</v>
      </c>
      <c r="B8" s="147">
        <v>157</v>
      </c>
      <c r="C8" s="149">
        <v>3.2894736842105203</v>
      </c>
      <c r="D8" s="147">
        <v>227</v>
      </c>
      <c r="E8" s="149">
        <v>7.5829383886255926</v>
      </c>
      <c r="F8" s="149">
        <v>1.4458598726114649</v>
      </c>
      <c r="G8" s="147">
        <v>1466</v>
      </c>
      <c r="H8" s="149">
        <v>-12.215568862275447</v>
      </c>
      <c r="I8" s="147">
        <v>2572</v>
      </c>
      <c r="J8" s="149">
        <v>-2.4649222601441068</v>
      </c>
      <c r="K8" s="149">
        <v>1.7544338335607095</v>
      </c>
    </row>
    <row r="9" spans="1:11" ht="9" customHeight="1" x14ac:dyDescent="0.15">
      <c r="A9" s="158" t="s">
        <v>156</v>
      </c>
      <c r="B9" s="147">
        <v>4</v>
      </c>
      <c r="C9" s="149">
        <v>-42.857142857142854</v>
      </c>
      <c r="D9" s="147">
        <v>12</v>
      </c>
      <c r="E9" s="149">
        <v>-91.240875912408754</v>
      </c>
      <c r="F9" s="149">
        <v>3</v>
      </c>
      <c r="G9" s="147">
        <v>69</v>
      </c>
      <c r="H9" s="149">
        <v>16.949152542372886</v>
      </c>
      <c r="I9" s="147">
        <v>665</v>
      </c>
      <c r="J9" s="149">
        <v>106.52173913043478</v>
      </c>
      <c r="K9" s="149">
        <v>9.6376811594202891</v>
      </c>
    </row>
    <row r="10" spans="1:11" s="123" customFormat="1" ht="20.100000000000001" customHeight="1" x14ac:dyDescent="0.15">
      <c r="A10" s="163" t="s">
        <v>335</v>
      </c>
      <c r="B10" s="154">
        <v>3668</v>
      </c>
      <c r="C10" s="155">
        <v>0.52069060016442847</v>
      </c>
      <c r="D10" s="154">
        <v>12444</v>
      </c>
      <c r="E10" s="155">
        <v>-5.007633587786259</v>
      </c>
      <c r="F10" s="155">
        <v>3.3925845147219191</v>
      </c>
      <c r="G10" s="154">
        <v>40088</v>
      </c>
      <c r="H10" s="155">
        <v>2.8715132541250767</v>
      </c>
      <c r="I10" s="154">
        <v>147319</v>
      </c>
      <c r="J10" s="155">
        <v>-0.53674872058009271</v>
      </c>
      <c r="K10" s="155">
        <v>3.6748902414687685</v>
      </c>
    </row>
    <row r="11" spans="1:11" ht="9" customHeight="1" x14ac:dyDescent="0.15">
      <c r="A11" s="158" t="s">
        <v>60</v>
      </c>
      <c r="B11" s="147">
        <v>3598</v>
      </c>
      <c r="C11" s="149">
        <v>0.89736399326976368</v>
      </c>
      <c r="D11" s="147">
        <v>12273</v>
      </c>
      <c r="E11" s="149">
        <v>-4.6683237533012232</v>
      </c>
      <c r="F11" s="149">
        <v>3.4110617009449693</v>
      </c>
      <c r="G11" s="147">
        <v>38540</v>
      </c>
      <c r="H11" s="149">
        <v>2.9572836801752516</v>
      </c>
      <c r="I11" s="147">
        <v>140699</v>
      </c>
      <c r="J11" s="149">
        <v>-2.2434828525373831</v>
      </c>
      <c r="K11" s="149">
        <v>3.6507265179034767</v>
      </c>
    </row>
    <row r="12" spans="1:11" ht="9" customHeight="1" x14ac:dyDescent="0.15">
      <c r="A12" s="158" t="s">
        <v>156</v>
      </c>
      <c r="B12" s="147">
        <v>70</v>
      </c>
      <c r="C12" s="149">
        <v>-15.662650602409641</v>
      </c>
      <c r="D12" s="147">
        <v>171</v>
      </c>
      <c r="E12" s="149">
        <v>-24.336283185840713</v>
      </c>
      <c r="F12" s="149">
        <v>2.4428571428571431</v>
      </c>
      <c r="G12" s="147">
        <v>1548</v>
      </c>
      <c r="H12" s="149">
        <v>0.78125</v>
      </c>
      <c r="I12" s="147">
        <v>6620</v>
      </c>
      <c r="J12" s="149">
        <v>58.146201624462492</v>
      </c>
      <c r="K12" s="149">
        <v>4.2764857881136953</v>
      </c>
    </row>
    <row r="13" spans="1:11" s="123" customFormat="1" ht="20.100000000000001" customHeight="1" x14ac:dyDescent="0.15">
      <c r="A13" s="163" t="s">
        <v>336</v>
      </c>
      <c r="B13" s="154">
        <v>40</v>
      </c>
      <c r="C13" s="155">
        <v>-2.4390243902439011</v>
      </c>
      <c r="D13" s="154">
        <v>99</v>
      </c>
      <c r="E13" s="155">
        <v>73.68421052631578</v>
      </c>
      <c r="F13" s="155">
        <v>2.4750000000000001</v>
      </c>
      <c r="G13" s="154">
        <v>593</v>
      </c>
      <c r="H13" s="155">
        <v>-1.6583747927031567</v>
      </c>
      <c r="I13" s="154">
        <v>1272</v>
      </c>
      <c r="J13" s="155">
        <v>5.5601659751037289</v>
      </c>
      <c r="K13" s="155">
        <v>2.1450252951096123</v>
      </c>
    </row>
    <row r="14" spans="1:11" ht="9" customHeight="1" x14ac:dyDescent="0.15">
      <c r="A14" s="158" t="s">
        <v>60</v>
      </c>
      <c r="B14" s="147">
        <v>40</v>
      </c>
      <c r="C14" s="149">
        <v>8.1081081081081123</v>
      </c>
      <c r="D14" s="147">
        <v>99</v>
      </c>
      <c r="E14" s="149">
        <v>102.0408163265306</v>
      </c>
      <c r="F14" s="149">
        <v>2.4750000000000001</v>
      </c>
      <c r="G14" s="147">
        <v>560</v>
      </c>
      <c r="H14" s="149">
        <v>0</v>
      </c>
      <c r="I14" s="147">
        <v>1126</v>
      </c>
      <c r="J14" s="149">
        <v>5.926622765757287</v>
      </c>
      <c r="K14" s="149">
        <v>2.0107142857142857</v>
      </c>
    </row>
    <row r="15" spans="1:11" ht="9" customHeight="1" x14ac:dyDescent="0.15">
      <c r="A15" s="158" t="s">
        <v>156</v>
      </c>
      <c r="B15" s="147">
        <v>0</v>
      </c>
      <c r="C15" s="156" t="s">
        <v>43</v>
      </c>
      <c r="D15" s="147">
        <v>0</v>
      </c>
      <c r="E15" s="156" t="s">
        <v>43</v>
      </c>
      <c r="F15" s="149">
        <v>0</v>
      </c>
      <c r="G15" s="147">
        <v>33</v>
      </c>
      <c r="H15" s="149">
        <v>-23.255813953488371</v>
      </c>
      <c r="I15" s="147">
        <v>146</v>
      </c>
      <c r="J15" s="149">
        <v>2.816901408450704</v>
      </c>
      <c r="K15" s="149">
        <v>4.4242424242424239</v>
      </c>
    </row>
    <row r="16" spans="1:11" s="123" customFormat="1" ht="20.100000000000001" customHeight="1" x14ac:dyDescent="0.15">
      <c r="A16" s="163" t="s">
        <v>337</v>
      </c>
      <c r="B16" s="154">
        <v>251</v>
      </c>
      <c r="C16" s="155">
        <v>32.804232804232811</v>
      </c>
      <c r="D16" s="154">
        <v>670</v>
      </c>
      <c r="E16" s="155">
        <v>85.59556786703601</v>
      </c>
      <c r="F16" s="155">
        <v>2.6693227091633465</v>
      </c>
      <c r="G16" s="154">
        <v>2791</v>
      </c>
      <c r="H16" s="155">
        <v>-15.679758308157105</v>
      </c>
      <c r="I16" s="154">
        <v>7670</v>
      </c>
      <c r="J16" s="155">
        <v>-20.674319991726136</v>
      </c>
      <c r="K16" s="155">
        <v>2.7481189537800073</v>
      </c>
    </row>
    <row r="17" spans="1:11" ht="9" customHeight="1" x14ac:dyDescent="0.15">
      <c r="A17" s="158" t="s">
        <v>60</v>
      </c>
      <c r="B17" s="147">
        <v>241</v>
      </c>
      <c r="C17" s="149">
        <v>27.51322751322752</v>
      </c>
      <c r="D17" s="147">
        <v>426</v>
      </c>
      <c r="E17" s="149">
        <v>18.00554016620498</v>
      </c>
      <c r="F17" s="149">
        <v>1.7676348547717842</v>
      </c>
      <c r="G17" s="147">
        <v>2729</v>
      </c>
      <c r="H17" s="149">
        <v>-16.390931372549019</v>
      </c>
      <c r="I17" s="147">
        <v>6840</v>
      </c>
      <c r="J17" s="149">
        <v>-25.684485006518898</v>
      </c>
      <c r="K17" s="149">
        <v>2.5064126053499449</v>
      </c>
    </row>
    <row r="18" spans="1:11" ht="9" customHeight="1" x14ac:dyDescent="0.15">
      <c r="A18" s="158" t="s">
        <v>156</v>
      </c>
      <c r="B18" s="147">
        <v>10</v>
      </c>
      <c r="C18" s="156" t="s">
        <v>43</v>
      </c>
      <c r="D18" s="147">
        <v>244</v>
      </c>
      <c r="E18" s="156" t="s">
        <v>43</v>
      </c>
      <c r="F18" s="149">
        <v>24.4</v>
      </c>
      <c r="G18" s="147">
        <v>62</v>
      </c>
      <c r="H18" s="149">
        <v>34.782608695652186</v>
      </c>
      <c r="I18" s="147">
        <v>830</v>
      </c>
      <c r="J18" s="149">
        <v>78.494623655913983</v>
      </c>
      <c r="K18" s="149">
        <v>13.387096774193548</v>
      </c>
    </row>
    <row r="19" spans="1:11" s="123" customFormat="1" ht="20.100000000000001" customHeight="1" x14ac:dyDescent="0.15">
      <c r="A19" s="163" t="s">
        <v>338</v>
      </c>
      <c r="B19" s="154">
        <v>1110</v>
      </c>
      <c r="C19" s="155">
        <v>4.2253521126760631</v>
      </c>
      <c r="D19" s="154">
        <v>2261</v>
      </c>
      <c r="E19" s="155">
        <v>6.25</v>
      </c>
      <c r="F19" s="155">
        <v>2.0369369369369368</v>
      </c>
      <c r="G19" s="154">
        <v>14214</v>
      </c>
      <c r="H19" s="155">
        <v>-0.1334925876484192</v>
      </c>
      <c r="I19" s="154">
        <v>31596</v>
      </c>
      <c r="J19" s="155">
        <v>-4.2342315036522962</v>
      </c>
      <c r="K19" s="155">
        <v>2.2228788518362177</v>
      </c>
    </row>
    <row r="20" spans="1:11" ht="9" customHeight="1" x14ac:dyDescent="0.15">
      <c r="A20" s="158" t="s">
        <v>60</v>
      </c>
      <c r="B20" s="147">
        <v>1076</v>
      </c>
      <c r="C20" s="149">
        <v>4.5675413022351847</v>
      </c>
      <c r="D20" s="147">
        <v>2161</v>
      </c>
      <c r="E20" s="149">
        <v>5.7758198727361787</v>
      </c>
      <c r="F20" s="149">
        <v>2.0083643122676582</v>
      </c>
      <c r="G20" s="147">
        <v>13784</v>
      </c>
      <c r="H20" s="149">
        <v>0.63517558589472856</v>
      </c>
      <c r="I20" s="147">
        <v>30425</v>
      </c>
      <c r="J20" s="149">
        <v>-3.7153074464381746</v>
      </c>
      <c r="K20" s="149">
        <v>2.2072692977365063</v>
      </c>
    </row>
    <row r="21" spans="1:11" ht="9" customHeight="1" x14ac:dyDescent="0.15">
      <c r="A21" s="158" t="s">
        <v>156</v>
      </c>
      <c r="B21" s="147">
        <v>34</v>
      </c>
      <c r="C21" s="149">
        <v>-5.5555555555555571</v>
      </c>
      <c r="D21" s="147">
        <v>100</v>
      </c>
      <c r="E21" s="149">
        <v>17.647058823529406</v>
      </c>
      <c r="F21" s="149">
        <v>2.9411764705882355</v>
      </c>
      <c r="G21" s="147">
        <v>430</v>
      </c>
      <c r="H21" s="149">
        <v>-19.776119402985074</v>
      </c>
      <c r="I21" s="147">
        <v>1171</v>
      </c>
      <c r="J21" s="149">
        <v>-15.997130559540892</v>
      </c>
      <c r="K21" s="149">
        <v>2.7232558139534886</v>
      </c>
    </row>
    <row r="22" spans="1:11" s="123" customFormat="1" ht="20.100000000000001" customHeight="1" x14ac:dyDescent="0.15">
      <c r="A22" s="164" t="s">
        <v>339</v>
      </c>
      <c r="B22" s="154">
        <v>241</v>
      </c>
      <c r="C22" s="155">
        <v>12.616822429906549</v>
      </c>
      <c r="D22" s="154">
        <v>710</v>
      </c>
      <c r="E22" s="155">
        <v>4.7197640117994126</v>
      </c>
      <c r="F22" s="155">
        <v>2.9460580912863072</v>
      </c>
      <c r="G22" s="154">
        <v>2675</v>
      </c>
      <c r="H22" s="155">
        <v>8.3434588902389635</v>
      </c>
      <c r="I22" s="154">
        <v>9223</v>
      </c>
      <c r="J22" s="155">
        <v>3.1309404003130936</v>
      </c>
      <c r="K22" s="155">
        <v>3.4478504672897197</v>
      </c>
    </row>
    <row r="23" spans="1:11" ht="9" customHeight="1" x14ac:dyDescent="0.15">
      <c r="A23" s="165" t="s">
        <v>60</v>
      </c>
      <c r="B23" s="147">
        <v>235</v>
      </c>
      <c r="C23" s="149">
        <v>10.84905660377359</v>
      </c>
      <c r="D23" s="147">
        <v>702</v>
      </c>
      <c r="E23" s="149">
        <v>6.6869300911854168</v>
      </c>
      <c r="F23" s="149">
        <v>2.9872340425531916</v>
      </c>
      <c r="G23" s="147">
        <v>2592</v>
      </c>
      <c r="H23" s="149">
        <v>5.3658536585365795</v>
      </c>
      <c r="I23" s="147">
        <v>9034</v>
      </c>
      <c r="J23" s="149">
        <v>1.8030200585981504</v>
      </c>
      <c r="K23" s="149">
        <v>3.4853395061728394</v>
      </c>
    </row>
    <row r="24" spans="1:11" ht="9" customHeight="1" x14ac:dyDescent="0.15">
      <c r="A24" s="165" t="s">
        <v>156</v>
      </c>
      <c r="B24" s="147">
        <v>6</v>
      </c>
      <c r="C24" s="149">
        <v>200</v>
      </c>
      <c r="D24" s="147">
        <v>8</v>
      </c>
      <c r="E24" s="149">
        <v>-60</v>
      </c>
      <c r="F24" s="149">
        <v>1.3333333333333333</v>
      </c>
      <c r="G24" s="147">
        <v>83</v>
      </c>
      <c r="H24" s="156" t="s">
        <v>43</v>
      </c>
      <c r="I24" s="147">
        <v>189</v>
      </c>
      <c r="J24" s="149">
        <v>173.91304347826087</v>
      </c>
      <c r="K24" s="149">
        <v>2.2771084337349397</v>
      </c>
    </row>
    <row r="25" spans="1:11" s="123" customFormat="1" ht="21.95" customHeight="1" x14ac:dyDescent="0.15">
      <c r="A25" s="126" t="s">
        <v>186</v>
      </c>
      <c r="B25" s="125"/>
      <c r="C25" s="124"/>
      <c r="D25" s="125"/>
      <c r="E25" s="124"/>
      <c r="F25" s="127"/>
      <c r="G25" s="125"/>
      <c r="H25" s="124"/>
      <c r="I25" s="125"/>
      <c r="J25" s="124"/>
      <c r="K25" s="127"/>
    </row>
    <row r="26" spans="1:11" s="123" customFormat="1" ht="20.100000000000001" customHeight="1" x14ac:dyDescent="0.15">
      <c r="A26" s="163" t="s">
        <v>340</v>
      </c>
      <c r="B26" s="154">
        <v>638</v>
      </c>
      <c r="C26" s="155">
        <v>286.66666666666669</v>
      </c>
      <c r="D26" s="154">
        <v>1009</v>
      </c>
      <c r="E26" s="155">
        <v>99.013806706114394</v>
      </c>
      <c r="F26" s="155">
        <v>1.5815047021943573</v>
      </c>
      <c r="G26" s="154">
        <v>4623</v>
      </c>
      <c r="H26" s="155">
        <v>26.970612469101894</v>
      </c>
      <c r="I26" s="154">
        <v>11337</v>
      </c>
      <c r="J26" s="155">
        <v>9.631563678561065</v>
      </c>
      <c r="K26" s="155">
        <v>2.4523036988968201</v>
      </c>
    </row>
    <row r="27" spans="1:11" ht="9" customHeight="1" x14ac:dyDescent="0.15">
      <c r="A27" s="158" t="s">
        <v>60</v>
      </c>
      <c r="B27" s="147">
        <v>638</v>
      </c>
      <c r="C27" s="149">
        <v>286.66666666666669</v>
      </c>
      <c r="D27" s="147">
        <v>1009</v>
      </c>
      <c r="E27" s="149">
        <v>99.013806706114394</v>
      </c>
      <c r="F27" s="149">
        <v>1.5815047021943573</v>
      </c>
      <c r="G27" s="147">
        <v>4623</v>
      </c>
      <c r="H27" s="149">
        <v>26.970612469101894</v>
      </c>
      <c r="I27" s="147">
        <v>11337</v>
      </c>
      <c r="J27" s="149">
        <v>9.631563678561065</v>
      </c>
      <c r="K27" s="149">
        <v>2.4523036988968201</v>
      </c>
    </row>
    <row r="28" spans="1:11" ht="9" customHeight="1" x14ac:dyDescent="0.15">
      <c r="A28" s="158" t="s">
        <v>156</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341</v>
      </c>
      <c r="B29" s="154">
        <v>572</v>
      </c>
      <c r="C29" s="155">
        <v>69.732937685459945</v>
      </c>
      <c r="D29" s="154">
        <v>1870</v>
      </c>
      <c r="E29" s="155">
        <v>85.515873015873012</v>
      </c>
      <c r="F29" s="155">
        <v>3.2692307692307692</v>
      </c>
      <c r="G29" s="154">
        <v>6743</v>
      </c>
      <c r="H29" s="155">
        <v>33.657086223984152</v>
      </c>
      <c r="I29" s="154">
        <v>21715</v>
      </c>
      <c r="J29" s="155">
        <v>54.368379896210996</v>
      </c>
      <c r="K29" s="155">
        <v>3.2203766869345989</v>
      </c>
    </row>
    <row r="30" spans="1:11" ht="9" customHeight="1" x14ac:dyDescent="0.15">
      <c r="A30" s="158" t="s">
        <v>60</v>
      </c>
      <c r="B30" s="147">
        <v>523</v>
      </c>
      <c r="C30" s="149">
        <v>57.530120481927725</v>
      </c>
      <c r="D30" s="147">
        <v>1780</v>
      </c>
      <c r="E30" s="149">
        <v>78.356713426853702</v>
      </c>
      <c r="F30" s="149">
        <v>3.4034416826003824</v>
      </c>
      <c r="G30" s="147">
        <v>6390</v>
      </c>
      <c r="H30" s="149">
        <v>30.010172939979668</v>
      </c>
      <c r="I30" s="147">
        <v>21012</v>
      </c>
      <c r="J30" s="149">
        <v>52.892381576075081</v>
      </c>
      <c r="K30" s="149">
        <v>3.2882629107981223</v>
      </c>
    </row>
    <row r="31" spans="1:11" ht="9" customHeight="1" x14ac:dyDescent="0.15">
      <c r="A31" s="158" t="s">
        <v>156</v>
      </c>
      <c r="B31" s="147">
        <v>49</v>
      </c>
      <c r="C31" s="156" t="s">
        <v>43</v>
      </c>
      <c r="D31" s="147">
        <v>90</v>
      </c>
      <c r="E31" s="156" t="s">
        <v>43</v>
      </c>
      <c r="F31" s="149">
        <v>1.8367346938775511</v>
      </c>
      <c r="G31" s="147">
        <v>353</v>
      </c>
      <c r="H31" s="149">
        <v>171.53846153846155</v>
      </c>
      <c r="I31" s="147">
        <v>703</v>
      </c>
      <c r="J31" s="149">
        <v>116.97530864197532</v>
      </c>
      <c r="K31" s="149">
        <v>1.9915014164305949</v>
      </c>
    </row>
    <row r="32" spans="1:11" s="123" customFormat="1" ht="20.100000000000001" customHeight="1" x14ac:dyDescent="0.15">
      <c r="A32" s="163" t="s">
        <v>342</v>
      </c>
      <c r="B32" s="154">
        <v>439</v>
      </c>
      <c r="C32" s="155">
        <v>75.599999999999994</v>
      </c>
      <c r="D32" s="154">
        <v>1592</v>
      </c>
      <c r="E32" s="155">
        <v>110.58201058201058</v>
      </c>
      <c r="F32" s="155">
        <v>3.6264236902050113</v>
      </c>
      <c r="G32" s="154">
        <v>4807</v>
      </c>
      <c r="H32" s="155">
        <v>-4.8872180451127889</v>
      </c>
      <c r="I32" s="154">
        <v>21428</v>
      </c>
      <c r="J32" s="155">
        <v>9.9604864781649241</v>
      </c>
      <c r="K32" s="155">
        <v>4.4576659038901605</v>
      </c>
    </row>
    <row r="33" spans="1:11" ht="9" customHeight="1" x14ac:dyDescent="0.15">
      <c r="A33" s="158" t="s">
        <v>60</v>
      </c>
      <c r="B33" s="147">
        <v>439</v>
      </c>
      <c r="C33" s="149">
        <v>75.599999999999994</v>
      </c>
      <c r="D33" s="147">
        <v>1592</v>
      </c>
      <c r="E33" s="149">
        <v>110.58201058201058</v>
      </c>
      <c r="F33" s="149">
        <v>3.6264236902050113</v>
      </c>
      <c r="G33" s="147">
        <v>4806</v>
      </c>
      <c r="H33" s="149">
        <v>-4.9070043529877267</v>
      </c>
      <c r="I33" s="147">
        <v>21407</v>
      </c>
      <c r="J33" s="149">
        <v>9.8527223277056493</v>
      </c>
      <c r="K33" s="149">
        <v>4.4542238868081565</v>
      </c>
    </row>
    <row r="34" spans="1:11" ht="9" customHeight="1" x14ac:dyDescent="0.15">
      <c r="A34" s="158" t="s">
        <v>156</v>
      </c>
      <c r="B34" s="147">
        <v>0</v>
      </c>
      <c r="C34" s="149">
        <v>0</v>
      </c>
      <c r="D34" s="147">
        <v>0</v>
      </c>
      <c r="E34" s="149">
        <v>0</v>
      </c>
      <c r="F34" s="149">
        <v>0</v>
      </c>
      <c r="G34" s="147">
        <v>1</v>
      </c>
      <c r="H34" s="156" t="s">
        <v>43</v>
      </c>
      <c r="I34" s="147">
        <v>21</v>
      </c>
      <c r="J34" s="156" t="s">
        <v>43</v>
      </c>
      <c r="K34" s="149">
        <v>21</v>
      </c>
    </row>
    <row r="35" spans="1:11" s="123" customFormat="1" ht="20.100000000000001" customHeight="1" x14ac:dyDescent="0.15">
      <c r="A35" s="163" t="s">
        <v>343</v>
      </c>
      <c r="B35" s="154">
        <v>3000</v>
      </c>
      <c r="C35" s="155">
        <v>5.5223355610270772</v>
      </c>
      <c r="D35" s="154">
        <v>5433</v>
      </c>
      <c r="E35" s="155">
        <v>3.0147895335608581</v>
      </c>
      <c r="F35" s="155">
        <v>1.8109999999999999</v>
      </c>
      <c r="G35" s="154">
        <v>40239</v>
      </c>
      <c r="H35" s="155">
        <v>11.908668687599075</v>
      </c>
      <c r="I35" s="154">
        <v>81575</v>
      </c>
      <c r="J35" s="155">
        <v>10.980354810622558</v>
      </c>
      <c r="K35" s="155">
        <v>2.0272621088993263</v>
      </c>
    </row>
    <row r="36" spans="1:11" ht="9" customHeight="1" x14ac:dyDescent="0.15">
      <c r="A36" s="158" t="s">
        <v>60</v>
      </c>
      <c r="B36" s="147">
        <v>2892</v>
      </c>
      <c r="C36" s="149">
        <v>5.8177826564215138</v>
      </c>
      <c r="D36" s="147">
        <v>5134</v>
      </c>
      <c r="E36" s="149">
        <v>3.0096308186195841</v>
      </c>
      <c r="F36" s="149">
        <v>1.7752420470262793</v>
      </c>
      <c r="G36" s="147">
        <v>38144</v>
      </c>
      <c r="H36" s="149">
        <v>10.932092482187002</v>
      </c>
      <c r="I36" s="147">
        <v>76840</v>
      </c>
      <c r="J36" s="149">
        <v>10.342054625348226</v>
      </c>
      <c r="K36" s="149">
        <v>2.0144714765100673</v>
      </c>
    </row>
    <row r="37" spans="1:11" ht="9" customHeight="1" x14ac:dyDescent="0.15">
      <c r="A37" s="158" t="s">
        <v>156</v>
      </c>
      <c r="B37" s="147">
        <v>108</v>
      </c>
      <c r="C37" s="149">
        <v>-1.818181818181813</v>
      </c>
      <c r="D37" s="147">
        <v>299</v>
      </c>
      <c r="E37" s="149">
        <v>3.1034482758620641</v>
      </c>
      <c r="F37" s="149">
        <v>2.7685185185185186</v>
      </c>
      <c r="G37" s="147">
        <v>2095</v>
      </c>
      <c r="H37" s="149">
        <v>33.269720101781161</v>
      </c>
      <c r="I37" s="147">
        <v>4735</v>
      </c>
      <c r="J37" s="149">
        <v>22.478013450594929</v>
      </c>
      <c r="K37" s="149">
        <v>2.2601431980906921</v>
      </c>
    </row>
    <row r="38" spans="1:11" s="123" customFormat="1" ht="20.100000000000001" customHeight="1" x14ac:dyDescent="0.15">
      <c r="A38" s="163" t="s">
        <v>344</v>
      </c>
      <c r="B38" s="154">
        <v>1275</v>
      </c>
      <c r="C38" s="155">
        <v>122.12543554006967</v>
      </c>
      <c r="D38" s="154">
        <v>2364</v>
      </c>
      <c r="E38" s="155">
        <v>101.87873612297182</v>
      </c>
      <c r="F38" s="155">
        <v>1.8541176470588234</v>
      </c>
      <c r="G38" s="154">
        <v>11806</v>
      </c>
      <c r="H38" s="155">
        <v>4.4686310945934054</v>
      </c>
      <c r="I38" s="154">
        <v>31813</v>
      </c>
      <c r="J38" s="155">
        <v>5.561270199422637</v>
      </c>
      <c r="K38" s="155">
        <v>2.6946467897679147</v>
      </c>
    </row>
    <row r="39" spans="1:11" ht="9" customHeight="1" x14ac:dyDescent="0.15">
      <c r="A39" s="158" t="s">
        <v>60</v>
      </c>
      <c r="B39" s="147">
        <v>1275</v>
      </c>
      <c r="C39" s="149">
        <v>122.12543554006967</v>
      </c>
      <c r="D39" s="147">
        <v>2364</v>
      </c>
      <c r="E39" s="149">
        <v>101.87873612297182</v>
      </c>
      <c r="F39" s="149">
        <v>1.8541176470588234</v>
      </c>
      <c r="G39" s="147">
        <v>11776</v>
      </c>
      <c r="H39" s="149">
        <v>4.6197583511016376</v>
      </c>
      <c r="I39" s="147">
        <v>31711</v>
      </c>
      <c r="J39" s="149">
        <v>5.8974787109701055</v>
      </c>
      <c r="K39" s="149">
        <v>2.6928498641304346</v>
      </c>
    </row>
    <row r="40" spans="1:11" ht="9" customHeight="1" x14ac:dyDescent="0.15">
      <c r="A40" s="158" t="s">
        <v>156</v>
      </c>
      <c r="B40" s="147">
        <v>0</v>
      </c>
      <c r="C40" s="149">
        <v>0</v>
      </c>
      <c r="D40" s="147">
        <v>0</v>
      </c>
      <c r="E40" s="149">
        <v>0</v>
      </c>
      <c r="F40" s="149">
        <v>0</v>
      </c>
      <c r="G40" s="147">
        <v>30</v>
      </c>
      <c r="H40" s="149">
        <v>-33.333333333333329</v>
      </c>
      <c r="I40" s="147">
        <v>102</v>
      </c>
      <c r="J40" s="149">
        <v>-46.875</v>
      </c>
      <c r="K40" s="149">
        <v>3.4</v>
      </c>
    </row>
    <row r="41" spans="1:11" s="123" customFormat="1" ht="21.95" customHeight="1" x14ac:dyDescent="0.15">
      <c r="A41" s="126" t="s">
        <v>72</v>
      </c>
      <c r="B41" s="125"/>
      <c r="C41" s="124"/>
      <c r="D41" s="125"/>
      <c r="E41" s="124"/>
      <c r="F41" s="127"/>
      <c r="G41" s="125"/>
      <c r="H41" s="124"/>
      <c r="I41" s="125"/>
      <c r="J41" s="124"/>
      <c r="K41" s="127"/>
    </row>
    <row r="42" spans="1:11" s="123" customFormat="1" ht="20.100000000000001" customHeight="1" x14ac:dyDescent="0.15">
      <c r="A42" s="163" t="s">
        <v>345</v>
      </c>
      <c r="B42" s="154">
        <v>2309</v>
      </c>
      <c r="C42" s="155">
        <v>-0.34527406128614757</v>
      </c>
      <c r="D42" s="154">
        <v>17849</v>
      </c>
      <c r="E42" s="155">
        <v>1.9011189769353791</v>
      </c>
      <c r="F42" s="155">
        <v>7.7301862278042446</v>
      </c>
      <c r="G42" s="154">
        <v>28220</v>
      </c>
      <c r="H42" s="155">
        <v>6.4222951314251304</v>
      </c>
      <c r="I42" s="154">
        <v>203825</v>
      </c>
      <c r="J42" s="155">
        <v>1.3827750006217485</v>
      </c>
      <c r="K42" s="155">
        <v>7.2227143869596029</v>
      </c>
    </row>
    <row r="43" spans="1:11" ht="9" customHeight="1" x14ac:dyDescent="0.15">
      <c r="A43" s="158" t="s">
        <v>60</v>
      </c>
      <c r="B43" s="147">
        <v>2241</v>
      </c>
      <c r="C43" s="149">
        <v>0.13404825737265469</v>
      </c>
      <c r="D43" s="147">
        <v>17749</v>
      </c>
      <c r="E43" s="149">
        <v>2.0409336552834247</v>
      </c>
      <c r="F43" s="149">
        <v>7.92012494422133</v>
      </c>
      <c r="G43" s="147">
        <v>26801</v>
      </c>
      <c r="H43" s="149">
        <v>5.308447937131632</v>
      </c>
      <c r="I43" s="147">
        <v>201169</v>
      </c>
      <c r="J43" s="149">
        <v>0.99352377127365799</v>
      </c>
      <c r="K43" s="149">
        <v>7.5060258945561733</v>
      </c>
    </row>
    <row r="44" spans="1:11" ht="9" customHeight="1" x14ac:dyDescent="0.15">
      <c r="A44" s="158" t="s">
        <v>156</v>
      </c>
      <c r="B44" s="147">
        <v>68</v>
      </c>
      <c r="C44" s="149">
        <v>-13.924050632911388</v>
      </c>
      <c r="D44" s="147">
        <v>100</v>
      </c>
      <c r="E44" s="149">
        <v>-18.032786885245898</v>
      </c>
      <c r="F44" s="149">
        <v>1.4705882352941178</v>
      </c>
      <c r="G44" s="147">
        <v>1419</v>
      </c>
      <c r="H44" s="149">
        <v>32.989690721649481</v>
      </c>
      <c r="I44" s="147">
        <v>2656</v>
      </c>
      <c r="J44" s="149">
        <v>43.180592991913755</v>
      </c>
      <c r="K44" s="149">
        <v>1.8717406624383368</v>
      </c>
    </row>
    <row r="45" spans="1:11" s="123" customFormat="1" ht="20.100000000000001" customHeight="1" x14ac:dyDescent="0.15">
      <c r="A45" s="163" t="s">
        <v>491</v>
      </c>
      <c r="B45" s="215" t="s">
        <v>492</v>
      </c>
      <c r="C45" s="215" t="s">
        <v>492</v>
      </c>
      <c r="D45" s="215" t="s">
        <v>492</v>
      </c>
      <c r="E45" s="215" t="s">
        <v>492</v>
      </c>
      <c r="F45" s="215" t="s">
        <v>492</v>
      </c>
      <c r="G45" s="215" t="s">
        <v>492</v>
      </c>
      <c r="H45" s="215" t="s">
        <v>492</v>
      </c>
      <c r="I45" s="215" t="s">
        <v>492</v>
      </c>
      <c r="J45" s="215" t="s">
        <v>492</v>
      </c>
      <c r="K45" s="215" t="s">
        <v>492</v>
      </c>
    </row>
    <row r="46" spans="1:11" ht="9" customHeight="1" x14ac:dyDescent="0.15">
      <c r="A46" s="158" t="s">
        <v>60</v>
      </c>
      <c r="B46" s="156" t="s">
        <v>492</v>
      </c>
      <c r="C46" s="156" t="s">
        <v>492</v>
      </c>
      <c r="D46" s="156" t="s">
        <v>492</v>
      </c>
      <c r="E46" s="156" t="s">
        <v>492</v>
      </c>
      <c r="F46" s="156" t="s">
        <v>492</v>
      </c>
      <c r="G46" s="156" t="s">
        <v>492</v>
      </c>
      <c r="H46" s="156" t="s">
        <v>492</v>
      </c>
      <c r="I46" s="156" t="s">
        <v>492</v>
      </c>
      <c r="J46" s="156" t="s">
        <v>492</v>
      </c>
      <c r="K46" s="156" t="s">
        <v>492</v>
      </c>
    </row>
    <row r="47" spans="1:11" ht="9" customHeight="1" x14ac:dyDescent="0.15">
      <c r="A47" s="158" t="s">
        <v>156</v>
      </c>
      <c r="B47" s="156" t="s">
        <v>492</v>
      </c>
      <c r="C47" s="156" t="s">
        <v>492</v>
      </c>
      <c r="D47" s="156" t="s">
        <v>492</v>
      </c>
      <c r="E47" s="156" t="s">
        <v>492</v>
      </c>
      <c r="F47" s="156" t="s">
        <v>492</v>
      </c>
      <c r="G47" s="156" t="s">
        <v>492</v>
      </c>
      <c r="H47" s="156" t="s">
        <v>492</v>
      </c>
      <c r="I47" s="156" t="s">
        <v>492</v>
      </c>
      <c r="J47" s="156" t="s">
        <v>492</v>
      </c>
      <c r="K47" s="156" t="s">
        <v>492</v>
      </c>
    </row>
    <row r="48" spans="1:11" s="123" customFormat="1" ht="20.100000000000001" customHeight="1" x14ac:dyDescent="0.15">
      <c r="A48" s="163" t="s">
        <v>346</v>
      </c>
      <c r="B48" s="154">
        <v>325</v>
      </c>
      <c r="C48" s="155">
        <v>-21.686746987951807</v>
      </c>
      <c r="D48" s="154">
        <v>731</v>
      </c>
      <c r="E48" s="155">
        <v>-7.3510773130545033</v>
      </c>
      <c r="F48" s="155">
        <v>2.2492307692307691</v>
      </c>
      <c r="G48" s="154">
        <v>4161</v>
      </c>
      <c r="H48" s="155">
        <v>0</v>
      </c>
      <c r="I48" s="154">
        <v>9041</v>
      </c>
      <c r="J48" s="155">
        <v>-2.2116554240852793E-2</v>
      </c>
      <c r="K48" s="155">
        <v>2.1727950012016342</v>
      </c>
    </row>
    <row r="49" spans="1:11" ht="9" customHeight="1" x14ac:dyDescent="0.15">
      <c r="A49" s="158" t="s">
        <v>60</v>
      </c>
      <c r="B49" s="147">
        <v>316</v>
      </c>
      <c r="C49" s="149">
        <v>-19.592875318066163</v>
      </c>
      <c r="D49" s="147">
        <v>717</v>
      </c>
      <c r="E49" s="149">
        <v>-3.4993270524899032</v>
      </c>
      <c r="F49" s="149">
        <v>2.268987341772152</v>
      </c>
      <c r="G49" s="147">
        <v>3940</v>
      </c>
      <c r="H49" s="149">
        <v>-1.5738196352735514</v>
      </c>
      <c r="I49" s="147">
        <v>8684</v>
      </c>
      <c r="J49" s="149">
        <v>-1.2845288166420374</v>
      </c>
      <c r="K49" s="149">
        <v>2.2040609137055838</v>
      </c>
    </row>
    <row r="50" spans="1:11" ht="9" customHeight="1" x14ac:dyDescent="0.15">
      <c r="A50" s="158" t="s">
        <v>156</v>
      </c>
      <c r="B50" s="147">
        <v>9</v>
      </c>
      <c r="C50" s="149">
        <v>-59.090909090909093</v>
      </c>
      <c r="D50" s="147">
        <v>14</v>
      </c>
      <c r="E50" s="149">
        <v>-69.565217391304344</v>
      </c>
      <c r="F50" s="149">
        <v>1.5555555555555556</v>
      </c>
      <c r="G50" s="147">
        <v>221</v>
      </c>
      <c r="H50" s="149">
        <v>39.87341772151899</v>
      </c>
      <c r="I50" s="147">
        <v>357</v>
      </c>
      <c r="J50" s="149">
        <v>45.121951219512198</v>
      </c>
      <c r="K50" s="149">
        <v>1.6153846153846154</v>
      </c>
    </row>
    <row r="51" spans="1:11" s="115" customFormat="1" ht="19.5" customHeight="1" x14ac:dyDescent="0.15">
      <c r="A51" s="163" t="s">
        <v>347</v>
      </c>
      <c r="B51" s="154">
        <v>101</v>
      </c>
      <c r="C51" s="155">
        <v>68.333333333333343</v>
      </c>
      <c r="D51" s="154">
        <v>147</v>
      </c>
      <c r="E51" s="155">
        <v>-2.6490066225165521</v>
      </c>
      <c r="F51" s="155">
        <v>1.4554455445544554</v>
      </c>
      <c r="G51" s="154">
        <v>942</v>
      </c>
      <c r="H51" s="155">
        <v>0.6410256410256352</v>
      </c>
      <c r="I51" s="154">
        <v>1987</v>
      </c>
      <c r="J51" s="155">
        <v>-7.1495327102803685</v>
      </c>
      <c r="K51" s="155">
        <v>2.1093418259023355</v>
      </c>
    </row>
    <row r="52" spans="1:11" s="115" customFormat="1" ht="9" customHeight="1" x14ac:dyDescent="0.15">
      <c r="A52" s="158" t="s">
        <v>60</v>
      </c>
      <c r="B52" s="147">
        <v>101</v>
      </c>
      <c r="C52" s="149">
        <v>68.333333333333343</v>
      </c>
      <c r="D52" s="147">
        <v>147</v>
      </c>
      <c r="E52" s="149">
        <v>-2.6490066225165521</v>
      </c>
      <c r="F52" s="149">
        <v>1.4554455445544554</v>
      </c>
      <c r="G52" s="147">
        <v>942</v>
      </c>
      <c r="H52" s="149">
        <v>0.96463022508038421</v>
      </c>
      <c r="I52" s="147">
        <v>1987</v>
      </c>
      <c r="J52" s="149">
        <v>-6.5380997177798719</v>
      </c>
      <c r="K52" s="149">
        <v>2.1093418259023355</v>
      </c>
    </row>
    <row r="53" spans="1:11" s="115" customFormat="1" ht="9" customHeight="1" x14ac:dyDescent="0.15">
      <c r="A53" s="158" t="s">
        <v>156</v>
      </c>
      <c r="B53" s="147">
        <v>0</v>
      </c>
      <c r="C53" s="149">
        <v>0</v>
      </c>
      <c r="D53" s="147">
        <v>0</v>
      </c>
      <c r="E53" s="149">
        <v>0</v>
      </c>
      <c r="F53" s="149">
        <v>0</v>
      </c>
      <c r="G53" s="147">
        <v>0</v>
      </c>
      <c r="H53" s="156" t="s">
        <v>43</v>
      </c>
      <c r="I53" s="147">
        <v>0</v>
      </c>
      <c r="J53" s="156" t="s">
        <v>43</v>
      </c>
      <c r="K53" s="149">
        <v>0</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207</v>
      </c>
      <c r="B1" s="273"/>
      <c r="C1" s="273"/>
      <c r="D1" s="273"/>
      <c r="E1" s="273"/>
      <c r="F1" s="273"/>
      <c r="G1" s="273"/>
      <c r="H1" s="273"/>
      <c r="I1" s="273"/>
      <c r="J1" s="273"/>
      <c r="K1" s="273"/>
    </row>
    <row r="2" spans="1:11" ht="9.9499999999999993" customHeight="1" x14ac:dyDescent="0.15">
      <c r="A2" s="264" t="s">
        <v>258</v>
      </c>
      <c r="B2" s="245" t="s">
        <v>483</v>
      </c>
      <c r="C2" s="241"/>
      <c r="D2" s="241"/>
      <c r="E2" s="241"/>
      <c r="F2" s="241"/>
      <c r="G2" s="246" t="s">
        <v>484</v>
      </c>
      <c r="H2" s="247"/>
      <c r="I2" s="247"/>
      <c r="J2" s="247"/>
      <c r="K2" s="247"/>
    </row>
    <row r="3" spans="1:11" ht="9.9499999999999993" customHeight="1" x14ac:dyDescent="0.15">
      <c r="A3" s="265"/>
      <c r="B3" s="267" t="s">
        <v>137</v>
      </c>
      <c r="C3" s="268"/>
      <c r="D3" s="269" t="s">
        <v>135</v>
      </c>
      <c r="E3" s="270"/>
      <c r="F3" s="271" t="s">
        <v>58</v>
      </c>
      <c r="G3" s="269" t="s">
        <v>137</v>
      </c>
      <c r="H3" s="270"/>
      <c r="I3" s="269" t="s">
        <v>135</v>
      </c>
      <c r="J3" s="270"/>
      <c r="K3" s="269" t="s">
        <v>58</v>
      </c>
    </row>
    <row r="4" spans="1:11" ht="45" customHeight="1" x14ac:dyDescent="0.15">
      <c r="A4" s="265"/>
      <c r="B4" s="134" t="s">
        <v>138</v>
      </c>
      <c r="C4" s="133" t="s">
        <v>154</v>
      </c>
      <c r="D4" s="133" t="s">
        <v>138</v>
      </c>
      <c r="E4" s="133" t="s">
        <v>154</v>
      </c>
      <c r="F4" s="272"/>
      <c r="G4" s="133" t="s">
        <v>138</v>
      </c>
      <c r="H4" s="133" t="s">
        <v>157</v>
      </c>
      <c r="I4" s="133" t="s">
        <v>138</v>
      </c>
      <c r="J4" s="133" t="s">
        <v>157</v>
      </c>
      <c r="K4" s="269"/>
    </row>
    <row r="5" spans="1:11" ht="9.9499999999999993" customHeight="1" x14ac:dyDescent="0.15">
      <c r="A5" s="266"/>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73</v>
      </c>
      <c r="B6" s="121"/>
      <c r="C6" s="120"/>
      <c r="D6" s="121"/>
      <c r="E6" s="120"/>
      <c r="F6" s="128"/>
      <c r="G6" s="121"/>
      <c r="H6" s="120"/>
      <c r="I6" s="121"/>
      <c r="J6" s="120"/>
      <c r="K6" s="128"/>
    </row>
    <row r="7" spans="1:11" s="123" customFormat="1" ht="20.100000000000001" customHeight="1" x14ac:dyDescent="0.15">
      <c r="A7" s="163" t="s">
        <v>348</v>
      </c>
      <c r="B7" s="154">
        <v>73</v>
      </c>
      <c r="C7" s="155">
        <v>-23.15789473684211</v>
      </c>
      <c r="D7" s="154">
        <v>145</v>
      </c>
      <c r="E7" s="155">
        <v>-21.195652173913047</v>
      </c>
      <c r="F7" s="155">
        <v>1.9863013698630136</v>
      </c>
      <c r="G7" s="154">
        <v>1290</v>
      </c>
      <c r="H7" s="155">
        <v>-1.6768292682926784</v>
      </c>
      <c r="I7" s="154">
        <v>2639</v>
      </c>
      <c r="J7" s="155">
        <v>-8.8113337940566652</v>
      </c>
      <c r="K7" s="155">
        <v>2.0457364341085271</v>
      </c>
    </row>
    <row r="8" spans="1:11" ht="9" customHeight="1" x14ac:dyDescent="0.15">
      <c r="A8" s="158" t="s">
        <v>60</v>
      </c>
      <c r="B8" s="147">
        <v>70</v>
      </c>
      <c r="C8" s="149">
        <v>-26.315789473684205</v>
      </c>
      <c r="D8" s="147">
        <v>130</v>
      </c>
      <c r="E8" s="149">
        <v>-29.347826086956516</v>
      </c>
      <c r="F8" s="149">
        <v>1.8571428571428572</v>
      </c>
      <c r="G8" s="147">
        <v>1282</v>
      </c>
      <c r="H8" s="149">
        <v>-1.7624521072796995</v>
      </c>
      <c r="I8" s="147">
        <v>2610</v>
      </c>
      <c r="J8" s="149">
        <v>-9.4064560916348512</v>
      </c>
      <c r="K8" s="149">
        <v>2.0358814352574104</v>
      </c>
    </row>
    <row r="9" spans="1:11" ht="9" customHeight="1" x14ac:dyDescent="0.15">
      <c r="A9" s="158" t="s">
        <v>156</v>
      </c>
      <c r="B9" s="147">
        <v>3</v>
      </c>
      <c r="C9" s="156" t="s">
        <v>43</v>
      </c>
      <c r="D9" s="147">
        <v>15</v>
      </c>
      <c r="E9" s="156" t="s">
        <v>43</v>
      </c>
      <c r="F9" s="149">
        <v>5</v>
      </c>
      <c r="G9" s="147">
        <v>8</v>
      </c>
      <c r="H9" s="149">
        <v>14.285714285714292</v>
      </c>
      <c r="I9" s="147">
        <v>29</v>
      </c>
      <c r="J9" s="149">
        <v>123.07692307692307</v>
      </c>
      <c r="K9" s="149">
        <v>3.625</v>
      </c>
    </row>
    <row r="10" spans="1:11" ht="19.5" customHeight="1" x14ac:dyDescent="0.15">
      <c r="A10" s="163" t="s">
        <v>349</v>
      </c>
      <c r="B10" s="154">
        <v>826</v>
      </c>
      <c r="C10" s="155">
        <v>21.470588235294116</v>
      </c>
      <c r="D10" s="154">
        <v>1482</v>
      </c>
      <c r="E10" s="155">
        <v>-19.104803493449779</v>
      </c>
      <c r="F10" s="155">
        <v>1.7941888619854722</v>
      </c>
      <c r="G10" s="154">
        <v>12919</v>
      </c>
      <c r="H10" s="155">
        <v>3.1539444267007326</v>
      </c>
      <c r="I10" s="154">
        <v>32279</v>
      </c>
      <c r="J10" s="155">
        <v>-4.4123308359738189</v>
      </c>
      <c r="K10" s="155">
        <v>2.498568000619243</v>
      </c>
    </row>
    <row r="11" spans="1:11" ht="9" customHeight="1" x14ac:dyDescent="0.15">
      <c r="A11" s="158" t="s">
        <v>60</v>
      </c>
      <c r="B11" s="147">
        <v>798</v>
      </c>
      <c r="C11" s="149">
        <v>19.640179910044978</v>
      </c>
      <c r="D11" s="147">
        <v>1434</v>
      </c>
      <c r="E11" s="149">
        <v>-20.860927152317885</v>
      </c>
      <c r="F11" s="149">
        <v>1.7969924812030076</v>
      </c>
      <c r="G11" s="147">
        <v>12544</v>
      </c>
      <c r="H11" s="149">
        <v>5.7672849915683031</v>
      </c>
      <c r="I11" s="147">
        <v>31480</v>
      </c>
      <c r="J11" s="149">
        <v>-9.5207870517299398E-2</v>
      </c>
      <c r="K11" s="149">
        <v>2.5095663265306123</v>
      </c>
    </row>
    <row r="12" spans="1:11" ht="9" customHeight="1" x14ac:dyDescent="0.15">
      <c r="A12" s="158" t="s">
        <v>156</v>
      </c>
      <c r="B12" s="147">
        <v>28</v>
      </c>
      <c r="C12" s="149">
        <v>115.38461538461539</v>
      </c>
      <c r="D12" s="147">
        <v>48</v>
      </c>
      <c r="E12" s="149">
        <v>140</v>
      </c>
      <c r="F12" s="149">
        <v>1.7142857142857142</v>
      </c>
      <c r="G12" s="147">
        <v>375</v>
      </c>
      <c r="H12" s="149">
        <v>-43.524096385542165</v>
      </c>
      <c r="I12" s="147">
        <v>799</v>
      </c>
      <c r="J12" s="149">
        <v>-64.630367419212035</v>
      </c>
      <c r="K12" s="149">
        <v>2.1306666666666665</v>
      </c>
    </row>
    <row r="13" spans="1:11" ht="19.5" customHeight="1" x14ac:dyDescent="0.15">
      <c r="A13" s="163" t="s">
        <v>350</v>
      </c>
      <c r="B13" s="154">
        <v>84</v>
      </c>
      <c r="C13" s="155">
        <v>1.2048192771084274</v>
      </c>
      <c r="D13" s="154">
        <v>182</v>
      </c>
      <c r="E13" s="155">
        <v>46.774193548387103</v>
      </c>
      <c r="F13" s="155">
        <v>2.1666666666666665</v>
      </c>
      <c r="G13" s="154">
        <v>1067</v>
      </c>
      <c r="H13" s="155">
        <v>-15.918045705279752</v>
      </c>
      <c r="I13" s="154">
        <v>1922</v>
      </c>
      <c r="J13" s="155">
        <v>-7.9942556247008127</v>
      </c>
      <c r="K13" s="155">
        <v>1.8013120899718837</v>
      </c>
    </row>
    <row r="14" spans="1:11" ht="9" customHeight="1" x14ac:dyDescent="0.15">
      <c r="A14" s="158" t="s">
        <v>60</v>
      </c>
      <c r="B14" s="147">
        <v>84</v>
      </c>
      <c r="C14" s="149">
        <v>1.2048192771084274</v>
      </c>
      <c r="D14" s="147">
        <v>182</v>
      </c>
      <c r="E14" s="149">
        <v>46.774193548387103</v>
      </c>
      <c r="F14" s="149">
        <v>2.1666666666666665</v>
      </c>
      <c r="G14" s="147">
        <v>1067</v>
      </c>
      <c r="H14" s="149">
        <v>-15.451664025356578</v>
      </c>
      <c r="I14" s="147">
        <v>1922</v>
      </c>
      <c r="J14" s="149">
        <v>-7.3734939759036138</v>
      </c>
      <c r="K14" s="149">
        <v>1.8013120899718837</v>
      </c>
    </row>
    <row r="15" spans="1:11" ht="9" customHeight="1" x14ac:dyDescent="0.15">
      <c r="A15" s="158" t="s">
        <v>156</v>
      </c>
      <c r="B15" s="147">
        <v>0</v>
      </c>
      <c r="C15" s="149">
        <v>0</v>
      </c>
      <c r="D15" s="147">
        <v>0</v>
      </c>
      <c r="E15" s="149">
        <v>0</v>
      </c>
      <c r="F15" s="149">
        <v>0</v>
      </c>
      <c r="G15" s="147">
        <v>0</v>
      </c>
      <c r="H15" s="156" t="s">
        <v>43</v>
      </c>
      <c r="I15" s="147">
        <v>0</v>
      </c>
      <c r="J15" s="156" t="s">
        <v>43</v>
      </c>
      <c r="K15" s="149">
        <v>0</v>
      </c>
    </row>
    <row r="16" spans="1:11" s="123" customFormat="1" ht="20.100000000000001" customHeight="1" x14ac:dyDescent="0.15">
      <c r="A16" s="163" t="s">
        <v>351</v>
      </c>
      <c r="B16" s="154">
        <v>173</v>
      </c>
      <c r="C16" s="155">
        <v>203.50877192982455</v>
      </c>
      <c r="D16" s="154">
        <v>357</v>
      </c>
      <c r="E16" s="155">
        <v>246.60194174757282</v>
      </c>
      <c r="F16" s="155">
        <v>2.0635838150289016</v>
      </c>
      <c r="G16" s="154">
        <v>1797</v>
      </c>
      <c r="H16" s="155">
        <v>49.252491694352159</v>
      </c>
      <c r="I16" s="154">
        <v>3408</v>
      </c>
      <c r="J16" s="155">
        <v>34.067663257277729</v>
      </c>
      <c r="K16" s="155">
        <v>1.8964941569282137</v>
      </c>
    </row>
    <row r="17" spans="1:11" ht="9" customHeight="1" x14ac:dyDescent="0.15">
      <c r="A17" s="158" t="s">
        <v>60</v>
      </c>
      <c r="B17" s="147">
        <v>149</v>
      </c>
      <c r="C17" s="149">
        <v>186.53846153846155</v>
      </c>
      <c r="D17" s="147">
        <v>292</v>
      </c>
      <c r="E17" s="149">
        <v>213.97849462365593</v>
      </c>
      <c r="F17" s="149">
        <v>1.9597315436241611</v>
      </c>
      <c r="G17" s="147">
        <v>1644</v>
      </c>
      <c r="H17" s="149">
        <v>41.358555460017186</v>
      </c>
      <c r="I17" s="147">
        <v>3097</v>
      </c>
      <c r="J17" s="149">
        <v>24.427480916030532</v>
      </c>
      <c r="K17" s="149">
        <v>1.8838199513381995</v>
      </c>
    </row>
    <row r="18" spans="1:11" ht="9" customHeight="1" x14ac:dyDescent="0.15">
      <c r="A18" s="158" t="s">
        <v>156</v>
      </c>
      <c r="B18" s="147">
        <v>24</v>
      </c>
      <c r="C18" s="156" t="s">
        <v>43</v>
      </c>
      <c r="D18" s="147">
        <v>65</v>
      </c>
      <c r="E18" s="156" t="s">
        <v>43</v>
      </c>
      <c r="F18" s="149">
        <v>2.7083333333333335</v>
      </c>
      <c r="G18" s="147">
        <v>153</v>
      </c>
      <c r="H18" s="149">
        <v>273.17073170731709</v>
      </c>
      <c r="I18" s="147">
        <v>311</v>
      </c>
      <c r="J18" s="156" t="s">
        <v>43</v>
      </c>
      <c r="K18" s="149">
        <v>2.0326797385620914</v>
      </c>
    </row>
    <row r="19" spans="1:11" s="123" customFormat="1" ht="20.100000000000001" customHeight="1" x14ac:dyDescent="0.15">
      <c r="A19" s="163" t="s">
        <v>352</v>
      </c>
      <c r="B19" s="154">
        <v>463</v>
      </c>
      <c r="C19" s="155">
        <v>-2.9350104821802887</v>
      </c>
      <c r="D19" s="154">
        <v>869</v>
      </c>
      <c r="E19" s="155">
        <v>-11.507128309572295</v>
      </c>
      <c r="F19" s="155">
        <v>1.8768898488120951</v>
      </c>
      <c r="G19" s="154">
        <v>8110</v>
      </c>
      <c r="H19" s="155">
        <v>4.766825991473965</v>
      </c>
      <c r="I19" s="154">
        <v>16891</v>
      </c>
      <c r="J19" s="155">
        <v>-0.62363946578807372</v>
      </c>
      <c r="K19" s="155">
        <v>2.0827373612823674</v>
      </c>
    </row>
    <row r="20" spans="1:11" ht="9" customHeight="1" x14ac:dyDescent="0.15">
      <c r="A20" s="158" t="s">
        <v>60</v>
      </c>
      <c r="B20" s="147">
        <v>449</v>
      </c>
      <c r="C20" s="149">
        <v>-3.4408602150537604</v>
      </c>
      <c r="D20" s="147">
        <v>842</v>
      </c>
      <c r="E20" s="149">
        <v>-12.926577042399174</v>
      </c>
      <c r="F20" s="149">
        <v>1.8752783964365256</v>
      </c>
      <c r="G20" s="147">
        <v>7842</v>
      </c>
      <c r="H20" s="149">
        <v>4.6297531687791889</v>
      </c>
      <c r="I20" s="147">
        <v>16159</v>
      </c>
      <c r="J20" s="149">
        <v>-2.8030075187969885</v>
      </c>
      <c r="K20" s="149">
        <v>2.0605712828360114</v>
      </c>
    </row>
    <row r="21" spans="1:11" ht="9" customHeight="1" x14ac:dyDescent="0.15">
      <c r="A21" s="158" t="s">
        <v>156</v>
      </c>
      <c r="B21" s="147">
        <v>14</v>
      </c>
      <c r="C21" s="149">
        <v>16.666666666666671</v>
      </c>
      <c r="D21" s="147">
        <v>27</v>
      </c>
      <c r="E21" s="149">
        <v>80</v>
      </c>
      <c r="F21" s="149">
        <v>1.9285714285714286</v>
      </c>
      <c r="G21" s="147">
        <v>268</v>
      </c>
      <c r="H21" s="149">
        <v>8.9430894308943039</v>
      </c>
      <c r="I21" s="147">
        <v>732</v>
      </c>
      <c r="J21" s="149">
        <v>96.774193548387103</v>
      </c>
      <c r="K21" s="149">
        <v>2.7313432835820897</v>
      </c>
    </row>
    <row r="22" spans="1:11" s="123" customFormat="1" ht="20.100000000000001" customHeight="1" x14ac:dyDescent="0.15">
      <c r="A22" s="163" t="s">
        <v>353</v>
      </c>
      <c r="B22" s="154">
        <v>2670</v>
      </c>
      <c r="C22" s="155">
        <v>-10.161507402422615</v>
      </c>
      <c r="D22" s="154">
        <v>26507</v>
      </c>
      <c r="E22" s="155">
        <v>-16.895535490343619</v>
      </c>
      <c r="F22" s="155">
        <v>9.927715355805244</v>
      </c>
      <c r="G22" s="154">
        <v>34027</v>
      </c>
      <c r="H22" s="155">
        <v>4.3708974909514779</v>
      </c>
      <c r="I22" s="154">
        <v>317065</v>
      </c>
      <c r="J22" s="155">
        <v>-4.7034389896427626</v>
      </c>
      <c r="K22" s="155">
        <v>9.3180415552355491</v>
      </c>
    </row>
    <row r="23" spans="1:11" ht="9" customHeight="1" x14ac:dyDescent="0.15">
      <c r="A23" s="158" t="s">
        <v>60</v>
      </c>
      <c r="B23" s="147">
        <v>2645</v>
      </c>
      <c r="C23" s="149">
        <v>-10.247709535120464</v>
      </c>
      <c r="D23" s="147">
        <v>26462</v>
      </c>
      <c r="E23" s="149">
        <v>-16.906361866482442</v>
      </c>
      <c r="F23" s="149">
        <v>10.00453686200378</v>
      </c>
      <c r="G23" s="147">
        <v>33243</v>
      </c>
      <c r="H23" s="149">
        <v>3.3289817232376038</v>
      </c>
      <c r="I23" s="147">
        <v>314683</v>
      </c>
      <c r="J23" s="149">
        <v>-5.1591164583590796</v>
      </c>
      <c r="K23" s="149">
        <v>9.4661432482026289</v>
      </c>
    </row>
    <row r="24" spans="1:11" ht="9" customHeight="1" x14ac:dyDescent="0.15">
      <c r="A24" s="158" t="s">
        <v>156</v>
      </c>
      <c r="B24" s="147">
        <v>25</v>
      </c>
      <c r="C24" s="149">
        <v>0</v>
      </c>
      <c r="D24" s="147">
        <v>45</v>
      </c>
      <c r="E24" s="149">
        <v>-10</v>
      </c>
      <c r="F24" s="149">
        <v>1.8</v>
      </c>
      <c r="G24" s="147">
        <v>784</v>
      </c>
      <c r="H24" s="149">
        <v>82.325581395348848</v>
      </c>
      <c r="I24" s="147">
        <v>2382</v>
      </c>
      <c r="J24" s="149">
        <v>160.89813800657174</v>
      </c>
      <c r="K24" s="149">
        <v>3.0382653061224492</v>
      </c>
    </row>
    <row r="25" spans="1:11" s="123" customFormat="1" ht="20.100000000000001" customHeight="1" x14ac:dyDescent="0.15">
      <c r="A25" s="163" t="s">
        <v>354</v>
      </c>
      <c r="B25" s="154">
        <v>43</v>
      </c>
      <c r="C25" s="155">
        <v>-20.370370370370367</v>
      </c>
      <c r="D25" s="154">
        <v>166</v>
      </c>
      <c r="E25" s="155">
        <v>-15.736040609137049</v>
      </c>
      <c r="F25" s="155">
        <v>3.86046511627907</v>
      </c>
      <c r="G25" s="154">
        <v>2196</v>
      </c>
      <c r="H25" s="155">
        <v>1.0119595216191328</v>
      </c>
      <c r="I25" s="154">
        <v>7661</v>
      </c>
      <c r="J25" s="155">
        <v>2.5294432548179913</v>
      </c>
      <c r="K25" s="155">
        <v>3.4886156648451729</v>
      </c>
    </row>
    <row r="26" spans="1:11" ht="9" customHeight="1" x14ac:dyDescent="0.15">
      <c r="A26" s="158" t="s">
        <v>60</v>
      </c>
      <c r="B26" s="147">
        <v>43</v>
      </c>
      <c r="C26" s="149">
        <v>-20.370370370370367</v>
      </c>
      <c r="D26" s="147">
        <v>166</v>
      </c>
      <c r="E26" s="149">
        <v>-15.736040609137049</v>
      </c>
      <c r="F26" s="149">
        <v>3.86046511627907</v>
      </c>
      <c r="G26" s="147">
        <v>2196</v>
      </c>
      <c r="H26" s="149">
        <v>1.0119595216191328</v>
      </c>
      <c r="I26" s="147">
        <v>7661</v>
      </c>
      <c r="J26" s="149">
        <v>2.5294432548179913</v>
      </c>
      <c r="K26" s="149">
        <v>3.4886156648451729</v>
      </c>
    </row>
    <row r="27" spans="1:11" ht="9" customHeight="1" x14ac:dyDescent="0.15">
      <c r="A27" s="158" t="s">
        <v>156</v>
      </c>
      <c r="B27" s="147">
        <v>0</v>
      </c>
      <c r="C27" s="149">
        <v>0</v>
      </c>
      <c r="D27" s="147">
        <v>0</v>
      </c>
      <c r="E27" s="149">
        <v>0</v>
      </c>
      <c r="F27" s="149">
        <v>0</v>
      </c>
      <c r="G27" s="147">
        <v>0</v>
      </c>
      <c r="H27" s="149">
        <v>0</v>
      </c>
      <c r="I27" s="147">
        <v>0</v>
      </c>
      <c r="J27" s="149">
        <v>0</v>
      </c>
      <c r="K27" s="149">
        <v>0</v>
      </c>
    </row>
    <row r="28" spans="1:11" s="123" customFormat="1" ht="21.95" customHeight="1" x14ac:dyDescent="0.15">
      <c r="A28" s="126" t="s">
        <v>74</v>
      </c>
      <c r="B28" s="125"/>
      <c r="C28" s="124"/>
      <c r="D28" s="125"/>
      <c r="E28" s="124"/>
      <c r="F28" s="127"/>
      <c r="G28" s="125"/>
      <c r="H28" s="124"/>
      <c r="I28" s="125"/>
      <c r="J28" s="124"/>
      <c r="K28" s="127"/>
    </row>
    <row r="29" spans="1:11" s="123" customFormat="1" ht="20.100000000000001" customHeight="1" x14ac:dyDescent="0.15">
      <c r="A29" s="163" t="s">
        <v>355</v>
      </c>
      <c r="B29" s="154">
        <v>1782</v>
      </c>
      <c r="C29" s="155">
        <v>61.266968325791851</v>
      </c>
      <c r="D29" s="154">
        <v>8754</v>
      </c>
      <c r="E29" s="155">
        <v>18.924059231082737</v>
      </c>
      <c r="F29" s="155">
        <v>4.9124579124579126</v>
      </c>
      <c r="G29" s="154">
        <v>21291</v>
      </c>
      <c r="H29" s="155">
        <v>23.497679814385151</v>
      </c>
      <c r="I29" s="154">
        <v>107504</v>
      </c>
      <c r="J29" s="155">
        <v>13.006275556863699</v>
      </c>
      <c r="K29" s="155">
        <v>5.0492696444507068</v>
      </c>
    </row>
    <row r="30" spans="1:11" ht="9" customHeight="1" x14ac:dyDescent="0.15">
      <c r="A30" s="158" t="s">
        <v>60</v>
      </c>
      <c r="B30" s="147">
        <v>1749</v>
      </c>
      <c r="C30" s="149">
        <v>67.048710601719193</v>
      </c>
      <c r="D30" s="147">
        <v>8699</v>
      </c>
      <c r="E30" s="149">
        <v>20.836227253785253</v>
      </c>
      <c r="F30" s="149">
        <v>4.9736992567181249</v>
      </c>
      <c r="G30" s="147">
        <v>20512</v>
      </c>
      <c r="H30" s="149">
        <v>24.292552869175296</v>
      </c>
      <c r="I30" s="147">
        <v>104819</v>
      </c>
      <c r="J30" s="149">
        <v>13.151474588712816</v>
      </c>
      <c r="K30" s="149">
        <v>5.1101306552262091</v>
      </c>
    </row>
    <row r="31" spans="1:11" ht="9" customHeight="1" x14ac:dyDescent="0.15">
      <c r="A31" s="158" t="s">
        <v>156</v>
      </c>
      <c r="B31" s="147">
        <v>33</v>
      </c>
      <c r="C31" s="149">
        <v>-43.103448275862071</v>
      </c>
      <c r="D31" s="147">
        <v>55</v>
      </c>
      <c r="E31" s="149">
        <v>-66.049382716049379</v>
      </c>
      <c r="F31" s="149">
        <v>1.6666666666666667</v>
      </c>
      <c r="G31" s="147">
        <v>779</v>
      </c>
      <c r="H31" s="149">
        <v>5.6987788331071982</v>
      </c>
      <c r="I31" s="147">
        <v>2685</v>
      </c>
      <c r="J31" s="149">
        <v>7.6152304609218504</v>
      </c>
      <c r="K31" s="149">
        <v>3.4467265725288834</v>
      </c>
    </row>
    <row r="32" spans="1:11" s="123" customFormat="1" ht="20.100000000000001" customHeight="1" x14ac:dyDescent="0.15">
      <c r="A32" s="163" t="s">
        <v>356</v>
      </c>
      <c r="B32" s="154">
        <v>2942</v>
      </c>
      <c r="C32" s="155">
        <v>-11.889787361485475</v>
      </c>
      <c r="D32" s="154">
        <v>5371</v>
      </c>
      <c r="E32" s="155">
        <v>-14.392731909467642</v>
      </c>
      <c r="F32" s="155">
        <v>1.8256288239292997</v>
      </c>
      <c r="G32" s="154">
        <v>46854</v>
      </c>
      <c r="H32" s="155">
        <v>-3.6580099932144776</v>
      </c>
      <c r="I32" s="154">
        <v>102752</v>
      </c>
      <c r="J32" s="155">
        <v>0.28890450534863987</v>
      </c>
      <c r="K32" s="155">
        <v>2.1930251419302516</v>
      </c>
    </row>
    <row r="33" spans="1:11" ht="9" customHeight="1" x14ac:dyDescent="0.15">
      <c r="A33" s="158" t="s">
        <v>60</v>
      </c>
      <c r="B33" s="147">
        <v>2856</v>
      </c>
      <c r="C33" s="149">
        <v>-8.4321898044244961</v>
      </c>
      <c r="D33" s="147">
        <v>5224</v>
      </c>
      <c r="E33" s="149">
        <v>-12.422464375523887</v>
      </c>
      <c r="F33" s="149">
        <v>1.8291316526610644</v>
      </c>
      <c r="G33" s="147">
        <v>44867</v>
      </c>
      <c r="H33" s="149">
        <v>-0.94929023997174511</v>
      </c>
      <c r="I33" s="147">
        <v>98049</v>
      </c>
      <c r="J33" s="149">
        <v>2.0897107515461926</v>
      </c>
      <c r="K33" s="149">
        <v>2.185325517641028</v>
      </c>
    </row>
    <row r="34" spans="1:11" ht="9" customHeight="1" x14ac:dyDescent="0.15">
      <c r="A34" s="158" t="s">
        <v>156</v>
      </c>
      <c r="B34" s="147">
        <v>86</v>
      </c>
      <c r="C34" s="149">
        <v>-60.909090909090907</v>
      </c>
      <c r="D34" s="147">
        <v>147</v>
      </c>
      <c r="E34" s="149">
        <v>-52.427184466019419</v>
      </c>
      <c r="F34" s="149">
        <v>1.7093023255813953</v>
      </c>
      <c r="G34" s="147">
        <v>1987</v>
      </c>
      <c r="H34" s="149">
        <v>-40.437649880095925</v>
      </c>
      <c r="I34" s="147">
        <v>4703</v>
      </c>
      <c r="J34" s="149">
        <v>-26.676021203617083</v>
      </c>
      <c r="K34" s="149">
        <v>2.3668847508807249</v>
      </c>
    </row>
    <row r="35" spans="1:11" s="123" customFormat="1" ht="21.95" customHeight="1" x14ac:dyDescent="0.15">
      <c r="A35" s="126" t="s">
        <v>75</v>
      </c>
      <c r="B35" s="125"/>
      <c r="C35" s="124"/>
      <c r="D35" s="125"/>
      <c r="E35" s="124"/>
      <c r="F35" s="127"/>
      <c r="G35" s="125"/>
      <c r="H35" s="124"/>
      <c r="I35" s="125"/>
      <c r="J35" s="124"/>
      <c r="K35" s="127"/>
    </row>
    <row r="36" spans="1:11" s="123" customFormat="1" ht="20.100000000000001" customHeight="1" x14ac:dyDescent="0.15">
      <c r="A36" s="163" t="s">
        <v>546</v>
      </c>
      <c r="B36" s="154">
        <v>2366</v>
      </c>
      <c r="C36" s="155">
        <v>1.9827586206896513</v>
      </c>
      <c r="D36" s="154">
        <v>12349</v>
      </c>
      <c r="E36" s="155">
        <v>0.2679441377070475</v>
      </c>
      <c r="F36" s="155">
        <v>5.2193575655114115</v>
      </c>
      <c r="G36" s="154">
        <v>30140</v>
      </c>
      <c r="H36" s="155">
        <v>7.6620825147347773</v>
      </c>
      <c r="I36" s="154">
        <v>153391</v>
      </c>
      <c r="J36" s="155">
        <v>4.1478252603848347</v>
      </c>
      <c r="K36" s="155">
        <v>5.0892833443928334</v>
      </c>
    </row>
    <row r="37" spans="1:11" ht="9" customHeight="1" x14ac:dyDescent="0.15">
      <c r="A37" s="158" t="s">
        <v>60</v>
      </c>
      <c r="B37" s="147">
        <v>2284</v>
      </c>
      <c r="C37" s="149">
        <v>0.52816901408451145</v>
      </c>
      <c r="D37" s="147">
        <v>12075</v>
      </c>
      <c r="E37" s="149">
        <v>-1.4607475110168053</v>
      </c>
      <c r="F37" s="149">
        <v>5.2867775831873907</v>
      </c>
      <c r="G37" s="147">
        <v>29529</v>
      </c>
      <c r="H37" s="149">
        <v>8.5345683096261951</v>
      </c>
      <c r="I37" s="147">
        <v>152152</v>
      </c>
      <c r="J37" s="149">
        <v>4.6128036412890339</v>
      </c>
      <c r="K37" s="149">
        <v>5.1526296183412912</v>
      </c>
    </row>
    <row r="38" spans="1:11" ht="9" customHeight="1" x14ac:dyDescent="0.15">
      <c r="A38" s="158" t="s">
        <v>156</v>
      </c>
      <c r="B38" s="147">
        <v>82</v>
      </c>
      <c r="C38" s="149">
        <v>70.833333333333343</v>
      </c>
      <c r="D38" s="147">
        <v>274</v>
      </c>
      <c r="E38" s="156" t="s">
        <v>43</v>
      </c>
      <c r="F38" s="149">
        <v>3.3414634146341462</v>
      </c>
      <c r="G38" s="147">
        <v>611</v>
      </c>
      <c r="H38" s="149">
        <v>-22.461928934010146</v>
      </c>
      <c r="I38" s="147">
        <v>1239</v>
      </c>
      <c r="J38" s="149">
        <v>-32.626427406199028</v>
      </c>
      <c r="K38" s="149">
        <v>2.0278232405891981</v>
      </c>
    </row>
    <row r="39" spans="1:11" s="123" customFormat="1" ht="20.100000000000001" customHeight="1" x14ac:dyDescent="0.15">
      <c r="A39" s="163" t="s">
        <v>358</v>
      </c>
      <c r="B39" s="154">
        <v>1182</v>
      </c>
      <c r="C39" s="155">
        <v>19.635627530364374</v>
      </c>
      <c r="D39" s="154">
        <v>2402</v>
      </c>
      <c r="E39" s="155">
        <v>29.837837837837839</v>
      </c>
      <c r="F39" s="155">
        <v>2.0321489001692048</v>
      </c>
      <c r="G39" s="154">
        <v>39402</v>
      </c>
      <c r="H39" s="155">
        <v>13.299019466889035</v>
      </c>
      <c r="I39" s="154">
        <v>110378</v>
      </c>
      <c r="J39" s="155">
        <v>13.658174928434619</v>
      </c>
      <c r="K39" s="155">
        <v>2.8013298817318919</v>
      </c>
    </row>
    <row r="40" spans="1:11" ht="9" customHeight="1" x14ac:dyDescent="0.15">
      <c r="A40" s="158" t="s">
        <v>60</v>
      </c>
      <c r="B40" s="147">
        <v>1179</v>
      </c>
      <c r="C40" s="149">
        <v>21.171634121274408</v>
      </c>
      <c r="D40" s="147">
        <v>2321</v>
      </c>
      <c r="E40" s="149">
        <v>28.729894620077658</v>
      </c>
      <c r="F40" s="149">
        <v>1.9686174724342664</v>
      </c>
      <c r="G40" s="147">
        <v>39118</v>
      </c>
      <c r="H40" s="149">
        <v>13.589639351878745</v>
      </c>
      <c r="I40" s="147">
        <v>108996</v>
      </c>
      <c r="J40" s="149">
        <v>13.718739240664803</v>
      </c>
      <c r="K40" s="149">
        <v>2.7863387698757607</v>
      </c>
    </row>
    <row r="41" spans="1:11" ht="9" customHeight="1" x14ac:dyDescent="0.15">
      <c r="A41" s="158" t="s">
        <v>156</v>
      </c>
      <c r="B41" s="147">
        <v>3</v>
      </c>
      <c r="C41" s="149">
        <v>-80</v>
      </c>
      <c r="D41" s="147">
        <v>81</v>
      </c>
      <c r="E41" s="149">
        <v>72.340425531914889</v>
      </c>
      <c r="F41" s="149">
        <v>27</v>
      </c>
      <c r="G41" s="147">
        <v>284</v>
      </c>
      <c r="H41" s="149">
        <v>-16.224188790560476</v>
      </c>
      <c r="I41" s="147">
        <v>1382</v>
      </c>
      <c r="J41" s="149">
        <v>9.0765588003157092</v>
      </c>
      <c r="K41" s="149">
        <v>4.8661971830985919</v>
      </c>
    </row>
    <row r="42" spans="1:11" s="123" customFormat="1" ht="20.100000000000001" customHeight="1" x14ac:dyDescent="0.15">
      <c r="A42" s="164" t="s">
        <v>359</v>
      </c>
      <c r="B42" s="154">
        <v>108</v>
      </c>
      <c r="C42" s="155">
        <v>45.945945945945937</v>
      </c>
      <c r="D42" s="154">
        <v>502</v>
      </c>
      <c r="E42" s="155">
        <v>14.611872146118728</v>
      </c>
      <c r="F42" s="155">
        <v>4.6481481481481479</v>
      </c>
      <c r="G42" s="154">
        <v>3133</v>
      </c>
      <c r="H42" s="155">
        <v>70.086862106406073</v>
      </c>
      <c r="I42" s="154">
        <v>8029</v>
      </c>
      <c r="J42" s="155">
        <v>53.430154786929108</v>
      </c>
      <c r="K42" s="155">
        <v>2.5627194382381107</v>
      </c>
    </row>
    <row r="43" spans="1:11" ht="9" customHeight="1" x14ac:dyDescent="0.15">
      <c r="A43" s="165" t="s">
        <v>60</v>
      </c>
      <c r="B43" s="147">
        <v>108</v>
      </c>
      <c r="C43" s="149">
        <v>45.945945945945937</v>
      </c>
      <c r="D43" s="147">
        <v>502</v>
      </c>
      <c r="E43" s="149">
        <v>14.611872146118728</v>
      </c>
      <c r="F43" s="149">
        <v>4.6481481481481479</v>
      </c>
      <c r="G43" s="147">
        <v>2977</v>
      </c>
      <c r="H43" s="149">
        <v>68.382352941176464</v>
      </c>
      <c r="I43" s="147">
        <v>7631</v>
      </c>
      <c r="J43" s="149">
        <v>52.864583333333343</v>
      </c>
      <c r="K43" s="149">
        <v>2.5633187772925763</v>
      </c>
    </row>
    <row r="44" spans="1:11" ht="9" customHeight="1" x14ac:dyDescent="0.15">
      <c r="A44" s="165" t="s">
        <v>156</v>
      </c>
      <c r="B44" s="147">
        <v>0</v>
      </c>
      <c r="C44" s="149">
        <v>0</v>
      </c>
      <c r="D44" s="147">
        <v>0</v>
      </c>
      <c r="E44" s="149">
        <v>0</v>
      </c>
      <c r="F44" s="149">
        <v>0</v>
      </c>
      <c r="G44" s="147">
        <v>156</v>
      </c>
      <c r="H44" s="149">
        <v>110.81081081081081</v>
      </c>
      <c r="I44" s="147">
        <v>398</v>
      </c>
      <c r="J44" s="149">
        <v>65.145228215767645</v>
      </c>
      <c r="K44" s="149">
        <v>2.5512820512820511</v>
      </c>
    </row>
    <row r="45" spans="1:11" s="123" customFormat="1" ht="21.95" customHeight="1" x14ac:dyDescent="0.15">
      <c r="A45" s="126" t="s">
        <v>76</v>
      </c>
      <c r="B45" s="125"/>
      <c r="C45" s="124"/>
      <c r="D45" s="125"/>
      <c r="E45" s="124"/>
      <c r="F45" s="127"/>
      <c r="G45" s="125"/>
      <c r="H45" s="124"/>
      <c r="I45" s="125"/>
      <c r="J45" s="124"/>
      <c r="K45" s="127"/>
    </row>
    <row r="46" spans="1:11" s="123" customFormat="1" ht="20.100000000000001" customHeight="1" x14ac:dyDescent="0.15">
      <c r="A46" s="163" t="s">
        <v>360</v>
      </c>
      <c r="B46" s="154">
        <v>224</v>
      </c>
      <c r="C46" s="155">
        <v>-7.0539419087136963</v>
      </c>
      <c r="D46" s="154">
        <v>353</v>
      </c>
      <c r="E46" s="155">
        <v>-25.840336134453779</v>
      </c>
      <c r="F46" s="155">
        <v>1.5758928571428572</v>
      </c>
      <c r="G46" s="154">
        <v>2928</v>
      </c>
      <c r="H46" s="155">
        <v>2.7729027729027678</v>
      </c>
      <c r="I46" s="154">
        <v>5510</v>
      </c>
      <c r="J46" s="155">
        <v>3.1642014604006761</v>
      </c>
      <c r="K46" s="155">
        <v>1.8818306010928962</v>
      </c>
    </row>
    <row r="47" spans="1:11" ht="9" customHeight="1" x14ac:dyDescent="0.15">
      <c r="A47" s="158" t="s">
        <v>60</v>
      </c>
      <c r="B47" s="147">
        <v>224</v>
      </c>
      <c r="C47" s="149">
        <v>-7.0539419087136963</v>
      </c>
      <c r="D47" s="147">
        <v>353</v>
      </c>
      <c r="E47" s="149">
        <v>-25.840336134453779</v>
      </c>
      <c r="F47" s="149">
        <v>1.5758928571428572</v>
      </c>
      <c r="G47" s="147">
        <v>2928</v>
      </c>
      <c r="H47" s="149">
        <v>2.989799507562438</v>
      </c>
      <c r="I47" s="147">
        <v>5510</v>
      </c>
      <c r="J47" s="149">
        <v>3.5519639165570425</v>
      </c>
      <c r="K47" s="149">
        <v>1.8818306010928962</v>
      </c>
    </row>
    <row r="48" spans="1:11" ht="9" customHeight="1" x14ac:dyDescent="0.15">
      <c r="A48" s="158" t="s">
        <v>156</v>
      </c>
      <c r="B48" s="147">
        <v>0</v>
      </c>
      <c r="C48" s="149">
        <v>0</v>
      </c>
      <c r="D48" s="147">
        <v>0</v>
      </c>
      <c r="E48" s="149">
        <v>0</v>
      </c>
      <c r="F48" s="149">
        <v>0</v>
      </c>
      <c r="G48" s="147">
        <v>0</v>
      </c>
      <c r="H48" s="156" t="s">
        <v>43</v>
      </c>
      <c r="I48" s="147">
        <v>0</v>
      </c>
      <c r="J48" s="156" t="s">
        <v>43</v>
      </c>
      <c r="K48" s="149">
        <v>0</v>
      </c>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207</v>
      </c>
      <c r="B1" s="273"/>
      <c r="C1" s="273"/>
      <c r="D1" s="273"/>
      <c r="E1" s="273"/>
      <c r="F1" s="273"/>
      <c r="G1" s="273"/>
      <c r="H1" s="273"/>
      <c r="I1" s="273"/>
      <c r="J1" s="273"/>
      <c r="K1" s="273"/>
    </row>
    <row r="2" spans="1:11" ht="9.9499999999999993" customHeight="1" x14ac:dyDescent="0.15">
      <c r="A2" s="264" t="s">
        <v>258</v>
      </c>
      <c r="B2" s="245" t="s">
        <v>483</v>
      </c>
      <c r="C2" s="241"/>
      <c r="D2" s="241"/>
      <c r="E2" s="241"/>
      <c r="F2" s="241"/>
      <c r="G2" s="246" t="s">
        <v>484</v>
      </c>
      <c r="H2" s="247"/>
      <c r="I2" s="247"/>
      <c r="J2" s="247"/>
      <c r="K2" s="247"/>
    </row>
    <row r="3" spans="1:11" ht="9.9499999999999993" customHeight="1" x14ac:dyDescent="0.15">
      <c r="A3" s="265"/>
      <c r="B3" s="267" t="s">
        <v>137</v>
      </c>
      <c r="C3" s="268"/>
      <c r="D3" s="269" t="s">
        <v>135</v>
      </c>
      <c r="E3" s="270"/>
      <c r="F3" s="271" t="s">
        <v>58</v>
      </c>
      <c r="G3" s="269" t="s">
        <v>137</v>
      </c>
      <c r="H3" s="270"/>
      <c r="I3" s="269" t="s">
        <v>135</v>
      </c>
      <c r="J3" s="270"/>
      <c r="K3" s="269" t="s">
        <v>58</v>
      </c>
    </row>
    <row r="4" spans="1:11" ht="45" customHeight="1" x14ac:dyDescent="0.15">
      <c r="A4" s="265"/>
      <c r="B4" s="134" t="s">
        <v>138</v>
      </c>
      <c r="C4" s="133" t="s">
        <v>154</v>
      </c>
      <c r="D4" s="133" t="s">
        <v>138</v>
      </c>
      <c r="E4" s="133" t="s">
        <v>154</v>
      </c>
      <c r="F4" s="272"/>
      <c r="G4" s="133" t="s">
        <v>138</v>
      </c>
      <c r="H4" s="133" t="s">
        <v>157</v>
      </c>
      <c r="I4" s="133" t="s">
        <v>138</v>
      </c>
      <c r="J4" s="133" t="s">
        <v>157</v>
      </c>
      <c r="K4" s="269"/>
    </row>
    <row r="5" spans="1:11" ht="9.9499999999999993" customHeight="1" x14ac:dyDescent="0.15">
      <c r="A5" s="266"/>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311</v>
      </c>
      <c r="B6" s="121"/>
      <c r="C6" s="120"/>
      <c r="D6" s="121"/>
      <c r="E6" s="120"/>
      <c r="F6" s="128"/>
      <c r="G6" s="121"/>
      <c r="H6" s="120"/>
      <c r="I6" s="121"/>
      <c r="J6" s="120"/>
      <c r="K6" s="128"/>
    </row>
    <row r="7" spans="1:11" s="123" customFormat="1" ht="20.100000000000001" customHeight="1" x14ac:dyDescent="0.15">
      <c r="A7" s="163" t="s">
        <v>361</v>
      </c>
      <c r="B7" s="154">
        <v>415</v>
      </c>
      <c r="C7" s="155">
        <v>6.1381074168797909</v>
      </c>
      <c r="D7" s="154">
        <v>706</v>
      </c>
      <c r="E7" s="155">
        <v>-3.9455782312925152</v>
      </c>
      <c r="F7" s="155">
        <v>1.7012048192771085</v>
      </c>
      <c r="G7" s="154">
        <v>7622</v>
      </c>
      <c r="H7" s="155">
        <v>-24.884202227259294</v>
      </c>
      <c r="I7" s="154">
        <v>15713</v>
      </c>
      <c r="J7" s="155">
        <v>-23.597199260916071</v>
      </c>
      <c r="K7" s="155">
        <v>2.0615324061926006</v>
      </c>
    </row>
    <row r="8" spans="1:11" ht="9" customHeight="1" x14ac:dyDescent="0.15">
      <c r="A8" s="158" t="s">
        <v>60</v>
      </c>
      <c r="B8" s="147">
        <v>390</v>
      </c>
      <c r="C8" s="149">
        <v>3.448275862068968</v>
      </c>
      <c r="D8" s="147">
        <v>617</v>
      </c>
      <c r="E8" s="149">
        <v>-13.585434173669469</v>
      </c>
      <c r="F8" s="149">
        <v>1.582051282051282</v>
      </c>
      <c r="G8" s="147">
        <v>7467</v>
      </c>
      <c r="H8" s="149">
        <v>-25.187856928163512</v>
      </c>
      <c r="I8" s="147">
        <v>15368</v>
      </c>
      <c r="J8" s="149">
        <v>-23.769841269841265</v>
      </c>
      <c r="K8" s="149">
        <v>2.0581224052497658</v>
      </c>
    </row>
    <row r="9" spans="1:11" ht="9" customHeight="1" x14ac:dyDescent="0.15">
      <c r="A9" s="158" t="s">
        <v>156</v>
      </c>
      <c r="B9" s="147">
        <v>25</v>
      </c>
      <c r="C9" s="149">
        <v>78.571428571428584</v>
      </c>
      <c r="D9" s="147">
        <v>89</v>
      </c>
      <c r="E9" s="156" t="s">
        <v>43</v>
      </c>
      <c r="F9" s="149">
        <v>3.56</v>
      </c>
      <c r="G9" s="147">
        <v>155</v>
      </c>
      <c r="H9" s="149">
        <v>-6.6265060240963862</v>
      </c>
      <c r="I9" s="147">
        <v>345</v>
      </c>
      <c r="J9" s="149">
        <v>-15.024630541871915</v>
      </c>
      <c r="K9" s="149">
        <v>2.225806451612903</v>
      </c>
    </row>
    <row r="10" spans="1:11" s="123" customFormat="1" ht="20.100000000000001" customHeight="1" x14ac:dyDescent="0.15">
      <c r="A10" s="163" t="s">
        <v>362</v>
      </c>
      <c r="B10" s="154">
        <v>1926</v>
      </c>
      <c r="C10" s="155">
        <v>-7.04633204633204</v>
      </c>
      <c r="D10" s="154">
        <v>3484</v>
      </c>
      <c r="E10" s="155">
        <v>-4.7566976489885207</v>
      </c>
      <c r="F10" s="155">
        <v>1.8089304257528556</v>
      </c>
      <c r="G10" s="154">
        <v>23033</v>
      </c>
      <c r="H10" s="155">
        <v>0.48863487631429336</v>
      </c>
      <c r="I10" s="154">
        <v>41405</v>
      </c>
      <c r="J10" s="155">
        <v>2.8440139095876731</v>
      </c>
      <c r="K10" s="155">
        <v>1.7976381713194112</v>
      </c>
    </row>
    <row r="11" spans="1:11" ht="9" customHeight="1" x14ac:dyDescent="0.15">
      <c r="A11" s="158" t="s">
        <v>60</v>
      </c>
      <c r="B11" s="147">
        <v>1783</v>
      </c>
      <c r="C11" s="149">
        <v>-6.6492146596858674</v>
      </c>
      <c r="D11" s="147">
        <v>3206</v>
      </c>
      <c r="E11" s="149">
        <v>-2.5828015800668425</v>
      </c>
      <c r="F11" s="149">
        <v>1.7980931015143018</v>
      </c>
      <c r="G11" s="147">
        <v>21851</v>
      </c>
      <c r="H11" s="149">
        <v>0.83525611444393633</v>
      </c>
      <c r="I11" s="147">
        <v>38847</v>
      </c>
      <c r="J11" s="149">
        <v>3.1738021884627585</v>
      </c>
      <c r="K11" s="149">
        <v>1.7778133723857032</v>
      </c>
    </row>
    <row r="12" spans="1:11" ht="9" customHeight="1" x14ac:dyDescent="0.15">
      <c r="A12" s="158" t="s">
        <v>156</v>
      </c>
      <c r="B12" s="147">
        <v>143</v>
      </c>
      <c r="C12" s="149">
        <v>-11.728395061728392</v>
      </c>
      <c r="D12" s="147">
        <v>278</v>
      </c>
      <c r="E12" s="149">
        <v>-24.250681198910087</v>
      </c>
      <c r="F12" s="149">
        <v>1.944055944055944</v>
      </c>
      <c r="G12" s="147">
        <v>1182</v>
      </c>
      <c r="H12" s="149">
        <v>-5.5155875299760169</v>
      </c>
      <c r="I12" s="147">
        <v>2558</v>
      </c>
      <c r="J12" s="149">
        <v>-1.9171779141104253</v>
      </c>
      <c r="K12" s="149">
        <v>2.1641285956006766</v>
      </c>
    </row>
    <row r="13" spans="1:11" s="123" customFormat="1" ht="20.100000000000001" customHeight="1" x14ac:dyDescent="0.15">
      <c r="A13" s="163" t="s">
        <v>363</v>
      </c>
      <c r="B13" s="154">
        <v>8563</v>
      </c>
      <c r="C13" s="155">
        <v>-26.200120658450402</v>
      </c>
      <c r="D13" s="154">
        <v>20771</v>
      </c>
      <c r="E13" s="155">
        <v>-19.843321884768258</v>
      </c>
      <c r="F13" s="155">
        <v>2.425668574097863</v>
      </c>
      <c r="G13" s="154">
        <v>131093</v>
      </c>
      <c r="H13" s="155">
        <v>-9.6408877860490776</v>
      </c>
      <c r="I13" s="154">
        <v>350715</v>
      </c>
      <c r="J13" s="155">
        <v>-11.2635110517367</v>
      </c>
      <c r="K13" s="155">
        <v>2.6753144714057959</v>
      </c>
    </row>
    <row r="14" spans="1:11" ht="9" customHeight="1" x14ac:dyDescent="0.15">
      <c r="A14" s="158" t="s">
        <v>60</v>
      </c>
      <c r="B14" s="147">
        <v>8127</v>
      </c>
      <c r="C14" s="149">
        <v>-24.743031762200204</v>
      </c>
      <c r="D14" s="147">
        <v>18609</v>
      </c>
      <c r="E14" s="149">
        <v>-21.351591226068209</v>
      </c>
      <c r="F14" s="149">
        <v>2.2897748246585454</v>
      </c>
      <c r="G14" s="147">
        <v>124789</v>
      </c>
      <c r="H14" s="149">
        <v>-9.1809554307007062</v>
      </c>
      <c r="I14" s="147">
        <v>330945</v>
      </c>
      <c r="J14" s="149">
        <v>-10.744530508328296</v>
      </c>
      <c r="K14" s="149">
        <v>2.6520366378446818</v>
      </c>
    </row>
    <row r="15" spans="1:11" ht="9" customHeight="1" x14ac:dyDescent="0.15">
      <c r="A15" s="158" t="s">
        <v>156</v>
      </c>
      <c r="B15" s="147">
        <v>436</v>
      </c>
      <c r="C15" s="149">
        <v>-45.771144278606968</v>
      </c>
      <c r="D15" s="147">
        <v>2162</v>
      </c>
      <c r="E15" s="149">
        <v>-3.9964476021314397</v>
      </c>
      <c r="F15" s="149">
        <v>4.9587155963302756</v>
      </c>
      <c r="G15" s="147">
        <v>6304</v>
      </c>
      <c r="H15" s="149">
        <v>-17.873892652423137</v>
      </c>
      <c r="I15" s="147">
        <v>19770</v>
      </c>
      <c r="J15" s="149">
        <v>-19.134489528795811</v>
      </c>
      <c r="K15" s="149">
        <v>3.1361040609137056</v>
      </c>
    </row>
    <row r="16" spans="1:11" ht="19.5" customHeight="1" x14ac:dyDescent="0.15">
      <c r="A16" s="164" t="s">
        <v>364</v>
      </c>
      <c r="B16" s="154">
        <v>1655</v>
      </c>
      <c r="C16" s="155">
        <v>7.397793640493191</v>
      </c>
      <c r="D16" s="154">
        <v>3191</v>
      </c>
      <c r="E16" s="155">
        <v>16.843647015745148</v>
      </c>
      <c r="F16" s="155">
        <v>1.9280966767371601</v>
      </c>
      <c r="G16" s="154">
        <v>20928</v>
      </c>
      <c r="H16" s="155">
        <v>-1.2876751096646331</v>
      </c>
      <c r="I16" s="154">
        <v>42505</v>
      </c>
      <c r="J16" s="155">
        <v>2.525447440783438</v>
      </c>
      <c r="K16" s="155">
        <v>2.0310110856269112</v>
      </c>
    </row>
    <row r="17" spans="1:11" ht="9" customHeight="1" x14ac:dyDescent="0.15">
      <c r="A17" s="165" t="s">
        <v>60</v>
      </c>
      <c r="B17" s="147">
        <v>1613</v>
      </c>
      <c r="C17" s="149">
        <v>7.6769025367156161</v>
      </c>
      <c r="D17" s="147">
        <v>3106</v>
      </c>
      <c r="E17" s="149">
        <v>16.942771084337352</v>
      </c>
      <c r="F17" s="149">
        <v>1.9256044637321761</v>
      </c>
      <c r="G17" s="147">
        <v>20202</v>
      </c>
      <c r="H17" s="149">
        <v>-2.4340770791075101</v>
      </c>
      <c r="I17" s="147">
        <v>40853</v>
      </c>
      <c r="J17" s="149">
        <v>0.88655109398922605</v>
      </c>
      <c r="K17" s="149">
        <v>2.0222255222255221</v>
      </c>
    </row>
    <row r="18" spans="1:11" ht="9" customHeight="1" x14ac:dyDescent="0.15">
      <c r="A18" s="165" t="s">
        <v>156</v>
      </c>
      <c r="B18" s="147">
        <v>42</v>
      </c>
      <c r="C18" s="149">
        <v>-2.3255813953488342</v>
      </c>
      <c r="D18" s="147">
        <v>85</v>
      </c>
      <c r="E18" s="149">
        <v>13.333333333333329</v>
      </c>
      <c r="F18" s="149">
        <v>2.0238095238095237</v>
      </c>
      <c r="G18" s="147">
        <v>726</v>
      </c>
      <c r="H18" s="149">
        <v>46.666666666666657</v>
      </c>
      <c r="I18" s="147">
        <v>1652</v>
      </c>
      <c r="J18" s="149">
        <v>71.369294605809131</v>
      </c>
      <c r="K18" s="149">
        <v>2.275482093663912</v>
      </c>
    </row>
    <row r="19" spans="1:11" s="123" customFormat="1" ht="20.100000000000001" customHeight="1" x14ac:dyDescent="0.15">
      <c r="A19" s="163" t="s">
        <v>365</v>
      </c>
      <c r="B19" s="154">
        <v>163</v>
      </c>
      <c r="C19" s="155">
        <v>201.85185185185185</v>
      </c>
      <c r="D19" s="154">
        <v>432</v>
      </c>
      <c r="E19" s="215" t="s">
        <v>43</v>
      </c>
      <c r="F19" s="155">
        <v>2.6503067484662575</v>
      </c>
      <c r="G19" s="154">
        <v>3156</v>
      </c>
      <c r="H19" s="155">
        <v>27.206771463119708</v>
      </c>
      <c r="I19" s="154">
        <v>8263</v>
      </c>
      <c r="J19" s="155">
        <v>43.231062575836376</v>
      </c>
      <c r="K19" s="155">
        <v>2.6181875792141951</v>
      </c>
    </row>
    <row r="20" spans="1:11" ht="9" customHeight="1" x14ac:dyDescent="0.15">
      <c r="A20" s="158" t="s">
        <v>60</v>
      </c>
      <c r="B20" s="147">
        <v>156</v>
      </c>
      <c r="C20" s="149">
        <v>246.66666666666669</v>
      </c>
      <c r="D20" s="147">
        <v>425</v>
      </c>
      <c r="E20" s="156" t="s">
        <v>43</v>
      </c>
      <c r="F20" s="149">
        <v>2.7243589743589745</v>
      </c>
      <c r="G20" s="147">
        <v>2965</v>
      </c>
      <c r="H20" s="149">
        <v>28.243944636678208</v>
      </c>
      <c r="I20" s="147">
        <v>7456</v>
      </c>
      <c r="J20" s="149">
        <v>55.17169614984391</v>
      </c>
      <c r="K20" s="149">
        <v>2.5146711635750423</v>
      </c>
    </row>
    <row r="21" spans="1:11" ht="9" customHeight="1" x14ac:dyDescent="0.15">
      <c r="A21" s="158" t="s">
        <v>156</v>
      </c>
      <c r="B21" s="147">
        <v>7</v>
      </c>
      <c r="C21" s="149">
        <v>-22.222222222222229</v>
      </c>
      <c r="D21" s="147">
        <v>7</v>
      </c>
      <c r="E21" s="149">
        <v>-58.823529411764703</v>
      </c>
      <c r="F21" s="149">
        <v>1</v>
      </c>
      <c r="G21" s="147">
        <v>191</v>
      </c>
      <c r="H21" s="149">
        <v>13.017751479289942</v>
      </c>
      <c r="I21" s="147">
        <v>807</v>
      </c>
      <c r="J21" s="149">
        <v>-16.286307053941911</v>
      </c>
      <c r="K21" s="149">
        <v>4.2251308900523563</v>
      </c>
    </row>
    <row r="22" spans="1:11" s="123" customFormat="1" ht="20.100000000000001" customHeight="1" x14ac:dyDescent="0.15">
      <c r="A22" s="163" t="s">
        <v>366</v>
      </c>
      <c r="B22" s="154">
        <v>582</v>
      </c>
      <c r="C22" s="155">
        <v>0.6920415224913512</v>
      </c>
      <c r="D22" s="154">
        <v>1497</v>
      </c>
      <c r="E22" s="155">
        <v>26.435810810810807</v>
      </c>
      <c r="F22" s="155">
        <v>2.5721649484536084</v>
      </c>
      <c r="G22" s="154">
        <v>12128</v>
      </c>
      <c r="H22" s="155">
        <v>-0.4105764493348687</v>
      </c>
      <c r="I22" s="154">
        <v>33118</v>
      </c>
      <c r="J22" s="155">
        <v>0.35149384885764334</v>
      </c>
      <c r="K22" s="155">
        <v>2.7307058047493404</v>
      </c>
    </row>
    <row r="23" spans="1:11" ht="9" customHeight="1" x14ac:dyDescent="0.15">
      <c r="A23" s="158" t="s">
        <v>60</v>
      </c>
      <c r="B23" s="147">
        <v>569</v>
      </c>
      <c r="C23" s="149">
        <v>-0.52447552447551971</v>
      </c>
      <c r="D23" s="147">
        <v>1473</v>
      </c>
      <c r="E23" s="149">
        <v>25.575447570332486</v>
      </c>
      <c r="F23" s="149">
        <v>2.5887521968365554</v>
      </c>
      <c r="G23" s="147">
        <v>11698</v>
      </c>
      <c r="H23" s="149">
        <v>-1.1575834389522583</v>
      </c>
      <c r="I23" s="147">
        <v>31763</v>
      </c>
      <c r="J23" s="149">
        <v>-0.7220103769456756</v>
      </c>
      <c r="K23" s="149">
        <v>2.7152504701658402</v>
      </c>
    </row>
    <row r="24" spans="1:11" ht="9" customHeight="1" x14ac:dyDescent="0.15">
      <c r="A24" s="158" t="s">
        <v>156</v>
      </c>
      <c r="B24" s="147">
        <v>13</v>
      </c>
      <c r="C24" s="149">
        <v>116.66666666666666</v>
      </c>
      <c r="D24" s="147">
        <v>24</v>
      </c>
      <c r="E24" s="149">
        <v>118.18181818181819</v>
      </c>
      <c r="F24" s="149">
        <v>1.8461538461538463</v>
      </c>
      <c r="G24" s="147">
        <v>430</v>
      </c>
      <c r="H24" s="149">
        <v>25.364431486880463</v>
      </c>
      <c r="I24" s="147">
        <v>1355</v>
      </c>
      <c r="J24" s="149">
        <v>34.424603174603163</v>
      </c>
      <c r="K24" s="149">
        <v>3.1511627906976742</v>
      </c>
    </row>
    <row r="25" spans="1:11" s="123" customFormat="1" ht="20.100000000000001" customHeight="1" x14ac:dyDescent="0.15">
      <c r="A25" s="163" t="s">
        <v>367</v>
      </c>
      <c r="B25" s="154">
        <v>1143</v>
      </c>
      <c r="C25" s="155">
        <v>-2.6405451448040935</v>
      </c>
      <c r="D25" s="154">
        <v>2457</v>
      </c>
      <c r="E25" s="155">
        <v>8</v>
      </c>
      <c r="F25" s="155">
        <v>2.1496062992125986</v>
      </c>
      <c r="G25" s="154">
        <v>14827</v>
      </c>
      <c r="H25" s="155">
        <v>-5.9856699004501905</v>
      </c>
      <c r="I25" s="154">
        <v>32520</v>
      </c>
      <c r="J25" s="155">
        <v>-4.5382492808078467</v>
      </c>
      <c r="K25" s="155">
        <v>2.1932960140284616</v>
      </c>
    </row>
    <row r="26" spans="1:11" ht="9" customHeight="1" x14ac:dyDescent="0.15">
      <c r="A26" s="158" t="s">
        <v>60</v>
      </c>
      <c r="B26" s="147">
        <v>1127</v>
      </c>
      <c r="C26" s="149">
        <v>-1.9147084421235832</v>
      </c>
      <c r="D26" s="147">
        <v>2234</v>
      </c>
      <c r="E26" s="149">
        <v>3.9069767441860535</v>
      </c>
      <c r="F26" s="149">
        <v>1.9822537710736468</v>
      </c>
      <c r="G26" s="147">
        <v>14508</v>
      </c>
      <c r="H26" s="149">
        <v>-6.1881668283220108</v>
      </c>
      <c r="I26" s="147">
        <v>30186</v>
      </c>
      <c r="J26" s="149">
        <v>-5.5063390201909499</v>
      </c>
      <c r="K26" s="149">
        <v>2.0806451612903225</v>
      </c>
    </row>
    <row r="27" spans="1:11" ht="9" customHeight="1" x14ac:dyDescent="0.15">
      <c r="A27" s="158" t="s">
        <v>156</v>
      </c>
      <c r="B27" s="147">
        <v>16</v>
      </c>
      <c r="C27" s="149">
        <v>-36</v>
      </c>
      <c r="D27" s="147">
        <v>223</v>
      </c>
      <c r="E27" s="149">
        <v>78.400000000000006</v>
      </c>
      <c r="F27" s="149">
        <v>13.9375</v>
      </c>
      <c r="G27" s="147">
        <v>319</v>
      </c>
      <c r="H27" s="149">
        <v>4.2483660130719016</v>
      </c>
      <c r="I27" s="147">
        <v>2334</v>
      </c>
      <c r="J27" s="149">
        <v>10.04243281471004</v>
      </c>
      <c r="K27" s="149">
        <v>7.3166144200626961</v>
      </c>
    </row>
    <row r="28" spans="1:11" s="123" customFormat="1" ht="20.100000000000001" customHeight="1" x14ac:dyDescent="0.15">
      <c r="A28" s="163" t="s">
        <v>368</v>
      </c>
      <c r="B28" s="154">
        <v>61</v>
      </c>
      <c r="C28" s="155">
        <v>15.094339622641513</v>
      </c>
      <c r="D28" s="154">
        <v>94</v>
      </c>
      <c r="E28" s="155">
        <v>14.634146341463421</v>
      </c>
      <c r="F28" s="155">
        <v>1.540983606557377</v>
      </c>
      <c r="G28" s="154">
        <v>1054</v>
      </c>
      <c r="H28" s="155">
        <v>41.476510067114106</v>
      </c>
      <c r="I28" s="154">
        <v>1888</v>
      </c>
      <c r="J28" s="155">
        <v>65.905096660808425</v>
      </c>
      <c r="K28" s="155">
        <v>1.7912713472485768</v>
      </c>
    </row>
    <row r="29" spans="1:11" ht="9" customHeight="1" x14ac:dyDescent="0.15">
      <c r="A29" s="158" t="s">
        <v>60</v>
      </c>
      <c r="B29" s="147">
        <v>58</v>
      </c>
      <c r="C29" s="149">
        <v>16</v>
      </c>
      <c r="D29" s="147">
        <v>86</v>
      </c>
      <c r="E29" s="149">
        <v>13.15789473684211</v>
      </c>
      <c r="F29" s="149">
        <v>1.4827586206896552</v>
      </c>
      <c r="G29" s="147">
        <v>1001</v>
      </c>
      <c r="H29" s="149">
        <v>41.184767277856139</v>
      </c>
      <c r="I29" s="147">
        <v>1802</v>
      </c>
      <c r="J29" s="149">
        <v>64.566210045662103</v>
      </c>
      <c r="K29" s="149">
        <v>1.8001998001998003</v>
      </c>
    </row>
    <row r="30" spans="1:11" ht="9" customHeight="1" x14ac:dyDescent="0.15">
      <c r="A30" s="158" t="s">
        <v>156</v>
      </c>
      <c r="B30" s="147">
        <v>3</v>
      </c>
      <c r="C30" s="149">
        <v>0</v>
      </c>
      <c r="D30" s="147">
        <v>8</v>
      </c>
      <c r="E30" s="149">
        <v>33.333333333333343</v>
      </c>
      <c r="F30" s="149">
        <v>2.6666666666666665</v>
      </c>
      <c r="G30" s="147">
        <v>53</v>
      </c>
      <c r="H30" s="149">
        <v>47.222222222222229</v>
      </c>
      <c r="I30" s="147">
        <v>86</v>
      </c>
      <c r="J30" s="149">
        <v>100</v>
      </c>
      <c r="K30" s="149">
        <v>1.6226415094339623</v>
      </c>
    </row>
    <row r="31" spans="1:11" s="123" customFormat="1" ht="21.95" customHeight="1" x14ac:dyDescent="0.15">
      <c r="A31" s="126" t="s">
        <v>188</v>
      </c>
      <c r="B31" s="125"/>
      <c r="C31" s="124"/>
      <c r="D31" s="125"/>
      <c r="E31" s="124"/>
      <c r="F31" s="127"/>
      <c r="G31" s="125"/>
      <c r="H31" s="124"/>
      <c r="I31" s="125"/>
      <c r="J31" s="124"/>
      <c r="K31" s="127"/>
    </row>
    <row r="32" spans="1:11" s="123" customFormat="1" ht="20.100000000000001" customHeight="1" x14ac:dyDescent="0.15">
      <c r="A32" s="163" t="s">
        <v>369</v>
      </c>
      <c r="B32" s="154">
        <v>8611</v>
      </c>
      <c r="C32" s="155">
        <v>-14.027555910543128</v>
      </c>
      <c r="D32" s="154">
        <v>21748</v>
      </c>
      <c r="E32" s="155">
        <v>-15.42350470560784</v>
      </c>
      <c r="F32" s="155">
        <v>2.5256067820229937</v>
      </c>
      <c r="G32" s="154">
        <v>113491</v>
      </c>
      <c r="H32" s="155">
        <v>0.75639876064241207</v>
      </c>
      <c r="I32" s="154">
        <v>340343</v>
      </c>
      <c r="J32" s="155">
        <v>-1.52796102122538</v>
      </c>
      <c r="K32" s="155">
        <v>2.9988545347208149</v>
      </c>
    </row>
    <row r="33" spans="1:11" ht="9" customHeight="1" x14ac:dyDescent="0.15">
      <c r="A33" s="158" t="s">
        <v>60</v>
      </c>
      <c r="B33" s="147">
        <v>8338</v>
      </c>
      <c r="C33" s="149">
        <v>-15.632904988363862</v>
      </c>
      <c r="D33" s="147">
        <v>21070</v>
      </c>
      <c r="E33" s="149">
        <v>-16.547845373891008</v>
      </c>
      <c r="F33" s="149">
        <v>2.5269848884624611</v>
      </c>
      <c r="G33" s="147">
        <v>110029</v>
      </c>
      <c r="H33" s="149">
        <v>0.43907693431189898</v>
      </c>
      <c r="I33" s="147">
        <v>330038</v>
      </c>
      <c r="J33" s="149">
        <v>-1.0710078504605605</v>
      </c>
      <c r="K33" s="149">
        <v>2.9995546628616094</v>
      </c>
    </row>
    <row r="34" spans="1:11" ht="9" customHeight="1" x14ac:dyDescent="0.15">
      <c r="A34" s="158" t="s">
        <v>156</v>
      </c>
      <c r="B34" s="147">
        <v>273</v>
      </c>
      <c r="C34" s="149">
        <v>105.26315789473685</v>
      </c>
      <c r="D34" s="147">
        <v>678</v>
      </c>
      <c r="E34" s="149">
        <v>45.493562231759654</v>
      </c>
      <c r="F34" s="149">
        <v>2.4835164835164836</v>
      </c>
      <c r="G34" s="147">
        <v>3462</v>
      </c>
      <c r="H34" s="149">
        <v>12.002588159171793</v>
      </c>
      <c r="I34" s="147">
        <v>10305</v>
      </c>
      <c r="J34" s="149">
        <v>-14.21793057521019</v>
      </c>
      <c r="K34" s="149">
        <v>2.9766031195840554</v>
      </c>
    </row>
    <row r="35" spans="1:11" s="123" customFormat="1" ht="20.100000000000001" customHeight="1" x14ac:dyDescent="0.15">
      <c r="A35" s="163" t="s">
        <v>370</v>
      </c>
      <c r="B35" s="154">
        <v>470</v>
      </c>
      <c r="C35" s="155">
        <v>-55.238095238095241</v>
      </c>
      <c r="D35" s="154">
        <v>1186</v>
      </c>
      <c r="E35" s="155">
        <v>-40.28197381671702</v>
      </c>
      <c r="F35" s="155">
        <v>2.5234042553191491</v>
      </c>
      <c r="G35" s="154">
        <v>12257</v>
      </c>
      <c r="H35" s="155">
        <v>-19.883652526308907</v>
      </c>
      <c r="I35" s="154">
        <v>26938</v>
      </c>
      <c r="J35" s="155">
        <v>-11.577219760380771</v>
      </c>
      <c r="K35" s="155">
        <v>2.1977645427102881</v>
      </c>
    </row>
    <row r="36" spans="1:11" ht="9" customHeight="1" x14ac:dyDescent="0.15">
      <c r="A36" s="158" t="s">
        <v>60</v>
      </c>
      <c r="B36" s="147">
        <v>470</v>
      </c>
      <c r="C36" s="149">
        <v>-55.195424213536704</v>
      </c>
      <c r="D36" s="147">
        <v>1186</v>
      </c>
      <c r="E36" s="149">
        <v>-40.251889168765743</v>
      </c>
      <c r="F36" s="149">
        <v>2.5234042553191491</v>
      </c>
      <c r="G36" s="147">
        <v>10065</v>
      </c>
      <c r="H36" s="149">
        <v>-32.290615539858734</v>
      </c>
      <c r="I36" s="147">
        <v>22575</v>
      </c>
      <c r="J36" s="149">
        <v>-23.336842462729649</v>
      </c>
      <c r="K36" s="149">
        <v>2.2429210134128166</v>
      </c>
    </row>
    <row r="37" spans="1:11" ht="9" customHeight="1" x14ac:dyDescent="0.15">
      <c r="A37" s="158" t="s">
        <v>156</v>
      </c>
      <c r="B37" s="147">
        <v>0</v>
      </c>
      <c r="C37" s="156" t="s">
        <v>43</v>
      </c>
      <c r="D37" s="147">
        <v>0</v>
      </c>
      <c r="E37" s="156" t="s">
        <v>43</v>
      </c>
      <c r="F37" s="149">
        <v>0</v>
      </c>
      <c r="G37" s="147">
        <v>2192</v>
      </c>
      <c r="H37" s="156" t="s">
        <v>43</v>
      </c>
      <c r="I37" s="147">
        <v>4363</v>
      </c>
      <c r="J37" s="156" t="s">
        <v>43</v>
      </c>
      <c r="K37" s="149">
        <v>1.990419708029197</v>
      </c>
    </row>
    <row r="38" spans="1:11" s="123" customFormat="1" ht="20.100000000000001" customHeight="1" x14ac:dyDescent="0.15">
      <c r="A38" s="163" t="s">
        <v>371</v>
      </c>
      <c r="B38" s="154">
        <v>6422</v>
      </c>
      <c r="C38" s="155">
        <v>-3.2976961301008885</v>
      </c>
      <c r="D38" s="154">
        <v>12674</v>
      </c>
      <c r="E38" s="155">
        <v>-1.4923053007927933</v>
      </c>
      <c r="F38" s="155">
        <v>1.9735284957957022</v>
      </c>
      <c r="G38" s="154">
        <v>69118</v>
      </c>
      <c r="H38" s="155">
        <v>-3.0643871926847339</v>
      </c>
      <c r="I38" s="154">
        <v>144021</v>
      </c>
      <c r="J38" s="155">
        <v>-1.9858580771612679</v>
      </c>
      <c r="K38" s="155">
        <v>2.0836974449492174</v>
      </c>
    </row>
    <row r="39" spans="1:11" ht="9" customHeight="1" x14ac:dyDescent="0.15">
      <c r="A39" s="158" t="s">
        <v>60</v>
      </c>
      <c r="B39" s="147">
        <v>5790</v>
      </c>
      <c r="C39" s="149">
        <v>-6.1131830711853468</v>
      </c>
      <c r="D39" s="147">
        <v>11553</v>
      </c>
      <c r="E39" s="149">
        <v>-3.8611966380960325</v>
      </c>
      <c r="F39" s="149">
        <v>1.9953367875647667</v>
      </c>
      <c r="G39" s="147">
        <v>62585</v>
      </c>
      <c r="H39" s="149">
        <v>-4.4241165511132863</v>
      </c>
      <c r="I39" s="147">
        <v>131301</v>
      </c>
      <c r="J39" s="149">
        <v>-2.537856294536823</v>
      </c>
      <c r="K39" s="149">
        <v>2.0979627706319404</v>
      </c>
    </row>
    <row r="40" spans="1:11" ht="9" customHeight="1" x14ac:dyDescent="0.15">
      <c r="A40" s="158" t="s">
        <v>156</v>
      </c>
      <c r="B40" s="147">
        <v>632</v>
      </c>
      <c r="C40" s="149">
        <v>33.333333333333343</v>
      </c>
      <c r="D40" s="147">
        <v>1121</v>
      </c>
      <c r="E40" s="149">
        <v>32.037691401648999</v>
      </c>
      <c r="F40" s="149">
        <v>1.7737341772151898</v>
      </c>
      <c r="G40" s="147">
        <v>6533</v>
      </c>
      <c r="H40" s="149">
        <v>12.231575330699187</v>
      </c>
      <c r="I40" s="147">
        <v>12720</v>
      </c>
      <c r="J40" s="149">
        <v>4.1001718634912834</v>
      </c>
      <c r="K40" s="149">
        <v>1.9470381141894995</v>
      </c>
    </row>
    <row r="41" spans="1:11" s="123" customFormat="1" ht="20.100000000000001" customHeight="1" x14ac:dyDescent="0.15">
      <c r="A41" s="163" t="s">
        <v>372</v>
      </c>
      <c r="B41" s="154">
        <v>1145</v>
      </c>
      <c r="C41" s="155">
        <v>18.163054695562437</v>
      </c>
      <c r="D41" s="154">
        <v>2579</v>
      </c>
      <c r="E41" s="155">
        <v>28.053624627606752</v>
      </c>
      <c r="F41" s="155">
        <v>2.2524017467248907</v>
      </c>
      <c r="G41" s="154">
        <v>12650</v>
      </c>
      <c r="H41" s="155">
        <v>-8.3997103548153547</v>
      </c>
      <c r="I41" s="154">
        <v>31477</v>
      </c>
      <c r="J41" s="155">
        <v>-3.2221368178324354</v>
      </c>
      <c r="K41" s="155">
        <v>2.4883003952569172</v>
      </c>
    </row>
    <row r="42" spans="1:11" ht="9" customHeight="1" x14ac:dyDescent="0.15">
      <c r="A42" s="158" t="s">
        <v>60</v>
      </c>
      <c r="B42" s="147">
        <v>1083</v>
      </c>
      <c r="C42" s="149">
        <v>14.968152866242036</v>
      </c>
      <c r="D42" s="147">
        <v>2398</v>
      </c>
      <c r="E42" s="149">
        <v>26.144134665965282</v>
      </c>
      <c r="F42" s="149">
        <v>2.2142197599261313</v>
      </c>
      <c r="G42" s="147">
        <v>12012</v>
      </c>
      <c r="H42" s="149">
        <v>-9.5345684591052873</v>
      </c>
      <c r="I42" s="147">
        <v>29783</v>
      </c>
      <c r="J42" s="149">
        <v>-5.0226417501116174</v>
      </c>
      <c r="K42" s="149">
        <v>2.4794372294372296</v>
      </c>
    </row>
    <row r="43" spans="1:11" ht="9" customHeight="1" x14ac:dyDescent="0.15">
      <c r="A43" s="158" t="s">
        <v>156</v>
      </c>
      <c r="B43" s="147">
        <v>62</v>
      </c>
      <c r="C43" s="149">
        <v>129.62962962962962</v>
      </c>
      <c r="D43" s="147">
        <v>181</v>
      </c>
      <c r="E43" s="149">
        <v>60.17699115044249</v>
      </c>
      <c r="F43" s="149">
        <v>2.9193548387096775</v>
      </c>
      <c r="G43" s="147">
        <v>638</v>
      </c>
      <c r="H43" s="149">
        <v>19.924812030075188</v>
      </c>
      <c r="I43" s="147">
        <v>1694</v>
      </c>
      <c r="J43" s="149">
        <v>45.158526135389877</v>
      </c>
      <c r="K43" s="149">
        <v>2.6551724137931036</v>
      </c>
    </row>
    <row r="44" spans="1:11" s="123" customFormat="1" ht="20.100000000000001" customHeight="1" x14ac:dyDescent="0.15">
      <c r="A44" s="163" t="s">
        <v>373</v>
      </c>
      <c r="B44" s="154">
        <v>2622</v>
      </c>
      <c r="C44" s="155">
        <v>1.6673129119813836</v>
      </c>
      <c r="D44" s="154">
        <v>14754</v>
      </c>
      <c r="E44" s="155">
        <v>1.8430316835783742</v>
      </c>
      <c r="F44" s="155">
        <v>5.6270022883295194</v>
      </c>
      <c r="G44" s="154">
        <v>28040</v>
      </c>
      <c r="H44" s="155">
        <v>-8.041453495998951</v>
      </c>
      <c r="I44" s="154">
        <v>167048</v>
      </c>
      <c r="J44" s="155">
        <v>-2.2636718407180041</v>
      </c>
      <c r="K44" s="155">
        <v>5.9574893009985734</v>
      </c>
    </row>
    <row r="45" spans="1:11" ht="9" customHeight="1" x14ac:dyDescent="0.15">
      <c r="A45" s="158" t="s">
        <v>60</v>
      </c>
      <c r="B45" s="147">
        <v>2579</v>
      </c>
      <c r="C45" s="149">
        <v>1.0579937304075173</v>
      </c>
      <c r="D45" s="147">
        <v>14674</v>
      </c>
      <c r="E45" s="149">
        <v>1.5572011903937977</v>
      </c>
      <c r="F45" s="149">
        <v>5.6898022489336952</v>
      </c>
      <c r="G45" s="147">
        <v>27633</v>
      </c>
      <c r="H45" s="149">
        <v>-8.0493810728071367</v>
      </c>
      <c r="I45" s="147">
        <v>165927</v>
      </c>
      <c r="J45" s="149">
        <v>-2.2198781335816165</v>
      </c>
      <c r="K45" s="149">
        <v>6.0046683313429599</v>
      </c>
    </row>
    <row r="46" spans="1:11" ht="9" customHeight="1" x14ac:dyDescent="0.15">
      <c r="A46" s="158" t="s">
        <v>156</v>
      </c>
      <c r="B46" s="147">
        <v>43</v>
      </c>
      <c r="C46" s="149">
        <v>59.259259259259267</v>
      </c>
      <c r="D46" s="147">
        <v>80</v>
      </c>
      <c r="E46" s="149">
        <v>110.52631578947367</v>
      </c>
      <c r="F46" s="149">
        <v>1.8604651162790697</v>
      </c>
      <c r="G46" s="147">
        <v>407</v>
      </c>
      <c r="H46" s="149">
        <v>-7.5</v>
      </c>
      <c r="I46" s="147">
        <v>1121</v>
      </c>
      <c r="J46" s="149">
        <v>-8.3401471790678698</v>
      </c>
      <c r="K46" s="149">
        <v>2.7542997542997543</v>
      </c>
    </row>
    <row r="47" spans="1:11" s="123" customFormat="1" ht="20.100000000000001" customHeight="1" x14ac:dyDescent="0.15">
      <c r="A47" s="163" t="s">
        <v>374</v>
      </c>
      <c r="B47" s="154">
        <v>882</v>
      </c>
      <c r="C47" s="155">
        <v>19.674355495251021</v>
      </c>
      <c r="D47" s="154">
        <v>2138</v>
      </c>
      <c r="E47" s="155">
        <v>21.133144475920673</v>
      </c>
      <c r="F47" s="155">
        <v>2.4240362811791383</v>
      </c>
      <c r="G47" s="154">
        <v>12360</v>
      </c>
      <c r="H47" s="155">
        <v>22.098192235503305</v>
      </c>
      <c r="I47" s="154">
        <v>31786</v>
      </c>
      <c r="J47" s="155">
        <v>24.207729279824932</v>
      </c>
      <c r="K47" s="155">
        <v>2.5716828478964402</v>
      </c>
    </row>
    <row r="48" spans="1:11" ht="9" customHeight="1" x14ac:dyDescent="0.15">
      <c r="A48" s="158" t="s">
        <v>60</v>
      </c>
      <c r="B48" s="147">
        <v>803</v>
      </c>
      <c r="C48" s="149">
        <v>13.258110014104375</v>
      </c>
      <c r="D48" s="147">
        <v>1945</v>
      </c>
      <c r="E48" s="149">
        <v>15.156897572528123</v>
      </c>
      <c r="F48" s="149">
        <v>2.4221668742216687</v>
      </c>
      <c r="G48" s="147">
        <v>11518</v>
      </c>
      <c r="H48" s="149">
        <v>20.594702125431894</v>
      </c>
      <c r="I48" s="147">
        <v>28942</v>
      </c>
      <c r="J48" s="149">
        <v>21.015219936444225</v>
      </c>
      <c r="K48" s="149">
        <v>2.5127626324014587</v>
      </c>
    </row>
    <row r="49" spans="1:11" ht="9" customHeight="1" x14ac:dyDescent="0.15">
      <c r="A49" s="158" t="s">
        <v>156</v>
      </c>
      <c r="B49" s="147">
        <v>79</v>
      </c>
      <c r="C49" s="149">
        <v>182.14285714285717</v>
      </c>
      <c r="D49" s="147">
        <v>193</v>
      </c>
      <c r="E49" s="149">
        <v>153.94736842105263</v>
      </c>
      <c r="F49" s="149">
        <v>2.4430379746835444</v>
      </c>
      <c r="G49" s="147">
        <v>842</v>
      </c>
      <c r="H49" s="149">
        <v>47.2027972027972</v>
      </c>
      <c r="I49" s="147">
        <v>2844</v>
      </c>
      <c r="J49" s="149">
        <v>69.791044776119406</v>
      </c>
      <c r="K49" s="149">
        <v>3.3776722090261284</v>
      </c>
    </row>
    <row r="50" spans="1:11" s="115" customFormat="1" ht="19.5" customHeight="1" x14ac:dyDescent="0.15">
      <c r="A50" s="163" t="s">
        <v>375</v>
      </c>
      <c r="B50" s="154">
        <v>237</v>
      </c>
      <c r="C50" s="155">
        <v>-48.812095032397409</v>
      </c>
      <c r="D50" s="154">
        <v>452</v>
      </c>
      <c r="E50" s="155">
        <v>-69.886742171885402</v>
      </c>
      <c r="F50" s="155">
        <v>1.9071729957805907</v>
      </c>
      <c r="G50" s="154">
        <v>7172</v>
      </c>
      <c r="H50" s="155">
        <v>-8.4970655779535633</v>
      </c>
      <c r="I50" s="154">
        <v>19287</v>
      </c>
      <c r="J50" s="155">
        <v>-6.7990721948390842</v>
      </c>
      <c r="K50" s="155">
        <v>2.689208031232571</v>
      </c>
    </row>
    <row r="51" spans="1:11" s="115" customFormat="1" ht="9" customHeight="1" x14ac:dyDescent="0.15">
      <c r="A51" s="158" t="s">
        <v>60</v>
      </c>
      <c r="B51" s="147">
        <v>230</v>
      </c>
      <c r="C51" s="149">
        <v>-47.126436781609193</v>
      </c>
      <c r="D51" s="147">
        <v>425</v>
      </c>
      <c r="E51" s="149">
        <v>-53.142227122381477</v>
      </c>
      <c r="F51" s="149">
        <v>1.8478260869565217</v>
      </c>
      <c r="G51" s="147">
        <v>7019</v>
      </c>
      <c r="H51" s="149">
        <v>-8.5948691235838055</v>
      </c>
      <c r="I51" s="147">
        <v>18830</v>
      </c>
      <c r="J51" s="149">
        <v>-4.5131845841785037</v>
      </c>
      <c r="K51" s="149">
        <v>2.6827183359452915</v>
      </c>
    </row>
    <row r="52" spans="1:11" s="115" customFormat="1" ht="9" customHeight="1" x14ac:dyDescent="0.15">
      <c r="A52" s="158" t="s">
        <v>156</v>
      </c>
      <c r="B52" s="147">
        <v>7</v>
      </c>
      <c r="C52" s="149">
        <v>-75</v>
      </c>
      <c r="D52" s="147">
        <v>27</v>
      </c>
      <c r="E52" s="149">
        <v>-95.454545454545453</v>
      </c>
      <c r="F52" s="149">
        <v>3.8571428571428572</v>
      </c>
      <c r="G52" s="147">
        <v>153</v>
      </c>
      <c r="H52" s="149">
        <v>-3.7735849056603712</v>
      </c>
      <c r="I52" s="147">
        <v>457</v>
      </c>
      <c r="J52" s="149">
        <v>-53.080082135523611</v>
      </c>
      <c r="K52" s="149">
        <v>2.9869281045751634</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207</v>
      </c>
      <c r="B1" s="273"/>
      <c r="C1" s="273"/>
      <c r="D1" s="273"/>
      <c r="E1" s="273"/>
      <c r="F1" s="273"/>
      <c r="G1" s="273"/>
      <c r="H1" s="273"/>
      <c r="I1" s="273"/>
      <c r="J1" s="273"/>
      <c r="K1" s="273"/>
    </row>
    <row r="2" spans="1:11" ht="9.9499999999999993" customHeight="1" x14ac:dyDescent="0.15">
      <c r="A2" s="264" t="s">
        <v>258</v>
      </c>
      <c r="B2" s="245" t="s">
        <v>483</v>
      </c>
      <c r="C2" s="241"/>
      <c r="D2" s="241"/>
      <c r="E2" s="241"/>
      <c r="F2" s="241"/>
      <c r="G2" s="246" t="s">
        <v>484</v>
      </c>
      <c r="H2" s="247"/>
      <c r="I2" s="247"/>
      <c r="J2" s="247"/>
      <c r="K2" s="247"/>
    </row>
    <row r="3" spans="1:11" ht="9.9499999999999993" customHeight="1" x14ac:dyDescent="0.15">
      <c r="A3" s="265"/>
      <c r="B3" s="267" t="s">
        <v>137</v>
      </c>
      <c r="C3" s="268"/>
      <c r="D3" s="269" t="s">
        <v>135</v>
      </c>
      <c r="E3" s="270"/>
      <c r="F3" s="271" t="s">
        <v>58</v>
      </c>
      <c r="G3" s="269" t="s">
        <v>137</v>
      </c>
      <c r="H3" s="270"/>
      <c r="I3" s="269" t="s">
        <v>135</v>
      </c>
      <c r="J3" s="270"/>
      <c r="K3" s="269" t="s">
        <v>58</v>
      </c>
    </row>
    <row r="4" spans="1:11" ht="45" customHeight="1" x14ac:dyDescent="0.15">
      <c r="A4" s="265"/>
      <c r="B4" s="134" t="s">
        <v>138</v>
      </c>
      <c r="C4" s="133" t="s">
        <v>154</v>
      </c>
      <c r="D4" s="133" t="s">
        <v>138</v>
      </c>
      <c r="E4" s="133" t="s">
        <v>154</v>
      </c>
      <c r="F4" s="272"/>
      <c r="G4" s="133" t="s">
        <v>138</v>
      </c>
      <c r="H4" s="133" t="s">
        <v>157</v>
      </c>
      <c r="I4" s="133" t="s">
        <v>138</v>
      </c>
      <c r="J4" s="133" t="s">
        <v>157</v>
      </c>
      <c r="K4" s="269"/>
    </row>
    <row r="5" spans="1:11" ht="9.9499999999999993" customHeight="1" x14ac:dyDescent="0.15">
      <c r="A5" s="266"/>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204</v>
      </c>
      <c r="B6" s="121"/>
      <c r="C6" s="120"/>
      <c r="D6" s="121"/>
      <c r="E6" s="120"/>
      <c r="F6" s="128"/>
      <c r="G6" s="121"/>
      <c r="H6" s="120"/>
      <c r="I6" s="121"/>
      <c r="J6" s="120"/>
      <c r="K6" s="128"/>
    </row>
    <row r="7" spans="1:11" s="123" customFormat="1" ht="20.100000000000001" customHeight="1" x14ac:dyDescent="0.15">
      <c r="A7" s="163" t="s">
        <v>376</v>
      </c>
      <c r="B7" s="154">
        <v>514</v>
      </c>
      <c r="C7" s="155">
        <v>13.716814159292042</v>
      </c>
      <c r="D7" s="154">
        <v>929</v>
      </c>
      <c r="E7" s="155">
        <v>18.494897959183675</v>
      </c>
      <c r="F7" s="155">
        <v>1.8073929961089494</v>
      </c>
      <c r="G7" s="154">
        <v>5169</v>
      </c>
      <c r="H7" s="155">
        <v>13.35526315789474</v>
      </c>
      <c r="I7" s="154">
        <v>9830</v>
      </c>
      <c r="J7" s="155">
        <v>13.431802446342033</v>
      </c>
      <c r="K7" s="155">
        <v>1.901721803056684</v>
      </c>
    </row>
    <row r="8" spans="1:11" ht="9" customHeight="1" x14ac:dyDescent="0.15">
      <c r="A8" s="158" t="s">
        <v>60</v>
      </c>
      <c r="B8" s="147">
        <v>502</v>
      </c>
      <c r="C8" s="149">
        <v>14.350797266514803</v>
      </c>
      <c r="D8" s="147">
        <v>913</v>
      </c>
      <c r="E8" s="149">
        <v>19.346405228758172</v>
      </c>
      <c r="F8" s="149">
        <v>1.8187250996015936</v>
      </c>
      <c r="G8" s="147">
        <v>5049</v>
      </c>
      <c r="H8" s="149">
        <v>13.613861386138609</v>
      </c>
      <c r="I8" s="147">
        <v>9602</v>
      </c>
      <c r="J8" s="149">
        <v>13.619689977517453</v>
      </c>
      <c r="K8" s="149">
        <v>1.901762725292137</v>
      </c>
    </row>
    <row r="9" spans="1:11" ht="9" customHeight="1" x14ac:dyDescent="0.15">
      <c r="A9" s="158" t="s">
        <v>156</v>
      </c>
      <c r="B9" s="147">
        <v>12</v>
      </c>
      <c r="C9" s="149">
        <v>-7.6923076923076934</v>
      </c>
      <c r="D9" s="147">
        <v>16</v>
      </c>
      <c r="E9" s="149">
        <v>-15.78947368421052</v>
      </c>
      <c r="F9" s="149">
        <v>1.3333333333333333</v>
      </c>
      <c r="G9" s="147">
        <v>120</v>
      </c>
      <c r="H9" s="149">
        <v>3.448275862068968</v>
      </c>
      <c r="I9" s="147">
        <v>228</v>
      </c>
      <c r="J9" s="149">
        <v>6.0465116279069804</v>
      </c>
      <c r="K9" s="149">
        <v>1.9</v>
      </c>
    </row>
    <row r="10" spans="1:11" ht="19.5" customHeight="1" x14ac:dyDescent="0.15">
      <c r="A10" s="163" t="s">
        <v>377</v>
      </c>
      <c r="B10" s="154">
        <v>2215</v>
      </c>
      <c r="C10" s="155">
        <v>-5.0985432733504723</v>
      </c>
      <c r="D10" s="154">
        <v>2855</v>
      </c>
      <c r="E10" s="155">
        <v>-14.161154539987976</v>
      </c>
      <c r="F10" s="155">
        <v>1.2889390519187358</v>
      </c>
      <c r="G10" s="154">
        <v>22150</v>
      </c>
      <c r="H10" s="155">
        <v>-3.4605997210599782</v>
      </c>
      <c r="I10" s="154">
        <v>32541</v>
      </c>
      <c r="J10" s="155">
        <v>-2.6651112706389029</v>
      </c>
      <c r="K10" s="155">
        <v>1.4691196388261851</v>
      </c>
    </row>
    <row r="11" spans="1:11" ht="9" customHeight="1" x14ac:dyDescent="0.15">
      <c r="A11" s="158" t="s">
        <v>60</v>
      </c>
      <c r="B11" s="147">
        <v>2023</v>
      </c>
      <c r="C11" s="149">
        <v>-5.6876456876456842</v>
      </c>
      <c r="D11" s="147">
        <v>2634</v>
      </c>
      <c r="E11" s="149">
        <v>-15.414258188824661</v>
      </c>
      <c r="F11" s="149">
        <v>1.3020266930301532</v>
      </c>
      <c r="G11" s="147">
        <v>18859</v>
      </c>
      <c r="H11" s="149">
        <v>-6.5646056282203773</v>
      </c>
      <c r="I11" s="147">
        <v>27724</v>
      </c>
      <c r="J11" s="149">
        <v>-5.4143495615980299</v>
      </c>
      <c r="K11" s="149">
        <v>1.4700673418526964</v>
      </c>
    </row>
    <row r="12" spans="1:11" ht="9" customHeight="1" x14ac:dyDescent="0.15">
      <c r="A12" s="158" t="s">
        <v>156</v>
      </c>
      <c r="B12" s="147">
        <v>192</v>
      </c>
      <c r="C12" s="149">
        <v>1.5873015873015817</v>
      </c>
      <c r="D12" s="147">
        <v>221</v>
      </c>
      <c r="E12" s="149">
        <v>4.2452830188679229</v>
      </c>
      <c r="F12" s="149">
        <v>1.1510416666666667</v>
      </c>
      <c r="G12" s="147">
        <v>3291</v>
      </c>
      <c r="H12" s="149">
        <v>19.239130434782609</v>
      </c>
      <c r="I12" s="147">
        <v>4817</v>
      </c>
      <c r="J12" s="149">
        <v>16.889104586265475</v>
      </c>
      <c r="K12" s="149">
        <v>1.4636888483743542</v>
      </c>
    </row>
    <row r="13" spans="1:11" s="123" customFormat="1" ht="20.100000000000001" customHeight="1" x14ac:dyDescent="0.15">
      <c r="A13" s="163" t="s">
        <v>479</v>
      </c>
      <c r="B13" s="154">
        <v>144</v>
      </c>
      <c r="C13" s="155">
        <v>-17.241379310344826</v>
      </c>
      <c r="D13" s="154">
        <v>345</v>
      </c>
      <c r="E13" s="155">
        <v>13.486842105263165</v>
      </c>
      <c r="F13" s="155">
        <v>2.3958333333333335</v>
      </c>
      <c r="G13" s="154">
        <v>3437</v>
      </c>
      <c r="H13" s="155">
        <v>-7.283517669274346</v>
      </c>
      <c r="I13" s="154">
        <v>9415</v>
      </c>
      <c r="J13" s="155">
        <v>-8.8576960309777348</v>
      </c>
      <c r="K13" s="155">
        <v>2.7393075356415477</v>
      </c>
    </row>
    <row r="14" spans="1:11" ht="9" customHeight="1" x14ac:dyDescent="0.15">
      <c r="A14" s="158" t="s">
        <v>60</v>
      </c>
      <c r="B14" s="147">
        <v>144</v>
      </c>
      <c r="C14" s="149">
        <v>-17.241379310344826</v>
      </c>
      <c r="D14" s="147">
        <v>345</v>
      </c>
      <c r="E14" s="149">
        <v>13.486842105263165</v>
      </c>
      <c r="F14" s="149">
        <v>2.3958333333333335</v>
      </c>
      <c r="G14" s="147">
        <v>3343</v>
      </c>
      <c r="H14" s="149">
        <v>-9.6974608319827098</v>
      </c>
      <c r="I14" s="147">
        <v>8235</v>
      </c>
      <c r="J14" s="149">
        <v>-20.242130750605327</v>
      </c>
      <c r="K14" s="149">
        <v>2.4633562668262039</v>
      </c>
    </row>
    <row r="15" spans="1:11" ht="9" customHeight="1" x14ac:dyDescent="0.15">
      <c r="A15" s="158" t="s">
        <v>156</v>
      </c>
      <c r="B15" s="147">
        <v>0</v>
      </c>
      <c r="C15" s="149">
        <v>0</v>
      </c>
      <c r="D15" s="147">
        <v>0</v>
      </c>
      <c r="E15" s="149">
        <v>0</v>
      </c>
      <c r="F15" s="149">
        <v>0</v>
      </c>
      <c r="G15" s="147">
        <v>94</v>
      </c>
      <c r="H15" s="156" t="s">
        <v>43</v>
      </c>
      <c r="I15" s="147">
        <v>1180</v>
      </c>
      <c r="J15" s="156" t="s">
        <v>43</v>
      </c>
      <c r="K15" s="149">
        <v>12.553191489361701</v>
      </c>
    </row>
    <row r="16" spans="1:11" s="123" customFormat="1" ht="21.95" customHeight="1" x14ac:dyDescent="0.15">
      <c r="A16" s="126" t="s">
        <v>77</v>
      </c>
      <c r="B16" s="125"/>
      <c r="C16" s="124"/>
      <c r="D16" s="125"/>
      <c r="E16" s="124"/>
      <c r="F16" s="127"/>
      <c r="G16" s="125"/>
      <c r="H16" s="124"/>
      <c r="I16" s="125"/>
      <c r="J16" s="124"/>
      <c r="K16" s="127"/>
    </row>
    <row r="17" spans="1:11" s="123" customFormat="1" ht="20.100000000000001" customHeight="1" x14ac:dyDescent="0.15">
      <c r="A17" s="163" t="s">
        <v>378</v>
      </c>
      <c r="B17" s="154">
        <v>137</v>
      </c>
      <c r="C17" s="155">
        <v>-28.645833333333329</v>
      </c>
      <c r="D17" s="154">
        <v>347</v>
      </c>
      <c r="E17" s="155">
        <v>-7.7127659574468055</v>
      </c>
      <c r="F17" s="155">
        <v>2.5328467153284673</v>
      </c>
      <c r="G17" s="154">
        <v>2106</v>
      </c>
      <c r="H17" s="155">
        <v>-40.474844544940645</v>
      </c>
      <c r="I17" s="154">
        <v>4581</v>
      </c>
      <c r="J17" s="155">
        <v>-43.297437801708135</v>
      </c>
      <c r="K17" s="155">
        <v>2.175213675213675</v>
      </c>
    </row>
    <row r="18" spans="1:11" ht="9" customHeight="1" x14ac:dyDescent="0.15">
      <c r="A18" s="158" t="s">
        <v>60</v>
      </c>
      <c r="B18" s="147">
        <v>137</v>
      </c>
      <c r="C18" s="149">
        <v>-28.645833333333329</v>
      </c>
      <c r="D18" s="147">
        <v>347</v>
      </c>
      <c r="E18" s="149">
        <v>-7.7127659574468055</v>
      </c>
      <c r="F18" s="149">
        <v>2.5328467153284673</v>
      </c>
      <c r="G18" s="147">
        <v>2091</v>
      </c>
      <c r="H18" s="149">
        <v>-38.5</v>
      </c>
      <c r="I18" s="147">
        <v>4542</v>
      </c>
      <c r="J18" s="149">
        <v>-40.766823161189357</v>
      </c>
      <c r="K18" s="149">
        <v>2.1721664275466286</v>
      </c>
    </row>
    <row r="19" spans="1:11" ht="9" customHeight="1" x14ac:dyDescent="0.15">
      <c r="A19" s="158" t="s">
        <v>156</v>
      </c>
      <c r="B19" s="147">
        <v>0</v>
      </c>
      <c r="C19" s="149">
        <v>0</v>
      </c>
      <c r="D19" s="147">
        <v>0</v>
      </c>
      <c r="E19" s="149">
        <v>0</v>
      </c>
      <c r="F19" s="149">
        <v>0</v>
      </c>
      <c r="G19" s="147">
        <v>15</v>
      </c>
      <c r="H19" s="149">
        <v>-89.130434782608688</v>
      </c>
      <c r="I19" s="147">
        <v>39</v>
      </c>
      <c r="J19" s="149">
        <v>-90.510948905109487</v>
      </c>
      <c r="K19" s="149">
        <v>2.6</v>
      </c>
    </row>
    <row r="20" spans="1:11" s="123" customFormat="1" ht="20.100000000000001" customHeight="1" x14ac:dyDescent="0.15">
      <c r="A20" s="163" t="s">
        <v>379</v>
      </c>
      <c r="B20" s="154">
        <v>611</v>
      </c>
      <c r="C20" s="155">
        <v>17.049808429118769</v>
      </c>
      <c r="D20" s="154">
        <v>1197</v>
      </c>
      <c r="E20" s="155">
        <v>3.0120481927710898</v>
      </c>
      <c r="F20" s="155">
        <v>1.9590834697217676</v>
      </c>
      <c r="G20" s="154">
        <v>6634</v>
      </c>
      <c r="H20" s="155">
        <v>5.51932559249245</v>
      </c>
      <c r="I20" s="154">
        <v>13260</v>
      </c>
      <c r="J20" s="155">
        <v>4.8055643376541326</v>
      </c>
      <c r="K20" s="155">
        <v>1.9987940910461259</v>
      </c>
    </row>
    <row r="21" spans="1:11" ht="9" customHeight="1" x14ac:dyDescent="0.15">
      <c r="A21" s="158" t="s">
        <v>60</v>
      </c>
      <c r="B21" s="147">
        <v>591</v>
      </c>
      <c r="C21" s="149">
        <v>14.534883720930239</v>
      </c>
      <c r="D21" s="147">
        <v>1165</v>
      </c>
      <c r="E21" s="149">
        <v>0.95320623916811087</v>
      </c>
      <c r="F21" s="149">
        <v>1.9712351945854485</v>
      </c>
      <c r="G21" s="147">
        <v>6518</v>
      </c>
      <c r="H21" s="149">
        <v>5.949284785435637</v>
      </c>
      <c r="I21" s="147">
        <v>12992</v>
      </c>
      <c r="J21" s="149">
        <v>5.5487854415468405</v>
      </c>
      <c r="K21" s="149">
        <v>1.993249463025468</v>
      </c>
    </row>
    <row r="22" spans="1:11" ht="9" customHeight="1" x14ac:dyDescent="0.15">
      <c r="A22" s="158" t="s">
        <v>156</v>
      </c>
      <c r="B22" s="147">
        <v>20</v>
      </c>
      <c r="C22" s="149">
        <v>233.33333333333331</v>
      </c>
      <c r="D22" s="147">
        <v>32</v>
      </c>
      <c r="E22" s="149">
        <v>300</v>
      </c>
      <c r="F22" s="149">
        <v>1.6</v>
      </c>
      <c r="G22" s="147">
        <v>116</v>
      </c>
      <c r="H22" s="149">
        <v>-14.074074074074076</v>
      </c>
      <c r="I22" s="147">
        <v>268</v>
      </c>
      <c r="J22" s="149">
        <v>-21.865889212827994</v>
      </c>
      <c r="K22" s="149">
        <v>2.3103448275862069</v>
      </c>
    </row>
    <row r="23" spans="1:11" s="123" customFormat="1" ht="20.100000000000001" customHeight="1" x14ac:dyDescent="0.15">
      <c r="A23" s="163" t="s">
        <v>380</v>
      </c>
      <c r="B23" s="154">
        <v>517</v>
      </c>
      <c r="C23" s="155">
        <v>-17.936507936507937</v>
      </c>
      <c r="D23" s="154">
        <v>993</v>
      </c>
      <c r="E23" s="155">
        <v>-37.429111531190927</v>
      </c>
      <c r="F23" s="155">
        <v>1.920696324951644</v>
      </c>
      <c r="G23" s="154">
        <v>9611</v>
      </c>
      <c r="H23" s="155">
        <v>2.0276008492568991</v>
      </c>
      <c r="I23" s="154">
        <v>25330</v>
      </c>
      <c r="J23" s="155">
        <v>-11.742160278745644</v>
      </c>
      <c r="K23" s="155">
        <v>2.6355217979398606</v>
      </c>
    </row>
    <row r="24" spans="1:11" ht="9" customHeight="1" x14ac:dyDescent="0.15">
      <c r="A24" s="158" t="s">
        <v>60</v>
      </c>
      <c r="B24" s="147">
        <v>503</v>
      </c>
      <c r="C24" s="149">
        <v>-17.133443163097198</v>
      </c>
      <c r="D24" s="147">
        <v>797</v>
      </c>
      <c r="E24" s="149">
        <v>-28.456014362657086</v>
      </c>
      <c r="F24" s="149">
        <v>1.5844930417495029</v>
      </c>
      <c r="G24" s="147">
        <v>9511</v>
      </c>
      <c r="H24" s="149">
        <v>2.9217617141001995</v>
      </c>
      <c r="I24" s="147">
        <v>24475</v>
      </c>
      <c r="J24" s="149">
        <v>1.1071177758499573</v>
      </c>
      <c r="K24" s="149">
        <v>2.5733361371044055</v>
      </c>
    </row>
    <row r="25" spans="1:11" ht="9" customHeight="1" x14ac:dyDescent="0.15">
      <c r="A25" s="158" t="s">
        <v>156</v>
      </c>
      <c r="B25" s="147">
        <v>14</v>
      </c>
      <c r="C25" s="149">
        <v>-39.130434782608695</v>
      </c>
      <c r="D25" s="147">
        <v>196</v>
      </c>
      <c r="E25" s="149">
        <v>-58.562367864693449</v>
      </c>
      <c r="F25" s="149">
        <v>14</v>
      </c>
      <c r="G25" s="147">
        <v>100</v>
      </c>
      <c r="H25" s="149">
        <v>-44.134078212290504</v>
      </c>
      <c r="I25" s="147">
        <v>855</v>
      </c>
      <c r="J25" s="149">
        <v>-80.970398397507239</v>
      </c>
      <c r="K25" s="149">
        <v>8.5500000000000007</v>
      </c>
    </row>
    <row r="26" spans="1:11" s="123" customFormat="1" ht="21.95" customHeight="1" x14ac:dyDescent="0.15">
      <c r="A26" s="126" t="s">
        <v>78</v>
      </c>
      <c r="B26" s="125"/>
      <c r="C26" s="124"/>
      <c r="D26" s="125"/>
      <c r="E26" s="124"/>
      <c r="F26" s="127"/>
      <c r="G26" s="125"/>
      <c r="H26" s="124"/>
      <c r="I26" s="125"/>
      <c r="J26" s="124"/>
      <c r="K26" s="127"/>
    </row>
    <row r="27" spans="1:11" s="123" customFormat="1" ht="20.100000000000001" customHeight="1" x14ac:dyDescent="0.15">
      <c r="A27" s="164" t="s">
        <v>480</v>
      </c>
      <c r="B27" s="154">
        <v>597</v>
      </c>
      <c r="C27" s="155">
        <v>25.420168067226896</v>
      </c>
      <c r="D27" s="154">
        <v>6283</v>
      </c>
      <c r="E27" s="155">
        <v>-6.1538461538461604</v>
      </c>
      <c r="F27" s="155">
        <v>10.524288107202681</v>
      </c>
      <c r="G27" s="154">
        <v>5850</v>
      </c>
      <c r="H27" s="155">
        <v>-0.25575447570332699</v>
      </c>
      <c r="I27" s="154">
        <v>68250</v>
      </c>
      <c r="J27" s="155">
        <v>-6.1945929601275509</v>
      </c>
      <c r="K27" s="155">
        <v>11.666666666666666</v>
      </c>
    </row>
    <row r="28" spans="1:11" ht="9" customHeight="1" x14ac:dyDescent="0.15">
      <c r="A28" s="165" t="s">
        <v>60</v>
      </c>
      <c r="B28" s="147">
        <v>596</v>
      </c>
      <c r="C28" s="149">
        <v>25.210084033613441</v>
      </c>
      <c r="D28" s="147">
        <v>6281</v>
      </c>
      <c r="E28" s="149">
        <v>-6.1837191934279332</v>
      </c>
      <c r="F28" s="149">
        <v>10.538590604026846</v>
      </c>
      <c r="G28" s="147">
        <v>5798</v>
      </c>
      <c r="H28" s="149">
        <v>-0.90582806357888046</v>
      </c>
      <c r="I28" s="147">
        <v>67996</v>
      </c>
      <c r="J28" s="149">
        <v>-6.4536987356748767</v>
      </c>
      <c r="K28" s="149">
        <v>11.727492238703</v>
      </c>
    </row>
    <row r="29" spans="1:11" ht="9" customHeight="1" x14ac:dyDescent="0.15">
      <c r="A29" s="165" t="s">
        <v>156</v>
      </c>
      <c r="B29" s="147">
        <v>1</v>
      </c>
      <c r="C29" s="156" t="s">
        <v>43</v>
      </c>
      <c r="D29" s="147">
        <v>2</v>
      </c>
      <c r="E29" s="156" t="s">
        <v>43</v>
      </c>
      <c r="F29" s="149">
        <v>2</v>
      </c>
      <c r="G29" s="147">
        <v>52</v>
      </c>
      <c r="H29" s="149">
        <v>271.42857142857144</v>
      </c>
      <c r="I29" s="147">
        <v>254</v>
      </c>
      <c r="J29" s="149">
        <v>262.85714285714283</v>
      </c>
      <c r="K29" s="149">
        <v>4.884615384615385</v>
      </c>
    </row>
    <row r="30" spans="1:11" s="123" customFormat="1" ht="20.100000000000001" customHeight="1" x14ac:dyDescent="0.15">
      <c r="A30" s="163" t="s">
        <v>381</v>
      </c>
      <c r="B30" s="154">
        <v>536</v>
      </c>
      <c r="C30" s="155">
        <v>31.372549019607845</v>
      </c>
      <c r="D30" s="154">
        <v>1141</v>
      </c>
      <c r="E30" s="155">
        <v>19.978969505783382</v>
      </c>
      <c r="F30" s="155">
        <v>2.1287313432835822</v>
      </c>
      <c r="G30" s="154">
        <v>7228</v>
      </c>
      <c r="H30" s="155">
        <v>0.23575093606989128</v>
      </c>
      <c r="I30" s="154">
        <v>15758</v>
      </c>
      <c r="J30" s="155">
        <v>0.81248800460623727</v>
      </c>
      <c r="K30" s="155">
        <v>2.1801328168234644</v>
      </c>
    </row>
    <row r="31" spans="1:11" ht="9" customHeight="1" x14ac:dyDescent="0.15">
      <c r="A31" s="158" t="s">
        <v>60</v>
      </c>
      <c r="B31" s="147">
        <v>506</v>
      </c>
      <c r="C31" s="149">
        <v>30.077120822622106</v>
      </c>
      <c r="D31" s="147">
        <v>1076</v>
      </c>
      <c r="E31" s="149">
        <v>22.133938706015897</v>
      </c>
      <c r="F31" s="149">
        <v>2.1264822134387353</v>
      </c>
      <c r="G31" s="147">
        <v>6866</v>
      </c>
      <c r="H31" s="149">
        <v>-0.96639261502956231</v>
      </c>
      <c r="I31" s="147">
        <v>15160</v>
      </c>
      <c r="J31" s="149">
        <v>0.29771749917300383</v>
      </c>
      <c r="K31" s="149">
        <v>2.2079813574133409</v>
      </c>
    </row>
    <row r="32" spans="1:11" ht="9" customHeight="1" x14ac:dyDescent="0.15">
      <c r="A32" s="158" t="s">
        <v>156</v>
      </c>
      <c r="B32" s="147">
        <v>30</v>
      </c>
      <c r="C32" s="149">
        <v>57.89473684210526</v>
      </c>
      <c r="D32" s="147">
        <v>65</v>
      </c>
      <c r="E32" s="149">
        <v>-7.1428571428571388</v>
      </c>
      <c r="F32" s="149">
        <v>2.1666666666666665</v>
      </c>
      <c r="G32" s="147">
        <v>362</v>
      </c>
      <c r="H32" s="149">
        <v>30.215827338129486</v>
      </c>
      <c r="I32" s="147">
        <v>598</v>
      </c>
      <c r="J32" s="149">
        <v>15.891472868217051</v>
      </c>
      <c r="K32" s="149">
        <v>1.6519337016574585</v>
      </c>
    </row>
    <row r="33" spans="1:11" s="123" customFormat="1" ht="20.100000000000001" customHeight="1" x14ac:dyDescent="0.15">
      <c r="A33" s="163" t="s">
        <v>382</v>
      </c>
      <c r="B33" s="154">
        <v>367</v>
      </c>
      <c r="C33" s="155">
        <v>22.333333333333329</v>
      </c>
      <c r="D33" s="154">
        <v>658</v>
      </c>
      <c r="E33" s="155">
        <v>36.231884057971001</v>
      </c>
      <c r="F33" s="155">
        <v>1.7929155313351499</v>
      </c>
      <c r="G33" s="154">
        <v>3351</v>
      </c>
      <c r="H33" s="155">
        <v>-7.3285398230088532</v>
      </c>
      <c r="I33" s="154">
        <v>5568</v>
      </c>
      <c r="J33" s="155">
        <v>-13.311536665109756</v>
      </c>
      <c r="K33" s="155">
        <v>1.6615935541629365</v>
      </c>
    </row>
    <row r="34" spans="1:11" ht="9" customHeight="1" x14ac:dyDescent="0.15">
      <c r="A34" s="158" t="s">
        <v>60</v>
      </c>
      <c r="B34" s="147">
        <v>367</v>
      </c>
      <c r="C34" s="149">
        <v>22.333333333333329</v>
      </c>
      <c r="D34" s="147">
        <v>658</v>
      </c>
      <c r="E34" s="149">
        <v>36.231884057971001</v>
      </c>
      <c r="F34" s="149">
        <v>1.7929155313351499</v>
      </c>
      <c r="G34" s="147">
        <v>3351</v>
      </c>
      <c r="H34" s="149">
        <v>-7.277255118981742</v>
      </c>
      <c r="I34" s="147">
        <v>5568</v>
      </c>
      <c r="J34" s="149">
        <v>-13.257516747156885</v>
      </c>
      <c r="K34" s="149">
        <v>1.6615935541629365</v>
      </c>
    </row>
    <row r="35" spans="1:11" ht="9" customHeight="1" x14ac:dyDescent="0.15">
      <c r="A35" s="158" t="s">
        <v>156</v>
      </c>
      <c r="B35" s="147">
        <v>0</v>
      </c>
      <c r="C35" s="149">
        <v>0</v>
      </c>
      <c r="D35" s="147">
        <v>0</v>
      </c>
      <c r="E35" s="149">
        <v>0</v>
      </c>
      <c r="F35" s="149">
        <v>0</v>
      </c>
      <c r="G35" s="147">
        <v>0</v>
      </c>
      <c r="H35" s="156" t="s">
        <v>43</v>
      </c>
      <c r="I35" s="147">
        <v>0</v>
      </c>
      <c r="J35" s="156" t="s">
        <v>43</v>
      </c>
      <c r="K35" s="149">
        <v>0</v>
      </c>
    </row>
    <row r="36" spans="1:11" s="123" customFormat="1" ht="20.100000000000001" customHeight="1" x14ac:dyDescent="0.15">
      <c r="A36" s="163" t="s">
        <v>383</v>
      </c>
      <c r="B36" s="154">
        <v>147</v>
      </c>
      <c r="C36" s="155">
        <v>-20.967741935483872</v>
      </c>
      <c r="D36" s="154">
        <v>230</v>
      </c>
      <c r="E36" s="155">
        <v>-49.00221729490022</v>
      </c>
      <c r="F36" s="155">
        <v>1.564625850340136</v>
      </c>
      <c r="G36" s="154">
        <v>4204</v>
      </c>
      <c r="H36" s="155">
        <v>-1.4302461899179377</v>
      </c>
      <c r="I36" s="154">
        <v>8752</v>
      </c>
      <c r="J36" s="155">
        <v>-11.933990742604152</v>
      </c>
      <c r="K36" s="155">
        <v>2.081826831588963</v>
      </c>
    </row>
    <row r="37" spans="1:11" ht="9" customHeight="1" x14ac:dyDescent="0.15">
      <c r="A37" s="158" t="s">
        <v>60</v>
      </c>
      <c r="B37" s="147">
        <v>147</v>
      </c>
      <c r="C37" s="149">
        <v>-20.967741935483872</v>
      </c>
      <c r="D37" s="147">
        <v>230</v>
      </c>
      <c r="E37" s="149">
        <v>-49.00221729490022</v>
      </c>
      <c r="F37" s="149">
        <v>1.564625850340136</v>
      </c>
      <c r="G37" s="147">
        <v>4135</v>
      </c>
      <c r="H37" s="149">
        <v>-1.8047969603419602</v>
      </c>
      <c r="I37" s="147">
        <v>8267</v>
      </c>
      <c r="J37" s="149">
        <v>-11.922011506499047</v>
      </c>
      <c r="K37" s="149">
        <v>1.9992744860943168</v>
      </c>
    </row>
    <row r="38" spans="1:11" ht="9" customHeight="1" x14ac:dyDescent="0.15">
      <c r="A38" s="158" t="s">
        <v>156</v>
      </c>
      <c r="B38" s="147">
        <v>0</v>
      </c>
      <c r="C38" s="149">
        <v>0</v>
      </c>
      <c r="D38" s="147">
        <v>0</v>
      </c>
      <c r="E38" s="149">
        <v>0</v>
      </c>
      <c r="F38" s="149">
        <v>0</v>
      </c>
      <c r="G38" s="147">
        <v>69</v>
      </c>
      <c r="H38" s="149">
        <v>27.777777777777771</v>
      </c>
      <c r="I38" s="147">
        <v>485</v>
      </c>
      <c r="J38" s="149">
        <v>-12.137681159420296</v>
      </c>
      <c r="K38" s="149">
        <v>7.0289855072463769</v>
      </c>
    </row>
    <row r="39" spans="1:11" s="123" customFormat="1" ht="20.100000000000001" customHeight="1" x14ac:dyDescent="0.15">
      <c r="A39" s="163" t="s">
        <v>440</v>
      </c>
      <c r="B39" s="154">
        <v>232</v>
      </c>
      <c r="C39" s="155">
        <v>-17.142857142857139</v>
      </c>
      <c r="D39" s="154">
        <v>379</v>
      </c>
      <c r="E39" s="155">
        <v>-19.532908704883226</v>
      </c>
      <c r="F39" s="155">
        <v>1.6336206896551724</v>
      </c>
      <c r="G39" s="154">
        <v>4118</v>
      </c>
      <c r="H39" s="155">
        <v>1.0304219823356249</v>
      </c>
      <c r="I39" s="154">
        <v>7828</v>
      </c>
      <c r="J39" s="155">
        <v>-1.236437042644468</v>
      </c>
      <c r="K39" s="155">
        <v>1.9009227780475959</v>
      </c>
    </row>
    <row r="40" spans="1:11" ht="9" customHeight="1" x14ac:dyDescent="0.15">
      <c r="A40" s="158" t="s">
        <v>60</v>
      </c>
      <c r="B40" s="147">
        <v>231</v>
      </c>
      <c r="C40" s="149">
        <v>-17.5</v>
      </c>
      <c r="D40" s="147">
        <v>378</v>
      </c>
      <c r="E40" s="149">
        <v>-19.745222929936304</v>
      </c>
      <c r="F40" s="149">
        <v>1.6363636363636365</v>
      </c>
      <c r="G40" s="147">
        <v>4082</v>
      </c>
      <c r="H40" s="149">
        <v>1.5928322548531639</v>
      </c>
      <c r="I40" s="147">
        <v>7743</v>
      </c>
      <c r="J40" s="149">
        <v>-0.6416014371872194</v>
      </c>
      <c r="K40" s="149">
        <v>1.8968642822146007</v>
      </c>
    </row>
    <row r="41" spans="1:11" ht="9" customHeight="1" x14ac:dyDescent="0.15">
      <c r="A41" s="158" t="s">
        <v>156</v>
      </c>
      <c r="B41" s="147">
        <v>1</v>
      </c>
      <c r="C41" s="156" t="s">
        <v>43</v>
      </c>
      <c r="D41" s="147">
        <v>1</v>
      </c>
      <c r="E41" s="156" t="s">
        <v>43</v>
      </c>
      <c r="F41" s="149">
        <v>1</v>
      </c>
      <c r="G41" s="147">
        <v>36</v>
      </c>
      <c r="H41" s="149">
        <v>-37.931034482758619</v>
      </c>
      <c r="I41" s="147">
        <v>85</v>
      </c>
      <c r="J41" s="149">
        <v>-36.090225563909776</v>
      </c>
      <c r="K41" s="149">
        <v>2.3611111111111112</v>
      </c>
    </row>
    <row r="42" spans="1:11" s="123" customFormat="1" ht="20.100000000000001" customHeight="1" x14ac:dyDescent="0.15">
      <c r="A42" s="163" t="s">
        <v>384</v>
      </c>
      <c r="B42" s="154">
        <v>481</v>
      </c>
      <c r="C42" s="155">
        <v>51.257861635220138</v>
      </c>
      <c r="D42" s="154">
        <v>950</v>
      </c>
      <c r="E42" s="155">
        <v>36.494252873563227</v>
      </c>
      <c r="F42" s="155">
        <v>1.9750519750519751</v>
      </c>
      <c r="G42" s="154">
        <v>8809</v>
      </c>
      <c r="H42" s="155">
        <v>36.130428063668688</v>
      </c>
      <c r="I42" s="154">
        <v>21564</v>
      </c>
      <c r="J42" s="155">
        <v>44.540518801528265</v>
      </c>
      <c r="K42" s="155">
        <v>2.4479509592462256</v>
      </c>
    </row>
    <row r="43" spans="1:11" ht="9" customHeight="1" x14ac:dyDescent="0.15">
      <c r="A43" s="158" t="s">
        <v>60</v>
      </c>
      <c r="B43" s="147">
        <v>426</v>
      </c>
      <c r="C43" s="149">
        <v>41.528239202657801</v>
      </c>
      <c r="D43" s="147">
        <v>743</v>
      </c>
      <c r="E43" s="149">
        <v>16.457680250783696</v>
      </c>
      <c r="F43" s="149">
        <v>1.744131455399061</v>
      </c>
      <c r="G43" s="147">
        <v>8370</v>
      </c>
      <c r="H43" s="149">
        <v>34.782608695652186</v>
      </c>
      <c r="I43" s="147">
        <v>19971</v>
      </c>
      <c r="J43" s="149">
        <v>43.192084319208419</v>
      </c>
      <c r="K43" s="149">
        <v>2.3860215053763443</v>
      </c>
    </row>
    <row r="44" spans="1:11" ht="9" customHeight="1" x14ac:dyDescent="0.15">
      <c r="A44" s="158" t="s">
        <v>156</v>
      </c>
      <c r="B44" s="147">
        <v>55</v>
      </c>
      <c r="C44" s="149">
        <v>223.52941176470586</v>
      </c>
      <c r="D44" s="147">
        <v>207</v>
      </c>
      <c r="E44" s="149">
        <v>256.89655172413791</v>
      </c>
      <c r="F44" s="149">
        <v>3.7636363636363637</v>
      </c>
      <c r="G44" s="147">
        <v>439</v>
      </c>
      <c r="H44" s="149">
        <v>68.199233716475106</v>
      </c>
      <c r="I44" s="147">
        <v>1593</v>
      </c>
      <c r="J44" s="149">
        <v>63.888888888888886</v>
      </c>
      <c r="K44" s="149">
        <v>3.6287015945330294</v>
      </c>
    </row>
    <row r="45" spans="1:11" s="123" customFormat="1" ht="20.100000000000001" customHeight="1" x14ac:dyDescent="0.15">
      <c r="A45" s="163" t="s">
        <v>385</v>
      </c>
      <c r="B45" s="154">
        <v>2337</v>
      </c>
      <c r="C45" s="155">
        <v>-26.184459886291847</v>
      </c>
      <c r="D45" s="154">
        <v>11507</v>
      </c>
      <c r="E45" s="155">
        <v>-12.180416698466004</v>
      </c>
      <c r="F45" s="155">
        <v>4.9238339751818572</v>
      </c>
      <c r="G45" s="154">
        <v>44289</v>
      </c>
      <c r="H45" s="155">
        <v>-16.850030039050765</v>
      </c>
      <c r="I45" s="154">
        <v>184171</v>
      </c>
      <c r="J45" s="155">
        <v>-14.086123330549938</v>
      </c>
      <c r="K45" s="155">
        <v>4.1583914741809478</v>
      </c>
    </row>
    <row r="46" spans="1:11" ht="9" customHeight="1" x14ac:dyDescent="0.15">
      <c r="A46" s="158" t="s">
        <v>60</v>
      </c>
      <c r="B46" s="147">
        <v>2303</v>
      </c>
      <c r="C46" s="149">
        <v>-26.398210290827734</v>
      </c>
      <c r="D46" s="147">
        <v>11456</v>
      </c>
      <c r="E46" s="149">
        <v>-11.97848636189012</v>
      </c>
      <c r="F46" s="149">
        <v>4.9743812418584454</v>
      </c>
      <c r="G46" s="147">
        <v>43472</v>
      </c>
      <c r="H46" s="149">
        <v>-16.884308739460451</v>
      </c>
      <c r="I46" s="147">
        <v>181255</v>
      </c>
      <c r="J46" s="149">
        <v>-13.912333113271615</v>
      </c>
      <c r="K46" s="149">
        <v>4.1694654030180347</v>
      </c>
    </row>
    <row r="47" spans="1:11" ht="9" customHeight="1" x14ac:dyDescent="0.15">
      <c r="A47" s="158" t="s">
        <v>156</v>
      </c>
      <c r="B47" s="147">
        <v>34</v>
      </c>
      <c r="C47" s="149">
        <v>-8.1081081081081123</v>
      </c>
      <c r="D47" s="147">
        <v>51</v>
      </c>
      <c r="E47" s="149">
        <v>-42.045454545454547</v>
      </c>
      <c r="F47" s="149">
        <v>1.5</v>
      </c>
      <c r="G47" s="147">
        <v>817</v>
      </c>
      <c r="H47" s="149">
        <v>-14.984391259105095</v>
      </c>
      <c r="I47" s="147">
        <v>2916</v>
      </c>
      <c r="J47" s="149">
        <v>-23.66492146596859</v>
      </c>
      <c r="K47" s="149">
        <v>3.5691554467564259</v>
      </c>
    </row>
    <row r="48" spans="1:11" ht="19.5" customHeight="1" x14ac:dyDescent="0.15">
      <c r="A48" s="163" t="s">
        <v>386</v>
      </c>
      <c r="B48" s="154">
        <v>117</v>
      </c>
      <c r="C48" s="155">
        <v>-23.529411764705884</v>
      </c>
      <c r="D48" s="154">
        <v>156</v>
      </c>
      <c r="E48" s="155">
        <v>-31.877729257641917</v>
      </c>
      <c r="F48" s="155">
        <v>1.3333333333333333</v>
      </c>
      <c r="G48" s="154">
        <v>2795</v>
      </c>
      <c r="H48" s="155">
        <v>-2.8501911713590573</v>
      </c>
      <c r="I48" s="154">
        <v>4258</v>
      </c>
      <c r="J48" s="155">
        <v>-16.345776031434184</v>
      </c>
      <c r="K48" s="155">
        <v>1.5234347048300536</v>
      </c>
    </row>
    <row r="49" spans="1:11" x14ac:dyDescent="0.15">
      <c r="A49" s="158" t="s">
        <v>60</v>
      </c>
      <c r="B49" s="147">
        <v>110</v>
      </c>
      <c r="C49" s="149">
        <v>-25.675675675675677</v>
      </c>
      <c r="D49" s="147">
        <v>147</v>
      </c>
      <c r="E49" s="149">
        <v>-32.876712328767127</v>
      </c>
      <c r="F49" s="149">
        <v>1.3363636363636364</v>
      </c>
      <c r="G49" s="147">
        <v>2718</v>
      </c>
      <c r="H49" s="149">
        <v>-4.1269841269841265</v>
      </c>
      <c r="I49" s="147">
        <v>4143</v>
      </c>
      <c r="J49" s="149">
        <v>-17.601431980906924</v>
      </c>
      <c r="K49" s="149">
        <v>1.5242825607064017</v>
      </c>
    </row>
    <row r="50" spans="1:11" x14ac:dyDescent="0.15">
      <c r="A50" s="158" t="s">
        <v>156</v>
      </c>
      <c r="B50" s="147">
        <v>7</v>
      </c>
      <c r="C50" s="149">
        <v>40</v>
      </c>
      <c r="D50" s="147">
        <v>9</v>
      </c>
      <c r="E50" s="149">
        <v>-10</v>
      </c>
      <c r="F50" s="149">
        <v>1.2857142857142858</v>
      </c>
      <c r="G50" s="147">
        <v>77</v>
      </c>
      <c r="H50" s="149">
        <v>83.333333333333343</v>
      </c>
      <c r="I50" s="147">
        <v>115</v>
      </c>
      <c r="J50" s="149">
        <v>85.483870967741922</v>
      </c>
      <c r="K50" s="149">
        <v>1.4935064935064934</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19" t="s">
        <v>88</v>
      </c>
      <c r="B1" s="219"/>
      <c r="C1" s="219"/>
    </row>
    <row r="2" spans="1:3" ht="12.95" customHeight="1" x14ac:dyDescent="0.2">
      <c r="A2" s="220"/>
      <c r="B2" s="220"/>
      <c r="C2" s="7" t="s">
        <v>89</v>
      </c>
    </row>
    <row r="3" spans="1:3" ht="39" customHeight="1" x14ac:dyDescent="0.2">
      <c r="A3" s="219" t="s">
        <v>90</v>
      </c>
      <c r="B3" s="219"/>
      <c r="C3" s="8">
        <v>3</v>
      </c>
    </row>
    <row r="4" spans="1:3" s="9" customFormat="1" ht="39" customHeight="1" x14ac:dyDescent="0.2">
      <c r="A4" s="219" t="s">
        <v>91</v>
      </c>
      <c r="B4" s="219"/>
      <c r="C4" s="219"/>
    </row>
    <row r="5" spans="1:3" ht="22.5" customHeight="1" x14ac:dyDescent="0.2">
      <c r="A5" s="58" t="s">
        <v>92</v>
      </c>
      <c r="B5" s="161" t="s">
        <v>448</v>
      </c>
      <c r="C5" s="59">
        <v>10</v>
      </c>
    </row>
    <row r="6" spans="1:3" ht="11.1" customHeight="1" x14ac:dyDescent="0.2">
      <c r="A6" s="63"/>
      <c r="B6" s="63"/>
      <c r="C6" s="63"/>
    </row>
    <row r="7" spans="1:3" ht="22.5" customHeight="1" x14ac:dyDescent="0.2">
      <c r="A7" s="58" t="s">
        <v>93</v>
      </c>
      <c r="B7" s="61" t="s">
        <v>225</v>
      </c>
      <c r="C7" s="59">
        <v>11</v>
      </c>
    </row>
    <row r="8" spans="1:3" ht="11.1" customHeight="1" x14ac:dyDescent="0.2">
      <c r="A8" s="63"/>
      <c r="B8" s="63"/>
      <c r="C8" s="63"/>
    </row>
    <row r="9" spans="1:3" ht="22.5" customHeight="1" x14ac:dyDescent="0.2">
      <c r="A9" s="58" t="s">
        <v>94</v>
      </c>
      <c r="B9" s="61" t="s">
        <v>226</v>
      </c>
      <c r="C9" s="59">
        <v>12</v>
      </c>
    </row>
    <row r="10" spans="1:3" ht="11.1" customHeight="1" x14ac:dyDescent="0.2">
      <c r="A10" s="63"/>
      <c r="B10" s="63"/>
      <c r="C10" s="63"/>
    </row>
    <row r="11" spans="1:3" s="60" customFormat="1" ht="12.95" customHeight="1" x14ac:dyDescent="0.2">
      <c r="A11" s="58" t="s">
        <v>95</v>
      </c>
      <c r="B11" s="61" t="s">
        <v>227</v>
      </c>
      <c r="C11" s="62">
        <v>13</v>
      </c>
    </row>
    <row r="12" spans="1:3" ht="11.1" customHeight="1" x14ac:dyDescent="0.2">
      <c r="A12" s="63"/>
      <c r="B12" s="63"/>
      <c r="C12" s="63"/>
    </row>
    <row r="13" spans="1:3" ht="22.5" customHeight="1" x14ac:dyDescent="0.2">
      <c r="A13" s="58" t="s">
        <v>96</v>
      </c>
      <c r="B13" s="61" t="s">
        <v>255</v>
      </c>
      <c r="C13" s="59">
        <v>14</v>
      </c>
    </row>
    <row r="14" spans="1:3" ht="11.1" customHeight="1" x14ac:dyDescent="0.2">
      <c r="A14" s="63"/>
      <c r="B14" s="63"/>
      <c r="C14" s="63"/>
    </row>
    <row r="15" spans="1:3" ht="22.5" customHeight="1" x14ac:dyDescent="0.2">
      <c r="A15" s="58" t="s">
        <v>97</v>
      </c>
      <c r="B15" s="61" t="s">
        <v>228</v>
      </c>
      <c r="C15" s="59">
        <v>15</v>
      </c>
    </row>
    <row r="16" spans="1:3" ht="11.1" customHeight="1" x14ac:dyDescent="0.2">
      <c r="A16" s="63"/>
      <c r="B16" s="63"/>
      <c r="C16" s="63"/>
    </row>
    <row r="17" spans="1:3" ht="22.5" customHeight="1" x14ac:dyDescent="0.2">
      <c r="A17" s="58" t="s">
        <v>98</v>
      </c>
      <c r="B17" s="61" t="s">
        <v>229</v>
      </c>
      <c r="C17" s="59">
        <v>16</v>
      </c>
    </row>
    <row r="18" spans="1:3" ht="11.1" customHeight="1" x14ac:dyDescent="0.2">
      <c r="A18" s="63"/>
      <c r="B18" s="63"/>
      <c r="C18" s="63"/>
    </row>
    <row r="19" spans="1:3" ht="22.5" customHeight="1" x14ac:dyDescent="0.2">
      <c r="A19" s="58" t="s">
        <v>99</v>
      </c>
      <c r="B19" s="61" t="s">
        <v>230</v>
      </c>
      <c r="C19" s="59">
        <v>18</v>
      </c>
    </row>
    <row r="20" spans="1:3" ht="11.1" customHeight="1" x14ac:dyDescent="0.2">
      <c r="A20" s="63"/>
      <c r="B20" s="63"/>
      <c r="C20" s="63"/>
    </row>
    <row r="21" spans="1:3" ht="22.5" customHeight="1" x14ac:dyDescent="0.2">
      <c r="A21" s="58" t="s">
        <v>100</v>
      </c>
      <c r="B21" s="61" t="s">
        <v>224</v>
      </c>
      <c r="C21" s="59">
        <v>22</v>
      </c>
    </row>
    <row r="22" spans="1:3" ht="11.1" customHeight="1" x14ac:dyDescent="0.2">
      <c r="A22" s="63"/>
      <c r="B22" s="63"/>
      <c r="C22" s="63"/>
    </row>
    <row r="23" spans="1:3" ht="22.5" customHeight="1" x14ac:dyDescent="0.2">
      <c r="A23" s="58" t="s">
        <v>101</v>
      </c>
      <c r="B23" s="61" t="s">
        <v>231</v>
      </c>
      <c r="C23" s="59">
        <v>30</v>
      </c>
    </row>
    <row r="24" spans="1:3" ht="11.1" customHeight="1" x14ac:dyDescent="0.2">
      <c r="A24" s="63"/>
      <c r="B24" s="63"/>
      <c r="C24" s="63"/>
    </row>
    <row r="25" spans="1:3" s="63" customFormat="1" ht="22.5" customHeight="1" x14ac:dyDescent="0.2">
      <c r="A25" s="58" t="s">
        <v>126</v>
      </c>
      <c r="B25" s="61" t="s">
        <v>5</v>
      </c>
      <c r="C25" s="59">
        <v>32</v>
      </c>
    </row>
    <row r="26" spans="1:3" ht="11.1" customHeight="1" x14ac:dyDescent="0.2">
      <c r="A26" s="63"/>
      <c r="B26" s="63"/>
      <c r="C26" s="63"/>
    </row>
    <row r="27" spans="1:3" ht="22.5" customHeight="1" x14ac:dyDescent="0.2">
      <c r="A27" s="58" t="s">
        <v>127</v>
      </c>
      <c r="B27" s="61" t="s">
        <v>232</v>
      </c>
      <c r="C27" s="59">
        <v>33</v>
      </c>
    </row>
    <row r="28" spans="1:3" ht="11.1" customHeight="1" x14ac:dyDescent="0.2">
      <c r="A28" s="57"/>
      <c r="B28" s="63"/>
      <c r="C28" s="64"/>
    </row>
    <row r="29" spans="1:3" ht="22.5" customHeight="1" x14ac:dyDescent="0.2">
      <c r="A29" s="58" t="s">
        <v>192</v>
      </c>
      <c r="B29" s="61" t="s">
        <v>4</v>
      </c>
      <c r="C29" s="59">
        <v>33</v>
      </c>
    </row>
    <row r="30" spans="1:3" ht="11.1" customHeight="1" x14ac:dyDescent="0.2">
      <c r="A30" s="63"/>
      <c r="B30" s="63"/>
      <c r="C30" s="63"/>
    </row>
    <row r="31" spans="1:3" ht="22.5" customHeight="1" x14ac:dyDescent="0.2">
      <c r="A31" s="58" t="s">
        <v>219</v>
      </c>
      <c r="B31" s="61" t="s">
        <v>3</v>
      </c>
      <c r="C31" s="59">
        <v>34</v>
      </c>
    </row>
    <row r="32" spans="1:3" ht="11.1" customHeight="1" x14ac:dyDescent="0.2">
      <c r="A32" s="63"/>
      <c r="B32" s="63"/>
      <c r="C32" s="63"/>
    </row>
    <row r="33" spans="1:3" ht="22.5" customHeight="1" x14ac:dyDescent="0.2">
      <c r="A33" s="58" t="s">
        <v>220</v>
      </c>
      <c r="B33" s="61" t="s">
        <v>233</v>
      </c>
      <c r="C33" s="59">
        <v>35</v>
      </c>
    </row>
    <row r="34" spans="1:3" ht="11.1" customHeight="1" x14ac:dyDescent="0.2">
      <c r="A34" s="63"/>
      <c r="B34" s="63"/>
      <c r="C34" s="63"/>
    </row>
    <row r="35" spans="1:3" ht="22.5" customHeight="1" x14ac:dyDescent="0.2">
      <c r="A35" s="58" t="s">
        <v>221</v>
      </c>
      <c r="B35" s="61" t="s">
        <v>234</v>
      </c>
      <c r="C35" s="59">
        <v>38</v>
      </c>
    </row>
    <row r="36" spans="1:3" ht="11.1" customHeight="1" x14ac:dyDescent="0.2"/>
    <row r="37" spans="1:3" ht="22.5" customHeight="1" x14ac:dyDescent="0.2">
      <c r="A37" s="58" t="s">
        <v>222</v>
      </c>
      <c r="B37" s="61" t="s">
        <v>235</v>
      </c>
      <c r="C37" s="59">
        <v>41</v>
      </c>
    </row>
    <row r="38" spans="1:3" s="98" customFormat="1" ht="11.1" customHeight="1" x14ac:dyDescent="0.2"/>
    <row r="39" spans="1:3" s="98" customFormat="1" ht="22.5" customHeight="1" x14ac:dyDescent="0.2">
      <c r="A39" s="99" t="s">
        <v>287</v>
      </c>
      <c r="B39" s="94" t="s">
        <v>288</v>
      </c>
      <c r="C39" s="100">
        <v>42</v>
      </c>
    </row>
    <row r="40" spans="1:3" s="98" customFormat="1" ht="11.1" customHeight="1" x14ac:dyDescent="0.2"/>
    <row r="41" spans="1:3" s="98" customFormat="1" ht="22.5" customHeight="1" x14ac:dyDescent="0.2">
      <c r="A41" s="99" t="s">
        <v>289</v>
      </c>
      <c r="B41" s="94" t="s">
        <v>290</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9"/>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207</v>
      </c>
      <c r="B1" s="273"/>
      <c r="C1" s="273"/>
      <c r="D1" s="273"/>
      <c r="E1" s="273"/>
      <c r="F1" s="273"/>
      <c r="G1" s="273"/>
      <c r="H1" s="273"/>
      <c r="I1" s="273"/>
      <c r="J1" s="273"/>
      <c r="K1" s="273"/>
    </row>
    <row r="2" spans="1:11" ht="9.9499999999999993" customHeight="1" x14ac:dyDescent="0.15">
      <c r="A2" s="264" t="s">
        <v>258</v>
      </c>
      <c r="B2" s="245" t="s">
        <v>483</v>
      </c>
      <c r="C2" s="241"/>
      <c r="D2" s="241"/>
      <c r="E2" s="241"/>
      <c r="F2" s="241"/>
      <c r="G2" s="246" t="s">
        <v>484</v>
      </c>
      <c r="H2" s="247"/>
      <c r="I2" s="247"/>
      <c r="J2" s="247"/>
      <c r="K2" s="247"/>
    </row>
    <row r="3" spans="1:11" ht="9.9499999999999993" customHeight="1" x14ac:dyDescent="0.15">
      <c r="A3" s="265"/>
      <c r="B3" s="267" t="s">
        <v>137</v>
      </c>
      <c r="C3" s="268"/>
      <c r="D3" s="269" t="s">
        <v>135</v>
      </c>
      <c r="E3" s="270"/>
      <c r="F3" s="271" t="s">
        <v>58</v>
      </c>
      <c r="G3" s="269" t="s">
        <v>137</v>
      </c>
      <c r="H3" s="270"/>
      <c r="I3" s="269" t="s">
        <v>135</v>
      </c>
      <c r="J3" s="270"/>
      <c r="K3" s="269" t="s">
        <v>58</v>
      </c>
    </row>
    <row r="4" spans="1:11" ht="45" customHeight="1" x14ac:dyDescent="0.15">
      <c r="A4" s="265"/>
      <c r="B4" s="134" t="s">
        <v>138</v>
      </c>
      <c r="C4" s="133" t="s">
        <v>154</v>
      </c>
      <c r="D4" s="133" t="s">
        <v>138</v>
      </c>
      <c r="E4" s="133" t="s">
        <v>154</v>
      </c>
      <c r="F4" s="272"/>
      <c r="G4" s="133" t="s">
        <v>138</v>
      </c>
      <c r="H4" s="133" t="s">
        <v>157</v>
      </c>
      <c r="I4" s="133" t="s">
        <v>138</v>
      </c>
      <c r="J4" s="133" t="s">
        <v>157</v>
      </c>
      <c r="K4" s="269"/>
    </row>
    <row r="5" spans="1:11" ht="9.9499999999999993" customHeight="1" x14ac:dyDescent="0.15">
      <c r="A5" s="266"/>
      <c r="B5" s="129" t="s">
        <v>139</v>
      </c>
      <c r="C5" s="135" t="s">
        <v>140</v>
      </c>
      <c r="D5" s="135" t="s">
        <v>139</v>
      </c>
      <c r="E5" s="135" t="s">
        <v>140</v>
      </c>
      <c r="F5" s="135" t="s">
        <v>141</v>
      </c>
      <c r="G5" s="135" t="s">
        <v>139</v>
      </c>
      <c r="H5" s="135" t="s">
        <v>140</v>
      </c>
      <c r="I5" s="135" t="s">
        <v>139</v>
      </c>
      <c r="J5" s="135" t="s">
        <v>140</v>
      </c>
      <c r="K5" s="136" t="s">
        <v>141</v>
      </c>
    </row>
    <row r="6" spans="1:11" s="123" customFormat="1" ht="21.95" customHeight="1" x14ac:dyDescent="0.15">
      <c r="A6" s="126" t="s">
        <v>79</v>
      </c>
      <c r="B6" s="125"/>
      <c r="C6" s="124"/>
      <c r="D6" s="125"/>
      <c r="E6" s="124"/>
      <c r="F6" s="127"/>
      <c r="G6" s="125"/>
      <c r="H6" s="124"/>
      <c r="I6" s="125"/>
      <c r="J6" s="124"/>
      <c r="K6" s="127"/>
    </row>
    <row r="7" spans="1:11" s="123" customFormat="1" ht="20.100000000000001" customHeight="1" x14ac:dyDescent="0.15">
      <c r="A7" s="163" t="s">
        <v>387</v>
      </c>
      <c r="B7" s="154">
        <v>2603</v>
      </c>
      <c r="C7" s="155">
        <v>-1.3267626990144095</v>
      </c>
      <c r="D7" s="154">
        <v>3885</v>
      </c>
      <c r="E7" s="155">
        <v>-8.8242196667448951</v>
      </c>
      <c r="F7" s="155">
        <v>1.4925086438724549</v>
      </c>
      <c r="G7" s="154">
        <v>30309</v>
      </c>
      <c r="H7" s="155">
        <v>-2.0869003392020744</v>
      </c>
      <c r="I7" s="154">
        <v>51334</v>
      </c>
      <c r="J7" s="155">
        <v>-3.9606368449608027</v>
      </c>
      <c r="K7" s="155">
        <v>1.693688343396351</v>
      </c>
    </row>
    <row r="8" spans="1:11" ht="9" customHeight="1" x14ac:dyDescent="0.15">
      <c r="A8" s="158" t="s">
        <v>60</v>
      </c>
      <c r="B8" s="147">
        <v>2264</v>
      </c>
      <c r="C8" s="149">
        <v>-7.6672104404567705</v>
      </c>
      <c r="D8" s="147">
        <v>3504</v>
      </c>
      <c r="E8" s="149">
        <v>-12.792434046789452</v>
      </c>
      <c r="F8" s="149">
        <v>1.547703180212014</v>
      </c>
      <c r="G8" s="147">
        <v>27391</v>
      </c>
      <c r="H8" s="149">
        <v>-2.5820677881708605</v>
      </c>
      <c r="I8" s="147">
        <v>46689</v>
      </c>
      <c r="J8" s="149">
        <v>-4.186418765006465</v>
      </c>
      <c r="K8" s="149">
        <v>1.7045379869300135</v>
      </c>
    </row>
    <row r="9" spans="1:11" ht="9" customHeight="1" x14ac:dyDescent="0.15">
      <c r="A9" s="158" t="s">
        <v>156</v>
      </c>
      <c r="B9" s="147">
        <v>339</v>
      </c>
      <c r="C9" s="149">
        <v>82.258064516129025</v>
      </c>
      <c r="D9" s="147">
        <v>381</v>
      </c>
      <c r="E9" s="149">
        <v>56.790123456790127</v>
      </c>
      <c r="F9" s="149">
        <v>1.1238938053097345</v>
      </c>
      <c r="G9" s="147">
        <v>2918</v>
      </c>
      <c r="H9" s="149">
        <v>2.8188865398167735</v>
      </c>
      <c r="I9" s="147">
        <v>4645</v>
      </c>
      <c r="J9" s="149">
        <v>-1.6306649724692903</v>
      </c>
      <c r="K9" s="149">
        <v>1.5918437285812199</v>
      </c>
    </row>
    <row r="10" spans="1:11" s="123" customFormat="1" ht="20.100000000000001" customHeight="1" x14ac:dyDescent="0.15">
      <c r="A10" s="163" t="s">
        <v>388</v>
      </c>
      <c r="B10" s="154">
        <v>442</v>
      </c>
      <c r="C10" s="155">
        <v>33.132530120481931</v>
      </c>
      <c r="D10" s="154">
        <v>607</v>
      </c>
      <c r="E10" s="155">
        <v>29.978586723768728</v>
      </c>
      <c r="F10" s="155">
        <v>1.3733031674208145</v>
      </c>
      <c r="G10" s="154">
        <v>5108</v>
      </c>
      <c r="H10" s="155">
        <v>-15.723477973931693</v>
      </c>
      <c r="I10" s="154">
        <v>10804</v>
      </c>
      <c r="J10" s="155">
        <v>-16.183087664856473</v>
      </c>
      <c r="K10" s="155">
        <v>2.115113547376664</v>
      </c>
    </row>
    <row r="11" spans="1:11" ht="9" customHeight="1" x14ac:dyDescent="0.15">
      <c r="A11" s="158" t="s">
        <v>60</v>
      </c>
      <c r="B11" s="147">
        <v>428</v>
      </c>
      <c r="C11" s="149">
        <v>33.333333333333343</v>
      </c>
      <c r="D11" s="147">
        <v>589</v>
      </c>
      <c r="E11" s="149">
        <v>33.257918552036188</v>
      </c>
      <c r="F11" s="149">
        <v>1.3761682242990654</v>
      </c>
      <c r="G11" s="147">
        <v>4877</v>
      </c>
      <c r="H11" s="149">
        <v>-16.675209294378945</v>
      </c>
      <c r="I11" s="147">
        <v>10287</v>
      </c>
      <c r="J11" s="149">
        <v>-17.519243104554207</v>
      </c>
      <c r="K11" s="149">
        <v>2.1092884970268608</v>
      </c>
    </row>
    <row r="12" spans="1:11" ht="9" customHeight="1" x14ac:dyDescent="0.15">
      <c r="A12" s="158" t="s">
        <v>156</v>
      </c>
      <c r="B12" s="147">
        <v>14</v>
      </c>
      <c r="C12" s="149">
        <v>27.272727272727266</v>
      </c>
      <c r="D12" s="147">
        <v>18</v>
      </c>
      <c r="E12" s="149">
        <v>-28</v>
      </c>
      <c r="F12" s="149">
        <v>1.2857142857142858</v>
      </c>
      <c r="G12" s="147">
        <v>231</v>
      </c>
      <c r="H12" s="149">
        <v>11.057692307692307</v>
      </c>
      <c r="I12" s="147">
        <v>517</v>
      </c>
      <c r="J12" s="149">
        <v>23.684210526315795</v>
      </c>
      <c r="K12" s="149">
        <v>2.2380952380952381</v>
      </c>
    </row>
    <row r="13" spans="1:11" s="123" customFormat="1" ht="20.100000000000001" customHeight="1" x14ac:dyDescent="0.15">
      <c r="A13" s="163" t="s">
        <v>389</v>
      </c>
      <c r="B13" s="154">
        <v>106</v>
      </c>
      <c r="C13" s="155">
        <v>51.428571428571416</v>
      </c>
      <c r="D13" s="154">
        <v>134</v>
      </c>
      <c r="E13" s="155">
        <v>-6.9444444444444429</v>
      </c>
      <c r="F13" s="155">
        <v>1.2641509433962264</v>
      </c>
      <c r="G13" s="154">
        <v>3351</v>
      </c>
      <c r="H13" s="155">
        <v>33.665735939369767</v>
      </c>
      <c r="I13" s="154">
        <v>8396</v>
      </c>
      <c r="J13" s="155">
        <v>24.810465289133347</v>
      </c>
      <c r="K13" s="155">
        <v>2.5055207400775887</v>
      </c>
    </row>
    <row r="14" spans="1:11" ht="9" customHeight="1" x14ac:dyDescent="0.15">
      <c r="A14" s="158" t="s">
        <v>60</v>
      </c>
      <c r="B14" s="147">
        <v>102</v>
      </c>
      <c r="C14" s="149">
        <v>64.516129032258078</v>
      </c>
      <c r="D14" s="147">
        <v>130</v>
      </c>
      <c r="E14" s="149">
        <v>22.64150943396227</v>
      </c>
      <c r="F14" s="149">
        <v>1.2745098039215685</v>
      </c>
      <c r="G14" s="147">
        <v>3247</v>
      </c>
      <c r="H14" s="149">
        <v>38.464818763326235</v>
      </c>
      <c r="I14" s="147">
        <v>8186</v>
      </c>
      <c r="J14" s="149">
        <v>29.484340398608026</v>
      </c>
      <c r="K14" s="149">
        <v>2.5210963966738529</v>
      </c>
    </row>
    <row r="15" spans="1:11" ht="9" customHeight="1" x14ac:dyDescent="0.15">
      <c r="A15" s="158" t="s">
        <v>156</v>
      </c>
      <c r="B15" s="147">
        <v>4</v>
      </c>
      <c r="C15" s="149">
        <v>-50</v>
      </c>
      <c r="D15" s="147">
        <v>4</v>
      </c>
      <c r="E15" s="149">
        <v>-89.473684210526315</v>
      </c>
      <c r="F15" s="149">
        <v>1</v>
      </c>
      <c r="G15" s="147">
        <v>104</v>
      </c>
      <c r="H15" s="149">
        <v>-35.802469135802468</v>
      </c>
      <c r="I15" s="147">
        <v>210</v>
      </c>
      <c r="J15" s="149">
        <v>-48.148148148148145</v>
      </c>
      <c r="K15" s="149">
        <v>2.0192307692307692</v>
      </c>
    </row>
    <row r="16" spans="1:11" s="123" customFormat="1" ht="20.100000000000001" customHeight="1" x14ac:dyDescent="0.15">
      <c r="A16" s="163" t="s">
        <v>390</v>
      </c>
      <c r="B16" s="154">
        <v>372</v>
      </c>
      <c r="C16" s="155">
        <v>64.601769911504419</v>
      </c>
      <c r="D16" s="154">
        <v>707</v>
      </c>
      <c r="E16" s="155">
        <v>36.486486486486484</v>
      </c>
      <c r="F16" s="155">
        <v>1.9005376344086022</v>
      </c>
      <c r="G16" s="154">
        <v>8235</v>
      </c>
      <c r="H16" s="155">
        <v>-3.3337246155652025</v>
      </c>
      <c r="I16" s="154">
        <v>23563</v>
      </c>
      <c r="J16" s="155">
        <v>-0.42680865449628413</v>
      </c>
      <c r="K16" s="155">
        <v>2.8613236187006681</v>
      </c>
    </row>
    <row r="17" spans="1:11" ht="9" customHeight="1" x14ac:dyDescent="0.15">
      <c r="A17" s="158" t="s">
        <v>60</v>
      </c>
      <c r="B17" s="147">
        <v>368</v>
      </c>
      <c r="C17" s="149">
        <v>64.285714285714278</v>
      </c>
      <c r="D17" s="147">
        <v>699</v>
      </c>
      <c r="E17" s="149">
        <v>35.992217898832678</v>
      </c>
      <c r="F17" s="149">
        <v>1.8994565217391304</v>
      </c>
      <c r="G17" s="147">
        <v>8180</v>
      </c>
      <c r="H17" s="149">
        <v>-3.2296226191884472</v>
      </c>
      <c r="I17" s="147">
        <v>23472</v>
      </c>
      <c r="J17" s="149">
        <v>-0.46645746756000506</v>
      </c>
      <c r="K17" s="149">
        <v>2.8694376528117358</v>
      </c>
    </row>
    <row r="18" spans="1:11" ht="9" customHeight="1" x14ac:dyDescent="0.15">
      <c r="A18" s="158" t="s">
        <v>156</v>
      </c>
      <c r="B18" s="147">
        <v>4</v>
      </c>
      <c r="C18" s="149">
        <v>100</v>
      </c>
      <c r="D18" s="147">
        <v>8</v>
      </c>
      <c r="E18" s="149">
        <v>100</v>
      </c>
      <c r="F18" s="149">
        <v>2</v>
      </c>
      <c r="G18" s="147">
        <v>55</v>
      </c>
      <c r="H18" s="149">
        <v>-16.666666666666671</v>
      </c>
      <c r="I18" s="147">
        <v>91</v>
      </c>
      <c r="J18" s="149">
        <v>10.975609756097555</v>
      </c>
      <c r="K18" s="149">
        <v>1.6545454545454545</v>
      </c>
    </row>
    <row r="19" spans="1:11" ht="19.5" customHeight="1" x14ac:dyDescent="0.15">
      <c r="A19" s="163" t="s">
        <v>391</v>
      </c>
      <c r="B19" s="154">
        <v>106</v>
      </c>
      <c r="C19" s="155">
        <v>73.770491803278702</v>
      </c>
      <c r="D19" s="154">
        <v>358</v>
      </c>
      <c r="E19" s="215" t="s">
        <v>43</v>
      </c>
      <c r="F19" s="155">
        <v>3.3773584905660377</v>
      </c>
      <c r="G19" s="154">
        <v>3961</v>
      </c>
      <c r="H19" s="155">
        <v>-10.66756878664863</v>
      </c>
      <c r="I19" s="154">
        <v>9801</v>
      </c>
      <c r="J19" s="155">
        <v>-11.271048343291696</v>
      </c>
      <c r="K19" s="155">
        <v>2.4743751577884372</v>
      </c>
    </row>
    <row r="20" spans="1:11" ht="9" customHeight="1" x14ac:dyDescent="0.15">
      <c r="A20" s="158" t="s">
        <v>60</v>
      </c>
      <c r="B20" s="147">
        <v>106</v>
      </c>
      <c r="C20" s="149">
        <v>73.770491803278702</v>
      </c>
      <c r="D20" s="147">
        <v>358</v>
      </c>
      <c r="E20" s="156" t="s">
        <v>43</v>
      </c>
      <c r="F20" s="149">
        <v>3.3773584905660377</v>
      </c>
      <c r="G20" s="147">
        <v>3922</v>
      </c>
      <c r="H20" s="149">
        <v>-10.579115367077065</v>
      </c>
      <c r="I20" s="147">
        <v>9712</v>
      </c>
      <c r="J20" s="149">
        <v>-10.964429776310965</v>
      </c>
      <c r="K20" s="149">
        <v>2.47628760836308</v>
      </c>
    </row>
    <row r="21" spans="1:11" ht="9" customHeight="1" x14ac:dyDescent="0.15">
      <c r="A21" s="158" t="s">
        <v>156</v>
      </c>
      <c r="B21" s="147">
        <v>0</v>
      </c>
      <c r="C21" s="149">
        <v>0</v>
      </c>
      <c r="D21" s="147">
        <v>0</v>
      </c>
      <c r="E21" s="149">
        <v>0</v>
      </c>
      <c r="F21" s="149">
        <v>0</v>
      </c>
      <c r="G21" s="147">
        <v>39</v>
      </c>
      <c r="H21" s="149">
        <v>-18.75</v>
      </c>
      <c r="I21" s="147">
        <v>89</v>
      </c>
      <c r="J21" s="149">
        <v>-35.507246376811594</v>
      </c>
      <c r="K21" s="149">
        <v>2.2820512820512819</v>
      </c>
    </row>
    <row r="22" spans="1:11" ht="19.5" customHeight="1" x14ac:dyDescent="0.15">
      <c r="A22" s="164" t="s">
        <v>392</v>
      </c>
      <c r="B22" s="154">
        <v>129</v>
      </c>
      <c r="C22" s="155">
        <v>-46.473029045643152</v>
      </c>
      <c r="D22" s="154">
        <v>193</v>
      </c>
      <c r="E22" s="155">
        <v>-47.837837837837839</v>
      </c>
      <c r="F22" s="155">
        <v>1.4961240310077519</v>
      </c>
      <c r="G22" s="154">
        <v>3820</v>
      </c>
      <c r="H22" s="155">
        <v>10.75674108437228</v>
      </c>
      <c r="I22" s="154">
        <v>9457</v>
      </c>
      <c r="J22" s="155">
        <v>-2.0608947804473843</v>
      </c>
      <c r="K22" s="155">
        <v>2.4756544502617803</v>
      </c>
    </row>
    <row r="23" spans="1:11" ht="9" customHeight="1" x14ac:dyDescent="0.15">
      <c r="A23" s="165" t="s">
        <v>60</v>
      </c>
      <c r="B23" s="147">
        <v>129</v>
      </c>
      <c r="C23" s="149">
        <v>-46.473029045643152</v>
      </c>
      <c r="D23" s="147">
        <v>193</v>
      </c>
      <c r="E23" s="149">
        <v>-47.837837837837839</v>
      </c>
      <c r="F23" s="149">
        <v>1.4961240310077519</v>
      </c>
      <c r="G23" s="147">
        <v>3795</v>
      </c>
      <c r="H23" s="149">
        <v>10.287707061900605</v>
      </c>
      <c r="I23" s="147">
        <v>9349</v>
      </c>
      <c r="J23" s="149">
        <v>-2.8170478170478219</v>
      </c>
      <c r="K23" s="149">
        <v>2.4635046113306984</v>
      </c>
    </row>
    <row r="24" spans="1:11" ht="9" customHeight="1" x14ac:dyDescent="0.15">
      <c r="A24" s="165" t="s">
        <v>156</v>
      </c>
      <c r="B24" s="147">
        <v>0</v>
      </c>
      <c r="C24" s="149">
        <v>0</v>
      </c>
      <c r="D24" s="147">
        <v>0</v>
      </c>
      <c r="E24" s="149">
        <v>0</v>
      </c>
      <c r="F24" s="149">
        <v>0</v>
      </c>
      <c r="G24" s="147">
        <v>25</v>
      </c>
      <c r="H24" s="149">
        <v>212.5</v>
      </c>
      <c r="I24" s="147">
        <v>108</v>
      </c>
      <c r="J24" s="149">
        <v>200</v>
      </c>
      <c r="K24" s="149">
        <v>4.32</v>
      </c>
    </row>
    <row r="25" spans="1:11" ht="19.5" customHeight="1" x14ac:dyDescent="0.15">
      <c r="A25" s="163" t="s">
        <v>393</v>
      </c>
      <c r="B25" s="154">
        <v>25</v>
      </c>
      <c r="C25" s="155">
        <v>-34.21052631578948</v>
      </c>
      <c r="D25" s="154">
        <v>56</v>
      </c>
      <c r="E25" s="155">
        <v>-41.05263157894737</v>
      </c>
      <c r="F25" s="155">
        <v>2.2400000000000002</v>
      </c>
      <c r="G25" s="154">
        <v>1551</v>
      </c>
      <c r="H25" s="155">
        <v>-17.147435897435898</v>
      </c>
      <c r="I25" s="154">
        <v>5945</v>
      </c>
      <c r="J25" s="155">
        <v>-15.397751529813576</v>
      </c>
      <c r="K25" s="155">
        <v>3.8330109606705349</v>
      </c>
    </row>
    <row r="26" spans="1:11" ht="9" customHeight="1" x14ac:dyDescent="0.15">
      <c r="A26" s="158" t="s">
        <v>60</v>
      </c>
      <c r="B26" s="147">
        <v>25</v>
      </c>
      <c r="C26" s="149">
        <v>-34.21052631578948</v>
      </c>
      <c r="D26" s="147">
        <v>56</v>
      </c>
      <c r="E26" s="149">
        <v>-41.05263157894737</v>
      </c>
      <c r="F26" s="149">
        <v>2.2400000000000002</v>
      </c>
      <c r="G26" s="147">
        <v>1551</v>
      </c>
      <c r="H26" s="149">
        <v>-17.147435897435898</v>
      </c>
      <c r="I26" s="147">
        <v>5945</v>
      </c>
      <c r="J26" s="149">
        <v>-15.397751529813576</v>
      </c>
      <c r="K26" s="149">
        <v>3.8330109606705349</v>
      </c>
    </row>
    <row r="27" spans="1:11" ht="9" customHeight="1" x14ac:dyDescent="0.15">
      <c r="A27" s="158" t="s">
        <v>156</v>
      </c>
      <c r="B27" s="147">
        <v>0</v>
      </c>
      <c r="C27" s="149">
        <v>0</v>
      </c>
      <c r="D27" s="147">
        <v>0</v>
      </c>
      <c r="E27" s="149">
        <v>0</v>
      </c>
      <c r="F27" s="149">
        <v>0</v>
      </c>
      <c r="G27" s="147">
        <v>0</v>
      </c>
      <c r="H27" s="149">
        <v>0</v>
      </c>
      <c r="I27" s="147">
        <v>0</v>
      </c>
      <c r="J27" s="149">
        <v>0</v>
      </c>
      <c r="K27" s="149">
        <v>0</v>
      </c>
    </row>
    <row r="28" spans="1:11" s="123" customFormat="1" ht="20.100000000000001" customHeight="1" x14ac:dyDescent="0.15">
      <c r="A28" s="163" t="s">
        <v>456</v>
      </c>
      <c r="B28" s="154">
        <v>197</v>
      </c>
      <c r="C28" s="155">
        <v>18.674698795180717</v>
      </c>
      <c r="D28" s="154">
        <v>407</v>
      </c>
      <c r="E28" s="155">
        <v>9.703504043126685</v>
      </c>
      <c r="F28" s="155">
        <v>2.0659898477157359</v>
      </c>
      <c r="G28" s="154">
        <v>3195</v>
      </c>
      <c r="H28" s="155">
        <v>43.983776475890039</v>
      </c>
      <c r="I28" s="154">
        <v>5176</v>
      </c>
      <c r="J28" s="155">
        <v>-27.3747719938263</v>
      </c>
      <c r="K28" s="155">
        <v>1.6200312989045382</v>
      </c>
    </row>
    <row r="29" spans="1:11" ht="9" customHeight="1" x14ac:dyDescent="0.15">
      <c r="A29" s="158" t="s">
        <v>60</v>
      </c>
      <c r="B29" s="147">
        <v>196</v>
      </c>
      <c r="C29" s="149">
        <v>25.641025641025635</v>
      </c>
      <c r="D29" s="147">
        <v>404</v>
      </c>
      <c r="E29" s="149">
        <v>49.077490774907744</v>
      </c>
      <c r="F29" s="149">
        <v>2.0612244897959182</v>
      </c>
      <c r="G29" s="147">
        <v>3099</v>
      </c>
      <c r="H29" s="149">
        <v>41.765782250686186</v>
      </c>
      <c r="I29" s="147">
        <v>4826</v>
      </c>
      <c r="J29" s="149">
        <v>-30.581127733026463</v>
      </c>
      <c r="K29" s="149">
        <v>1.5572765408196192</v>
      </c>
    </row>
    <row r="30" spans="1:11" ht="9" customHeight="1" x14ac:dyDescent="0.15">
      <c r="A30" s="158" t="s">
        <v>156</v>
      </c>
      <c r="B30" s="147">
        <v>1</v>
      </c>
      <c r="C30" s="149">
        <v>-90</v>
      </c>
      <c r="D30" s="147">
        <v>3</v>
      </c>
      <c r="E30" s="149">
        <v>-97</v>
      </c>
      <c r="F30" s="149">
        <v>3</v>
      </c>
      <c r="G30" s="147">
        <v>96</v>
      </c>
      <c r="H30" s="149">
        <v>190.90909090909093</v>
      </c>
      <c r="I30" s="147">
        <v>350</v>
      </c>
      <c r="J30" s="149">
        <v>100</v>
      </c>
      <c r="K30" s="149">
        <v>3.6458333333333335</v>
      </c>
    </row>
    <row r="31" spans="1:11" s="123" customFormat="1" ht="20.100000000000001" customHeight="1" x14ac:dyDescent="0.15">
      <c r="A31" s="163" t="s">
        <v>394</v>
      </c>
      <c r="B31" s="154">
        <v>4256</v>
      </c>
      <c r="C31" s="155">
        <v>32.009925558312659</v>
      </c>
      <c r="D31" s="154">
        <v>8217</v>
      </c>
      <c r="E31" s="155">
        <v>23.322827555155342</v>
      </c>
      <c r="F31" s="155">
        <v>1.9306860902255638</v>
      </c>
      <c r="G31" s="154">
        <v>50893</v>
      </c>
      <c r="H31" s="155">
        <v>6.9203134519632812</v>
      </c>
      <c r="I31" s="154">
        <v>110953</v>
      </c>
      <c r="J31" s="155">
        <v>6.0553633217993053</v>
      </c>
      <c r="K31" s="155">
        <v>2.1801230031634997</v>
      </c>
    </row>
    <row r="32" spans="1:11" ht="9" customHeight="1" x14ac:dyDescent="0.15">
      <c r="A32" s="158" t="s">
        <v>60</v>
      </c>
      <c r="B32" s="147">
        <v>4032</v>
      </c>
      <c r="C32" s="149">
        <v>35.620585267406653</v>
      </c>
      <c r="D32" s="147">
        <v>7375</v>
      </c>
      <c r="E32" s="149">
        <v>31.017942796233797</v>
      </c>
      <c r="F32" s="149">
        <v>1.8291170634920635</v>
      </c>
      <c r="G32" s="147">
        <v>48178</v>
      </c>
      <c r="H32" s="149">
        <v>8.958093041138028</v>
      </c>
      <c r="I32" s="147">
        <v>102579</v>
      </c>
      <c r="J32" s="149">
        <v>9.0697402417888497</v>
      </c>
      <c r="K32" s="149">
        <v>2.1291668396363486</v>
      </c>
    </row>
    <row r="33" spans="1:11" ht="9" customHeight="1" x14ac:dyDescent="0.15">
      <c r="A33" s="158" t="s">
        <v>156</v>
      </c>
      <c r="B33" s="147">
        <v>224</v>
      </c>
      <c r="C33" s="149">
        <v>-10.756972111553779</v>
      </c>
      <c r="D33" s="147">
        <v>842</v>
      </c>
      <c r="E33" s="149">
        <v>-18.568665377176018</v>
      </c>
      <c r="F33" s="149">
        <v>3.7589285714285716</v>
      </c>
      <c r="G33" s="147">
        <v>2715</v>
      </c>
      <c r="H33" s="149">
        <v>-19.722057953873446</v>
      </c>
      <c r="I33" s="147">
        <v>8374</v>
      </c>
      <c r="J33" s="149">
        <v>-20.768284605922986</v>
      </c>
      <c r="K33" s="149">
        <v>3.0843462246777165</v>
      </c>
    </row>
    <row r="34" spans="1:11" s="123" customFormat="1" ht="20.100000000000001" customHeight="1" x14ac:dyDescent="0.15">
      <c r="A34" s="163" t="s">
        <v>395</v>
      </c>
      <c r="B34" s="154">
        <v>746</v>
      </c>
      <c r="C34" s="155">
        <v>-22.048066875653078</v>
      </c>
      <c r="D34" s="154">
        <v>2994</v>
      </c>
      <c r="E34" s="155">
        <v>-7.0186335403726758</v>
      </c>
      <c r="F34" s="155">
        <v>4.0134048257372656</v>
      </c>
      <c r="G34" s="154">
        <v>11606</v>
      </c>
      <c r="H34" s="155">
        <v>-13.265077348479181</v>
      </c>
      <c r="I34" s="154">
        <v>43313</v>
      </c>
      <c r="J34" s="155">
        <v>-10.812536034922985</v>
      </c>
      <c r="K34" s="155">
        <v>3.7319489919007411</v>
      </c>
    </row>
    <row r="35" spans="1:11" ht="9" customHeight="1" x14ac:dyDescent="0.15">
      <c r="A35" s="158" t="s">
        <v>60</v>
      </c>
      <c r="B35" s="147">
        <v>738</v>
      </c>
      <c r="C35" s="149">
        <v>-20.302375809935199</v>
      </c>
      <c r="D35" s="147">
        <v>2972</v>
      </c>
      <c r="E35" s="149">
        <v>-5.859993664871709</v>
      </c>
      <c r="F35" s="149">
        <v>4.02710027100271</v>
      </c>
      <c r="G35" s="147">
        <v>11468</v>
      </c>
      <c r="H35" s="149">
        <v>-13.015776699029132</v>
      </c>
      <c r="I35" s="147">
        <v>42881</v>
      </c>
      <c r="J35" s="149">
        <v>-10.746399134127046</v>
      </c>
      <c r="K35" s="149">
        <v>3.7391873038018835</v>
      </c>
    </row>
    <row r="36" spans="1:11" ht="9" customHeight="1" x14ac:dyDescent="0.15">
      <c r="A36" s="158" t="s">
        <v>156</v>
      </c>
      <c r="B36" s="147">
        <v>8</v>
      </c>
      <c r="C36" s="149">
        <v>-74.193548387096769</v>
      </c>
      <c r="D36" s="147">
        <v>22</v>
      </c>
      <c r="E36" s="149">
        <v>-65.07936507936509</v>
      </c>
      <c r="F36" s="149">
        <v>2.75</v>
      </c>
      <c r="G36" s="147">
        <v>138</v>
      </c>
      <c r="H36" s="149">
        <v>-29.949238578680209</v>
      </c>
      <c r="I36" s="147">
        <v>432</v>
      </c>
      <c r="J36" s="149">
        <v>-16.92307692307692</v>
      </c>
      <c r="K36" s="149">
        <v>3.1304347826086958</v>
      </c>
    </row>
    <row r="37" spans="1:11" s="123" customFormat="1" ht="20.100000000000001" customHeight="1" x14ac:dyDescent="0.15">
      <c r="A37" s="163" t="s">
        <v>396</v>
      </c>
      <c r="B37" s="154">
        <v>151</v>
      </c>
      <c r="C37" s="155">
        <v>-37.603305785123965</v>
      </c>
      <c r="D37" s="154">
        <v>285</v>
      </c>
      <c r="E37" s="155">
        <v>-35.227272727272734</v>
      </c>
      <c r="F37" s="155">
        <v>1.8874172185430464</v>
      </c>
      <c r="G37" s="154">
        <v>5235</v>
      </c>
      <c r="H37" s="155">
        <v>-14.767176815369581</v>
      </c>
      <c r="I37" s="154">
        <v>14452</v>
      </c>
      <c r="J37" s="155">
        <v>-15.677694147849934</v>
      </c>
      <c r="K37" s="155">
        <v>2.7606494746895893</v>
      </c>
    </row>
    <row r="38" spans="1:11" ht="9" customHeight="1" x14ac:dyDescent="0.15">
      <c r="A38" s="158" t="s">
        <v>60</v>
      </c>
      <c r="B38" s="147">
        <v>151</v>
      </c>
      <c r="C38" s="149">
        <v>-37.603305785123965</v>
      </c>
      <c r="D38" s="147">
        <v>285</v>
      </c>
      <c r="E38" s="149">
        <v>-35.227272727272734</v>
      </c>
      <c r="F38" s="149">
        <v>1.8874172185430464</v>
      </c>
      <c r="G38" s="147">
        <v>5219</v>
      </c>
      <c r="H38" s="149">
        <v>-14.875224270102763</v>
      </c>
      <c r="I38" s="147">
        <v>14369</v>
      </c>
      <c r="J38" s="149">
        <v>-15.960931103052985</v>
      </c>
      <c r="K38" s="149">
        <v>2.7532094270933127</v>
      </c>
    </row>
    <row r="39" spans="1:11" ht="9" customHeight="1" x14ac:dyDescent="0.15">
      <c r="A39" s="158" t="s">
        <v>156</v>
      </c>
      <c r="B39" s="147">
        <v>0</v>
      </c>
      <c r="C39" s="149">
        <v>0</v>
      </c>
      <c r="D39" s="147">
        <v>0</v>
      </c>
      <c r="E39" s="149">
        <v>0</v>
      </c>
      <c r="F39" s="149">
        <v>0</v>
      </c>
      <c r="G39" s="147">
        <v>16</v>
      </c>
      <c r="H39" s="149">
        <v>45.454545454545467</v>
      </c>
      <c r="I39" s="147">
        <v>83</v>
      </c>
      <c r="J39" s="149">
        <v>102.4390243902439</v>
      </c>
      <c r="K39" s="149">
        <v>5.1875</v>
      </c>
    </row>
    <row r="40" spans="1:11" s="123" customFormat="1" ht="20.100000000000001" customHeight="1" x14ac:dyDescent="0.15">
      <c r="A40" s="163" t="s">
        <v>457</v>
      </c>
      <c r="B40" s="154">
        <v>194</v>
      </c>
      <c r="C40" s="155">
        <v>50.387596899224803</v>
      </c>
      <c r="D40" s="154">
        <v>385</v>
      </c>
      <c r="E40" s="155">
        <v>65.236051502145926</v>
      </c>
      <c r="F40" s="155">
        <v>1.9845360824742269</v>
      </c>
      <c r="G40" s="154">
        <v>2044</v>
      </c>
      <c r="H40" s="155">
        <v>-3.8117647058823536</v>
      </c>
      <c r="I40" s="154">
        <v>5769</v>
      </c>
      <c r="J40" s="155">
        <v>-1.5192898600204785</v>
      </c>
      <c r="K40" s="155">
        <v>2.8224070450097849</v>
      </c>
    </row>
    <row r="41" spans="1:11" ht="9" customHeight="1" x14ac:dyDescent="0.15">
      <c r="A41" s="158" t="s">
        <v>60</v>
      </c>
      <c r="B41" s="147">
        <v>194</v>
      </c>
      <c r="C41" s="149">
        <v>50.387596899224803</v>
      </c>
      <c r="D41" s="147">
        <v>385</v>
      </c>
      <c r="E41" s="149">
        <v>65.236051502145926</v>
      </c>
      <c r="F41" s="149">
        <v>1.9845360824742269</v>
      </c>
      <c r="G41" s="147">
        <v>2044</v>
      </c>
      <c r="H41" s="149">
        <v>-3.8117647058823536</v>
      </c>
      <c r="I41" s="147">
        <v>5769</v>
      </c>
      <c r="J41" s="149">
        <v>-1.5192898600204785</v>
      </c>
      <c r="K41" s="149">
        <v>2.8224070450097849</v>
      </c>
    </row>
    <row r="42" spans="1:11" ht="9" customHeight="1" x14ac:dyDescent="0.15">
      <c r="A42" s="158" t="s">
        <v>156</v>
      </c>
      <c r="B42" s="147">
        <v>0</v>
      </c>
      <c r="C42" s="149">
        <v>0</v>
      </c>
      <c r="D42" s="147">
        <v>0</v>
      </c>
      <c r="E42" s="149">
        <v>0</v>
      </c>
      <c r="F42" s="149">
        <v>0</v>
      </c>
      <c r="G42" s="147">
        <v>0</v>
      </c>
      <c r="H42" s="149">
        <v>0</v>
      </c>
      <c r="I42" s="147">
        <v>0</v>
      </c>
      <c r="J42" s="149">
        <v>0</v>
      </c>
      <c r="K42" s="149">
        <v>0</v>
      </c>
    </row>
    <row r="43" spans="1:11" s="123" customFormat="1" ht="20.100000000000001" customHeight="1" x14ac:dyDescent="0.15">
      <c r="A43" s="163" t="s">
        <v>397</v>
      </c>
      <c r="B43" s="154">
        <v>463</v>
      </c>
      <c r="C43" s="155">
        <v>11.566265060240966</v>
      </c>
      <c r="D43" s="154">
        <v>850</v>
      </c>
      <c r="E43" s="155">
        <v>28.787878787878782</v>
      </c>
      <c r="F43" s="155">
        <v>1.83585313174946</v>
      </c>
      <c r="G43" s="154">
        <v>7285</v>
      </c>
      <c r="H43" s="155">
        <v>13.015823766677002</v>
      </c>
      <c r="I43" s="154">
        <v>16561</v>
      </c>
      <c r="J43" s="155">
        <v>3.1131311873482304</v>
      </c>
      <c r="K43" s="155">
        <v>2.2733013040494168</v>
      </c>
    </row>
    <row r="44" spans="1:11" ht="9" customHeight="1" x14ac:dyDescent="0.15">
      <c r="A44" s="158" t="s">
        <v>60</v>
      </c>
      <c r="B44" s="147">
        <v>455</v>
      </c>
      <c r="C44" s="149">
        <v>13.75</v>
      </c>
      <c r="D44" s="147">
        <v>802</v>
      </c>
      <c r="E44" s="149">
        <v>31.90789473684211</v>
      </c>
      <c r="F44" s="149">
        <v>1.7626373626373626</v>
      </c>
      <c r="G44" s="147">
        <v>7038</v>
      </c>
      <c r="H44" s="149">
        <v>11.00946372239747</v>
      </c>
      <c r="I44" s="147">
        <v>15982</v>
      </c>
      <c r="J44" s="149">
        <v>1.6860724056753895</v>
      </c>
      <c r="K44" s="149">
        <v>2.2708155726058541</v>
      </c>
    </row>
    <row r="45" spans="1:11" ht="9" customHeight="1" x14ac:dyDescent="0.15">
      <c r="A45" s="158" t="s">
        <v>156</v>
      </c>
      <c r="B45" s="147">
        <v>8</v>
      </c>
      <c r="C45" s="149">
        <v>-46.666666666666664</v>
      </c>
      <c r="D45" s="147">
        <v>48</v>
      </c>
      <c r="E45" s="149">
        <v>-7.6923076923076934</v>
      </c>
      <c r="F45" s="149">
        <v>6</v>
      </c>
      <c r="G45" s="147">
        <v>247</v>
      </c>
      <c r="H45" s="149">
        <v>133.01886792452831</v>
      </c>
      <c r="I45" s="147">
        <v>579</v>
      </c>
      <c r="J45" s="149">
        <v>68.313953488372107</v>
      </c>
      <c r="K45" s="149">
        <v>2.3441295546558703</v>
      </c>
    </row>
    <row r="46" spans="1:11" s="123" customFormat="1" ht="21.95" customHeight="1" x14ac:dyDescent="0.15">
      <c r="A46" s="126" t="s">
        <v>80</v>
      </c>
      <c r="B46" s="125"/>
      <c r="C46" s="124"/>
      <c r="D46" s="125"/>
      <c r="E46" s="124"/>
      <c r="F46" s="127"/>
      <c r="G46" s="125"/>
      <c r="H46" s="124"/>
      <c r="I46" s="125"/>
      <c r="J46" s="124"/>
      <c r="K46" s="127"/>
    </row>
    <row r="47" spans="1:11" s="123" customFormat="1" ht="20.100000000000001" customHeight="1" x14ac:dyDescent="0.15">
      <c r="A47" s="163" t="s">
        <v>398</v>
      </c>
      <c r="B47" s="154">
        <v>2099</v>
      </c>
      <c r="C47" s="155">
        <v>20.910138248847929</v>
      </c>
      <c r="D47" s="154">
        <v>4142</v>
      </c>
      <c r="E47" s="155">
        <v>18.376679051157467</v>
      </c>
      <c r="F47" s="155">
        <v>1.9733206288708909</v>
      </c>
      <c r="G47" s="154">
        <v>23764</v>
      </c>
      <c r="H47" s="155">
        <v>0.1601618477619553</v>
      </c>
      <c r="I47" s="154">
        <v>51875</v>
      </c>
      <c r="J47" s="155">
        <v>-1.1490529364686211</v>
      </c>
      <c r="K47" s="155">
        <v>2.1829237502104024</v>
      </c>
    </row>
    <row r="48" spans="1:11" ht="9" customHeight="1" x14ac:dyDescent="0.15">
      <c r="A48" s="158" t="s">
        <v>60</v>
      </c>
      <c r="B48" s="147">
        <v>1954</v>
      </c>
      <c r="C48" s="149">
        <v>19.730392156862749</v>
      </c>
      <c r="D48" s="147">
        <v>3859</v>
      </c>
      <c r="E48" s="149">
        <v>17.081310679611647</v>
      </c>
      <c r="F48" s="149">
        <v>1.9749232343909928</v>
      </c>
      <c r="G48" s="147">
        <v>22091</v>
      </c>
      <c r="H48" s="149">
        <v>-0.92389110642687911</v>
      </c>
      <c r="I48" s="147">
        <v>48366</v>
      </c>
      <c r="J48" s="149">
        <v>-2.0475119995139437</v>
      </c>
      <c r="K48" s="149">
        <v>2.1893983975374587</v>
      </c>
    </row>
    <row r="49" spans="1:11" ht="9" customHeight="1" x14ac:dyDescent="0.15">
      <c r="A49" s="158" t="s">
        <v>156</v>
      </c>
      <c r="B49" s="147">
        <v>145</v>
      </c>
      <c r="C49" s="149">
        <v>39.423076923076934</v>
      </c>
      <c r="D49" s="147">
        <v>283</v>
      </c>
      <c r="E49" s="149">
        <v>39.408866995073879</v>
      </c>
      <c r="F49" s="149">
        <v>1.9517241379310344</v>
      </c>
      <c r="G49" s="147">
        <v>1673</v>
      </c>
      <c r="H49" s="149">
        <v>17.074877536738981</v>
      </c>
      <c r="I49" s="147">
        <v>3509</v>
      </c>
      <c r="J49" s="149">
        <v>13.157046114156728</v>
      </c>
      <c r="K49" s="149">
        <v>2.0974297668858339</v>
      </c>
    </row>
    <row r="50" spans="1:11" s="123" customFormat="1" ht="20.100000000000001" customHeight="1" x14ac:dyDescent="0.15">
      <c r="A50" s="163" t="s">
        <v>399</v>
      </c>
      <c r="B50" s="154">
        <v>1131</v>
      </c>
      <c r="C50" s="155">
        <v>-10.095389507154209</v>
      </c>
      <c r="D50" s="154">
        <v>11846</v>
      </c>
      <c r="E50" s="155">
        <v>-2.6062649017512172</v>
      </c>
      <c r="F50" s="155">
        <v>10.473916887709992</v>
      </c>
      <c r="G50" s="154">
        <v>14082</v>
      </c>
      <c r="H50" s="155">
        <v>-3.9164847161571998</v>
      </c>
      <c r="I50" s="154">
        <v>127335</v>
      </c>
      <c r="J50" s="155">
        <v>-1.1581423148874137</v>
      </c>
      <c r="K50" s="155">
        <v>9.0423945462292288</v>
      </c>
    </row>
    <row r="51" spans="1:11" ht="9" customHeight="1" x14ac:dyDescent="0.15">
      <c r="A51" s="158" t="s">
        <v>60</v>
      </c>
      <c r="B51" s="147">
        <v>1121</v>
      </c>
      <c r="C51" s="149">
        <v>-10.391686650679461</v>
      </c>
      <c r="D51" s="147">
        <v>11825</v>
      </c>
      <c r="E51" s="149">
        <v>-2.6428453811954569</v>
      </c>
      <c r="F51" s="149">
        <v>10.548617305976807</v>
      </c>
      <c r="G51" s="147">
        <v>13814</v>
      </c>
      <c r="H51" s="149">
        <v>-4.0627821376484547</v>
      </c>
      <c r="I51" s="147">
        <v>126663</v>
      </c>
      <c r="J51" s="149">
        <v>-1.1842628782736853</v>
      </c>
      <c r="K51" s="149">
        <v>9.1691761980599384</v>
      </c>
    </row>
    <row r="52" spans="1:11" ht="9" customHeight="1" x14ac:dyDescent="0.15">
      <c r="A52" s="158" t="s">
        <v>156</v>
      </c>
      <c r="B52" s="147">
        <v>10</v>
      </c>
      <c r="C52" s="149">
        <v>42.857142857142861</v>
      </c>
      <c r="D52" s="147">
        <v>21</v>
      </c>
      <c r="E52" s="149">
        <v>23.529411764705884</v>
      </c>
      <c r="F52" s="149">
        <v>2.1</v>
      </c>
      <c r="G52" s="147">
        <v>268</v>
      </c>
      <c r="H52" s="149">
        <v>4.2801556420233453</v>
      </c>
      <c r="I52" s="147">
        <v>672</v>
      </c>
      <c r="J52" s="149">
        <v>4.0247678018575783</v>
      </c>
      <c r="K52" s="149">
        <v>2.5074626865671643</v>
      </c>
    </row>
    <row r="53" spans="1:11" s="123" customFormat="1" ht="20.100000000000001" customHeight="1" x14ac:dyDescent="0.15">
      <c r="A53" s="163" t="s">
        <v>400</v>
      </c>
      <c r="B53" s="154">
        <v>4781</v>
      </c>
      <c r="C53" s="155">
        <v>8.3635539437896682</v>
      </c>
      <c r="D53" s="154">
        <v>18740</v>
      </c>
      <c r="E53" s="155">
        <v>0.36955706710942593</v>
      </c>
      <c r="F53" s="155">
        <v>3.9196820748797321</v>
      </c>
      <c r="G53" s="154">
        <v>54655</v>
      </c>
      <c r="H53" s="155">
        <v>15.645035018302622</v>
      </c>
      <c r="I53" s="154">
        <v>222842</v>
      </c>
      <c r="J53" s="155">
        <v>4.8263728819937768</v>
      </c>
      <c r="K53" s="155">
        <v>4.0772481932119664</v>
      </c>
    </row>
    <row r="54" spans="1:11" ht="9" customHeight="1" x14ac:dyDescent="0.15">
      <c r="A54" s="158" t="s">
        <v>60</v>
      </c>
      <c r="B54" s="147">
        <v>4722</v>
      </c>
      <c r="C54" s="149">
        <v>7.8082191780821972</v>
      </c>
      <c r="D54" s="147">
        <v>18641</v>
      </c>
      <c r="E54" s="149">
        <v>0.16657710908114609</v>
      </c>
      <c r="F54" s="149">
        <v>3.9476916560779332</v>
      </c>
      <c r="G54" s="147">
        <v>54050</v>
      </c>
      <c r="H54" s="149">
        <v>15.454448360568193</v>
      </c>
      <c r="I54" s="147">
        <v>221314</v>
      </c>
      <c r="J54" s="149">
        <v>4.872246863034988</v>
      </c>
      <c r="K54" s="149">
        <v>4.0946160962072158</v>
      </c>
    </row>
    <row r="55" spans="1:11" ht="9" customHeight="1" x14ac:dyDescent="0.15">
      <c r="A55" s="158" t="s">
        <v>156</v>
      </c>
      <c r="B55" s="147">
        <v>59</v>
      </c>
      <c r="C55" s="149">
        <v>84.375</v>
      </c>
      <c r="D55" s="147">
        <v>99</v>
      </c>
      <c r="E55" s="149">
        <v>62.295081967213122</v>
      </c>
      <c r="F55" s="149">
        <v>1.6779661016949152</v>
      </c>
      <c r="G55" s="147">
        <v>605</v>
      </c>
      <c r="H55" s="149">
        <v>35.650224215246624</v>
      </c>
      <c r="I55" s="147">
        <v>1528</v>
      </c>
      <c r="J55" s="149">
        <v>-1.4193548387096797</v>
      </c>
      <c r="K55" s="149">
        <v>2.5256198347107439</v>
      </c>
    </row>
    <row r="56" spans="1:11" s="115" customFormat="1" ht="9" customHeight="1" x14ac:dyDescent="0.15">
      <c r="B56" s="118"/>
      <c r="C56" s="117"/>
      <c r="D56" s="118"/>
      <c r="E56" s="117"/>
      <c r="F56" s="116"/>
      <c r="G56" s="118"/>
      <c r="H56" s="117"/>
      <c r="I56" s="118"/>
      <c r="J56" s="117"/>
      <c r="K56" s="116"/>
    </row>
    <row r="57" spans="1:11" s="115" customFormat="1" ht="9" customHeight="1" x14ac:dyDescent="0.15">
      <c r="B57" s="118"/>
      <c r="C57" s="117"/>
      <c r="D57" s="118"/>
      <c r="E57" s="117"/>
      <c r="F57" s="116"/>
      <c r="G57" s="118"/>
      <c r="H57" s="117"/>
      <c r="I57" s="118"/>
      <c r="J57" s="117"/>
      <c r="K57" s="116"/>
    </row>
    <row r="58" spans="1:11" s="115" customFormat="1" ht="9" customHeight="1" x14ac:dyDescent="0.15">
      <c r="B58" s="118"/>
      <c r="C58" s="117"/>
      <c r="D58" s="118"/>
      <c r="E58" s="117"/>
      <c r="F58" s="116"/>
      <c r="G58" s="118"/>
      <c r="H58" s="117"/>
      <c r="I58" s="118"/>
      <c r="J58" s="117"/>
      <c r="K58" s="116"/>
    </row>
    <row r="59" spans="1:11" s="115" customFormat="1" ht="9" customHeight="1" x14ac:dyDescent="0.15">
      <c r="B59" s="118"/>
      <c r="C59" s="117"/>
      <c r="D59" s="118"/>
      <c r="E59" s="117"/>
      <c r="F59" s="116"/>
      <c r="G59" s="118"/>
      <c r="H59" s="117"/>
      <c r="I59" s="118"/>
      <c r="J59" s="117"/>
      <c r="K59" s="116"/>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row r="147" spans="3:10" x14ac:dyDescent="0.15">
      <c r="C147" s="114"/>
      <c r="E147" s="114"/>
      <c r="H147" s="114"/>
      <c r="J147" s="114"/>
    </row>
    <row r="148" spans="3:10" x14ac:dyDescent="0.15">
      <c r="C148" s="114"/>
      <c r="E148" s="114"/>
      <c r="H148" s="114"/>
      <c r="J148" s="114"/>
    </row>
    <row r="149" spans="3:10" x14ac:dyDescent="0.15">
      <c r="C149" s="114"/>
      <c r="E149" s="114"/>
      <c r="H149" s="114"/>
      <c r="J149"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207</v>
      </c>
      <c r="B1" s="273"/>
      <c r="C1" s="273"/>
      <c r="D1" s="273"/>
      <c r="E1" s="273"/>
      <c r="F1" s="273"/>
      <c r="G1" s="273"/>
      <c r="H1" s="273"/>
      <c r="I1" s="273"/>
      <c r="J1" s="273"/>
      <c r="K1" s="273"/>
    </row>
    <row r="2" spans="1:11" ht="9.9499999999999993" customHeight="1" x14ac:dyDescent="0.15">
      <c r="A2" s="264" t="s">
        <v>258</v>
      </c>
      <c r="B2" s="245" t="s">
        <v>483</v>
      </c>
      <c r="C2" s="241"/>
      <c r="D2" s="241"/>
      <c r="E2" s="241"/>
      <c r="F2" s="241"/>
      <c r="G2" s="246" t="s">
        <v>484</v>
      </c>
      <c r="H2" s="247"/>
      <c r="I2" s="247"/>
      <c r="J2" s="247"/>
      <c r="K2" s="247"/>
    </row>
    <row r="3" spans="1:11" ht="9.9499999999999993" customHeight="1" x14ac:dyDescent="0.15">
      <c r="A3" s="265"/>
      <c r="B3" s="267" t="s">
        <v>137</v>
      </c>
      <c r="C3" s="268"/>
      <c r="D3" s="269" t="s">
        <v>135</v>
      </c>
      <c r="E3" s="270"/>
      <c r="F3" s="271" t="s">
        <v>58</v>
      </c>
      <c r="G3" s="269" t="s">
        <v>137</v>
      </c>
      <c r="H3" s="270"/>
      <c r="I3" s="269" t="s">
        <v>135</v>
      </c>
      <c r="J3" s="270"/>
      <c r="K3" s="269" t="s">
        <v>58</v>
      </c>
    </row>
    <row r="4" spans="1:11" ht="45" customHeight="1" x14ac:dyDescent="0.15">
      <c r="A4" s="265"/>
      <c r="B4" s="134" t="s">
        <v>138</v>
      </c>
      <c r="C4" s="133" t="s">
        <v>154</v>
      </c>
      <c r="D4" s="133" t="s">
        <v>138</v>
      </c>
      <c r="E4" s="133" t="s">
        <v>154</v>
      </c>
      <c r="F4" s="272"/>
      <c r="G4" s="133" t="s">
        <v>138</v>
      </c>
      <c r="H4" s="133" t="s">
        <v>157</v>
      </c>
      <c r="I4" s="133" t="s">
        <v>138</v>
      </c>
      <c r="J4" s="133" t="s">
        <v>157</v>
      </c>
      <c r="K4" s="269"/>
    </row>
    <row r="5" spans="1:11" ht="9.9499999999999993" customHeight="1" x14ac:dyDescent="0.15">
      <c r="A5" s="266"/>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314</v>
      </c>
      <c r="B6" s="121"/>
      <c r="C6" s="120"/>
      <c r="D6" s="121"/>
      <c r="E6" s="120"/>
      <c r="F6" s="128"/>
      <c r="G6" s="121"/>
      <c r="H6" s="120"/>
      <c r="I6" s="121"/>
      <c r="J6" s="120"/>
      <c r="K6" s="128"/>
    </row>
    <row r="7" spans="1:11" s="123" customFormat="1" ht="20.100000000000001" customHeight="1" x14ac:dyDescent="0.15">
      <c r="A7" s="163" t="s">
        <v>493</v>
      </c>
      <c r="B7" s="154">
        <v>387</v>
      </c>
      <c r="C7" s="155">
        <v>-13.422818791946312</v>
      </c>
      <c r="D7" s="154">
        <v>1330</v>
      </c>
      <c r="E7" s="155">
        <v>-35.810810810810807</v>
      </c>
      <c r="F7" s="155">
        <v>3.4366925064599485</v>
      </c>
      <c r="G7" s="154">
        <v>4864</v>
      </c>
      <c r="H7" s="155">
        <v>-9.4901377000372094</v>
      </c>
      <c r="I7" s="154">
        <v>17223</v>
      </c>
      <c r="J7" s="155">
        <v>-14.129730268734107</v>
      </c>
      <c r="K7" s="155">
        <v>3.5409128289473686</v>
      </c>
    </row>
    <row r="8" spans="1:11" ht="9" customHeight="1" x14ac:dyDescent="0.15">
      <c r="A8" s="158" t="s">
        <v>60</v>
      </c>
      <c r="B8" s="147">
        <v>387</v>
      </c>
      <c r="C8" s="149">
        <v>-13.422818791946312</v>
      </c>
      <c r="D8" s="147">
        <v>1330</v>
      </c>
      <c r="E8" s="149">
        <v>-35.810810810810807</v>
      </c>
      <c r="F8" s="149">
        <v>3.4366925064599485</v>
      </c>
      <c r="G8" s="147">
        <v>4820</v>
      </c>
      <c r="H8" s="149">
        <v>-10.308894678079639</v>
      </c>
      <c r="I8" s="147">
        <v>17135</v>
      </c>
      <c r="J8" s="149">
        <v>-14.568479832477436</v>
      </c>
      <c r="K8" s="149">
        <v>3.554979253112033</v>
      </c>
    </row>
    <row r="9" spans="1:11" ht="9" customHeight="1" x14ac:dyDescent="0.15">
      <c r="A9" s="158" t="s">
        <v>156</v>
      </c>
      <c r="B9" s="147">
        <v>0</v>
      </c>
      <c r="C9" s="149">
        <v>0</v>
      </c>
      <c r="D9" s="147">
        <v>0</v>
      </c>
      <c r="E9" s="149">
        <v>0</v>
      </c>
      <c r="F9" s="149">
        <v>0</v>
      </c>
      <c r="G9" s="147">
        <v>44</v>
      </c>
      <c r="H9" s="156" t="s">
        <v>43</v>
      </c>
      <c r="I9" s="147">
        <v>88</v>
      </c>
      <c r="J9" s="156" t="s">
        <v>43</v>
      </c>
      <c r="K9" s="149">
        <v>2</v>
      </c>
    </row>
    <row r="10" spans="1:11" ht="19.5" customHeight="1" x14ac:dyDescent="0.15">
      <c r="A10" s="163" t="s">
        <v>401</v>
      </c>
      <c r="B10" s="154">
        <v>1085</v>
      </c>
      <c r="C10" s="155">
        <v>20.958751393534001</v>
      </c>
      <c r="D10" s="154">
        <v>1674</v>
      </c>
      <c r="E10" s="155">
        <v>25.581395348837205</v>
      </c>
      <c r="F10" s="155">
        <v>1.5428571428571429</v>
      </c>
      <c r="G10" s="154">
        <v>10671</v>
      </c>
      <c r="H10" s="155">
        <v>7.1600723036754346</v>
      </c>
      <c r="I10" s="154">
        <v>15719</v>
      </c>
      <c r="J10" s="155">
        <v>2.6178352265308718</v>
      </c>
      <c r="K10" s="155">
        <v>1.4730578202605191</v>
      </c>
    </row>
    <row r="11" spans="1:11" ht="9" customHeight="1" x14ac:dyDescent="0.15">
      <c r="A11" s="158" t="s">
        <v>60</v>
      </c>
      <c r="B11" s="147">
        <v>1001</v>
      </c>
      <c r="C11" s="149">
        <v>17.076023391812868</v>
      </c>
      <c r="D11" s="147">
        <v>1577</v>
      </c>
      <c r="E11" s="149">
        <v>23.010920436817472</v>
      </c>
      <c r="F11" s="149">
        <v>1.5754245754245755</v>
      </c>
      <c r="G11" s="147">
        <v>9381</v>
      </c>
      <c r="H11" s="149">
        <v>14.598094307354017</v>
      </c>
      <c r="I11" s="147">
        <v>14079</v>
      </c>
      <c r="J11" s="149">
        <v>9.6495327102803685</v>
      </c>
      <c r="K11" s="149">
        <v>1.5007994883274705</v>
      </c>
    </row>
    <row r="12" spans="1:11" ht="9" customHeight="1" x14ac:dyDescent="0.15">
      <c r="A12" s="158" t="s">
        <v>156</v>
      </c>
      <c r="B12" s="147">
        <v>84</v>
      </c>
      <c r="C12" s="149">
        <v>100</v>
      </c>
      <c r="D12" s="147">
        <v>97</v>
      </c>
      <c r="E12" s="149">
        <v>90.196078431372541</v>
      </c>
      <c r="F12" s="149">
        <v>1.1547619047619047</v>
      </c>
      <c r="G12" s="147">
        <v>1290</v>
      </c>
      <c r="H12" s="149">
        <v>-27.20090293453724</v>
      </c>
      <c r="I12" s="147">
        <v>1640</v>
      </c>
      <c r="J12" s="149">
        <v>-33.817594834543982</v>
      </c>
      <c r="K12" s="149">
        <v>1.2713178294573644</v>
      </c>
    </row>
    <row r="13" spans="1:11" s="123" customFormat="1" ht="20.100000000000001" customHeight="1" x14ac:dyDescent="0.15">
      <c r="A13" s="163" t="s">
        <v>402</v>
      </c>
      <c r="B13" s="154">
        <v>327</v>
      </c>
      <c r="C13" s="155">
        <v>-29.220779220779221</v>
      </c>
      <c r="D13" s="154">
        <v>458</v>
      </c>
      <c r="E13" s="155">
        <v>-27.070063694267517</v>
      </c>
      <c r="F13" s="155">
        <v>1.4006116207951069</v>
      </c>
      <c r="G13" s="154">
        <v>3452</v>
      </c>
      <c r="H13" s="155">
        <v>0.78832116788321116</v>
      </c>
      <c r="I13" s="154">
        <v>5786</v>
      </c>
      <c r="J13" s="155">
        <v>3.4137622877569243</v>
      </c>
      <c r="K13" s="155">
        <v>1.6761297798377752</v>
      </c>
    </row>
    <row r="14" spans="1:11" ht="9" customHeight="1" x14ac:dyDescent="0.15">
      <c r="A14" s="158" t="s">
        <v>60</v>
      </c>
      <c r="B14" s="147">
        <v>327</v>
      </c>
      <c r="C14" s="149">
        <v>-29.220779220779221</v>
      </c>
      <c r="D14" s="147">
        <v>458</v>
      </c>
      <c r="E14" s="149">
        <v>-27.070063694267517</v>
      </c>
      <c r="F14" s="149">
        <v>1.4006116207951069</v>
      </c>
      <c r="G14" s="147">
        <v>3449</v>
      </c>
      <c r="H14" s="149">
        <v>0.73014018691588944</v>
      </c>
      <c r="I14" s="147">
        <v>5783</v>
      </c>
      <c r="J14" s="149">
        <v>3.3971035222599681</v>
      </c>
      <c r="K14" s="149">
        <v>1.6767178892432588</v>
      </c>
    </row>
    <row r="15" spans="1:11" ht="9" customHeight="1" x14ac:dyDescent="0.15">
      <c r="A15" s="158" t="s">
        <v>156</v>
      </c>
      <c r="B15" s="147">
        <v>0</v>
      </c>
      <c r="C15" s="149">
        <v>0</v>
      </c>
      <c r="D15" s="147">
        <v>0</v>
      </c>
      <c r="E15" s="149">
        <v>0</v>
      </c>
      <c r="F15" s="149">
        <v>0</v>
      </c>
      <c r="G15" s="147">
        <v>3</v>
      </c>
      <c r="H15" s="149">
        <v>200</v>
      </c>
      <c r="I15" s="147">
        <v>3</v>
      </c>
      <c r="J15" s="149">
        <v>50</v>
      </c>
      <c r="K15" s="149">
        <v>1</v>
      </c>
    </row>
    <row r="16" spans="1:11" s="123" customFormat="1" ht="21.95" customHeight="1" x14ac:dyDescent="0.15">
      <c r="A16" s="126" t="s">
        <v>81</v>
      </c>
      <c r="B16" s="125"/>
      <c r="C16" s="124"/>
      <c r="D16" s="125"/>
      <c r="E16" s="124"/>
      <c r="F16" s="127"/>
      <c r="G16" s="125"/>
      <c r="H16" s="124"/>
      <c r="I16" s="125"/>
      <c r="J16" s="124"/>
      <c r="K16" s="127"/>
    </row>
    <row r="17" spans="1:11" s="123" customFormat="1" ht="20.100000000000001" customHeight="1" x14ac:dyDescent="0.15">
      <c r="A17" s="163" t="s">
        <v>403</v>
      </c>
      <c r="B17" s="154">
        <v>206</v>
      </c>
      <c r="C17" s="155">
        <v>-46.214099216710181</v>
      </c>
      <c r="D17" s="154">
        <v>374</v>
      </c>
      <c r="E17" s="155">
        <v>-52.477763659466326</v>
      </c>
      <c r="F17" s="155">
        <v>1.8155339805825244</v>
      </c>
      <c r="G17" s="154">
        <v>4136</v>
      </c>
      <c r="H17" s="155">
        <v>-8.8986784140969206</v>
      </c>
      <c r="I17" s="154">
        <v>10189</v>
      </c>
      <c r="J17" s="155">
        <v>-11.183751743375169</v>
      </c>
      <c r="K17" s="155">
        <v>2.4634912959381046</v>
      </c>
    </row>
    <row r="18" spans="1:11" ht="9" customHeight="1" x14ac:dyDescent="0.15">
      <c r="A18" s="158" t="s">
        <v>60</v>
      </c>
      <c r="B18" s="147">
        <v>189</v>
      </c>
      <c r="C18" s="149">
        <v>-48.501362397820166</v>
      </c>
      <c r="D18" s="147">
        <v>350</v>
      </c>
      <c r="E18" s="149">
        <v>-54.128440366972477</v>
      </c>
      <c r="F18" s="149">
        <v>1.8518518518518519</v>
      </c>
      <c r="G18" s="147">
        <v>3924</v>
      </c>
      <c r="H18" s="149">
        <v>-9.9586966498393821</v>
      </c>
      <c r="I18" s="147">
        <v>9711</v>
      </c>
      <c r="J18" s="149">
        <v>-13.015048369759938</v>
      </c>
      <c r="K18" s="149">
        <v>2.4747706422018347</v>
      </c>
    </row>
    <row r="19" spans="1:11" ht="9" customHeight="1" x14ac:dyDescent="0.15">
      <c r="A19" s="158" t="s">
        <v>156</v>
      </c>
      <c r="B19" s="147">
        <v>17</v>
      </c>
      <c r="C19" s="149">
        <v>6.25</v>
      </c>
      <c r="D19" s="147">
        <v>24</v>
      </c>
      <c r="E19" s="149">
        <v>0</v>
      </c>
      <c r="F19" s="149">
        <v>1.411764705882353</v>
      </c>
      <c r="G19" s="147">
        <v>212</v>
      </c>
      <c r="H19" s="149">
        <v>16.483516483516482</v>
      </c>
      <c r="I19" s="147">
        <v>478</v>
      </c>
      <c r="J19" s="149">
        <v>55.194805194805184</v>
      </c>
      <c r="K19" s="149">
        <v>2.2547169811320753</v>
      </c>
    </row>
    <row r="20" spans="1:11" s="123" customFormat="1" ht="20.100000000000001" customHeight="1" x14ac:dyDescent="0.15">
      <c r="A20" s="163" t="s">
        <v>404</v>
      </c>
      <c r="B20" s="154">
        <v>947</v>
      </c>
      <c r="C20" s="155">
        <v>0</v>
      </c>
      <c r="D20" s="154">
        <v>3633</v>
      </c>
      <c r="E20" s="155">
        <v>1.8788558609085868</v>
      </c>
      <c r="F20" s="155">
        <v>3.8363252375923969</v>
      </c>
      <c r="G20" s="154">
        <v>14880</v>
      </c>
      <c r="H20" s="155">
        <v>-4.7020890710015806E-2</v>
      </c>
      <c r="I20" s="154">
        <v>52808</v>
      </c>
      <c r="J20" s="155">
        <v>-0.25875908962130723</v>
      </c>
      <c r="K20" s="155">
        <v>3.5489247311827956</v>
      </c>
    </row>
    <row r="21" spans="1:11" ht="9" customHeight="1" x14ac:dyDescent="0.15">
      <c r="A21" s="158" t="s">
        <v>60</v>
      </c>
      <c r="B21" s="147">
        <v>902</v>
      </c>
      <c r="C21" s="149">
        <v>-2.3809523809523796</v>
      </c>
      <c r="D21" s="147">
        <v>3557</v>
      </c>
      <c r="E21" s="149">
        <v>0.56545094713032995</v>
      </c>
      <c r="F21" s="149">
        <v>3.9434589800443458</v>
      </c>
      <c r="G21" s="147">
        <v>14477</v>
      </c>
      <c r="H21" s="149">
        <v>-2.7622401767828819E-2</v>
      </c>
      <c r="I21" s="147">
        <v>52074</v>
      </c>
      <c r="J21" s="149">
        <v>-0.25284450063210784</v>
      </c>
      <c r="K21" s="149">
        <v>3.5970159563445465</v>
      </c>
    </row>
    <row r="22" spans="1:11" ht="9" customHeight="1" x14ac:dyDescent="0.15">
      <c r="A22" s="158" t="s">
        <v>156</v>
      </c>
      <c r="B22" s="147">
        <v>45</v>
      </c>
      <c r="C22" s="149">
        <v>95.65217391304347</v>
      </c>
      <c r="D22" s="147">
        <v>76</v>
      </c>
      <c r="E22" s="149">
        <v>162.06896551724139</v>
      </c>
      <c r="F22" s="149">
        <v>1.6888888888888889</v>
      </c>
      <c r="G22" s="147">
        <v>403</v>
      </c>
      <c r="H22" s="149">
        <v>-0.73891625615763701</v>
      </c>
      <c r="I22" s="147">
        <v>734</v>
      </c>
      <c r="J22" s="149">
        <v>-0.67658998646820123</v>
      </c>
      <c r="K22" s="149">
        <v>1.8213399503722085</v>
      </c>
    </row>
    <row r="23" spans="1:11" s="123" customFormat="1" ht="20.100000000000001" customHeight="1" x14ac:dyDescent="0.15">
      <c r="A23" s="163" t="s">
        <v>405</v>
      </c>
      <c r="B23" s="154">
        <v>310</v>
      </c>
      <c r="C23" s="155">
        <v>-26.886792452830193</v>
      </c>
      <c r="D23" s="154">
        <v>1219</v>
      </c>
      <c r="E23" s="155">
        <v>19.04296875</v>
      </c>
      <c r="F23" s="155">
        <v>3.9322580645161289</v>
      </c>
      <c r="G23" s="154">
        <v>4559</v>
      </c>
      <c r="H23" s="155">
        <v>-9.0201556575533886</v>
      </c>
      <c r="I23" s="154">
        <v>15338</v>
      </c>
      <c r="J23" s="155">
        <v>11.768563725132992</v>
      </c>
      <c r="K23" s="155">
        <v>3.3643342838341743</v>
      </c>
    </row>
    <row r="24" spans="1:11" ht="9" customHeight="1" x14ac:dyDescent="0.15">
      <c r="A24" s="158" t="s">
        <v>60</v>
      </c>
      <c r="B24" s="147">
        <v>297</v>
      </c>
      <c r="C24" s="149">
        <v>-29.116945107398564</v>
      </c>
      <c r="D24" s="147">
        <v>887</v>
      </c>
      <c r="E24" s="149">
        <v>-8.7448559670781947</v>
      </c>
      <c r="F24" s="149">
        <v>2.9865319865319866</v>
      </c>
      <c r="G24" s="147">
        <v>4361</v>
      </c>
      <c r="H24" s="149">
        <v>-10.304401480872073</v>
      </c>
      <c r="I24" s="147">
        <v>13273</v>
      </c>
      <c r="J24" s="149">
        <v>6.5847586926844883</v>
      </c>
      <c r="K24" s="149">
        <v>3.0435679889933502</v>
      </c>
    </row>
    <row r="25" spans="1:11" ht="9" customHeight="1" x14ac:dyDescent="0.15">
      <c r="A25" s="158" t="s">
        <v>156</v>
      </c>
      <c r="B25" s="147">
        <v>13</v>
      </c>
      <c r="C25" s="149">
        <v>160</v>
      </c>
      <c r="D25" s="147">
        <v>332</v>
      </c>
      <c r="E25" s="156" t="s">
        <v>43</v>
      </c>
      <c r="F25" s="149">
        <v>25.53846153846154</v>
      </c>
      <c r="G25" s="147">
        <v>198</v>
      </c>
      <c r="H25" s="149">
        <v>32.885906040268452</v>
      </c>
      <c r="I25" s="147">
        <v>2065</v>
      </c>
      <c r="J25" s="149">
        <v>62.5984251968504</v>
      </c>
      <c r="K25" s="149">
        <v>10.429292929292929</v>
      </c>
    </row>
    <row r="26" spans="1:11" s="123" customFormat="1" ht="20.100000000000001" customHeight="1" x14ac:dyDescent="0.15">
      <c r="A26" s="163" t="s">
        <v>406</v>
      </c>
      <c r="B26" s="154">
        <v>1024</v>
      </c>
      <c r="C26" s="155">
        <v>1.5873015873015817</v>
      </c>
      <c r="D26" s="154">
        <v>2422</v>
      </c>
      <c r="E26" s="155">
        <v>29.726834493840386</v>
      </c>
      <c r="F26" s="155">
        <v>2.365234375</v>
      </c>
      <c r="G26" s="154">
        <v>15650</v>
      </c>
      <c r="H26" s="155">
        <v>2.9876283232429586</v>
      </c>
      <c r="I26" s="154">
        <v>34425</v>
      </c>
      <c r="J26" s="155">
        <v>3.1429769894535013</v>
      </c>
      <c r="K26" s="155">
        <v>2.1996805111821085</v>
      </c>
    </row>
    <row r="27" spans="1:11" ht="9" customHeight="1" x14ac:dyDescent="0.15">
      <c r="A27" s="158" t="s">
        <v>60</v>
      </c>
      <c r="B27" s="147">
        <v>1022</v>
      </c>
      <c r="C27" s="149">
        <v>4.0733197556008207</v>
      </c>
      <c r="D27" s="147">
        <v>2420</v>
      </c>
      <c r="E27" s="149">
        <v>32.602739726027409</v>
      </c>
      <c r="F27" s="149">
        <v>2.3679060665362037</v>
      </c>
      <c r="G27" s="147">
        <v>15456</v>
      </c>
      <c r="H27" s="149">
        <v>3.4815211569362674</v>
      </c>
      <c r="I27" s="147">
        <v>34058</v>
      </c>
      <c r="J27" s="149">
        <v>3.9113985843300014</v>
      </c>
      <c r="K27" s="149">
        <v>2.2035455486542443</v>
      </c>
    </row>
    <row r="28" spans="1:11" ht="9" customHeight="1" x14ac:dyDescent="0.15">
      <c r="A28" s="158" t="s">
        <v>156</v>
      </c>
      <c r="B28" s="147">
        <v>2</v>
      </c>
      <c r="C28" s="149">
        <v>-92.307692307692307</v>
      </c>
      <c r="D28" s="147">
        <v>2</v>
      </c>
      <c r="E28" s="149">
        <v>-95.238095238095241</v>
      </c>
      <c r="F28" s="149">
        <v>1</v>
      </c>
      <c r="G28" s="147">
        <v>194</v>
      </c>
      <c r="H28" s="149">
        <v>-25.384615384615387</v>
      </c>
      <c r="I28" s="147">
        <v>367</v>
      </c>
      <c r="J28" s="149">
        <v>-38.833333333333336</v>
      </c>
      <c r="K28" s="149">
        <v>1.8917525773195876</v>
      </c>
    </row>
    <row r="29" spans="1:11" s="123" customFormat="1" ht="20.100000000000001" customHeight="1" x14ac:dyDescent="0.15">
      <c r="A29" s="163" t="s">
        <v>407</v>
      </c>
      <c r="B29" s="154">
        <v>218</v>
      </c>
      <c r="C29" s="155">
        <v>-21.299638989169679</v>
      </c>
      <c r="D29" s="154">
        <v>362</v>
      </c>
      <c r="E29" s="155">
        <v>-40.558292282430216</v>
      </c>
      <c r="F29" s="155">
        <v>1.6605504587155964</v>
      </c>
      <c r="G29" s="154">
        <v>4038</v>
      </c>
      <c r="H29" s="155">
        <v>-11.621799080761662</v>
      </c>
      <c r="I29" s="154">
        <v>9394</v>
      </c>
      <c r="J29" s="155">
        <v>-12.970168612191955</v>
      </c>
      <c r="K29" s="155">
        <v>2.3263992075284796</v>
      </c>
    </row>
    <row r="30" spans="1:11" ht="9" customHeight="1" x14ac:dyDescent="0.15">
      <c r="A30" s="158" t="s">
        <v>60</v>
      </c>
      <c r="B30" s="147">
        <v>210</v>
      </c>
      <c r="C30" s="149">
        <v>-22.222222222222229</v>
      </c>
      <c r="D30" s="147">
        <v>354</v>
      </c>
      <c r="E30" s="149">
        <v>-40.802675585284284</v>
      </c>
      <c r="F30" s="149">
        <v>1.6857142857142857</v>
      </c>
      <c r="G30" s="147">
        <v>3943</v>
      </c>
      <c r="H30" s="149">
        <v>-11.43306379155436</v>
      </c>
      <c r="I30" s="147">
        <v>9182</v>
      </c>
      <c r="J30" s="149">
        <v>-13.213610586011342</v>
      </c>
      <c r="K30" s="149">
        <v>2.3286837433426326</v>
      </c>
    </row>
    <row r="31" spans="1:11" ht="9" customHeight="1" x14ac:dyDescent="0.15">
      <c r="A31" s="158" t="s">
        <v>156</v>
      </c>
      <c r="B31" s="147">
        <v>8</v>
      </c>
      <c r="C31" s="149">
        <v>14.285714285714292</v>
      </c>
      <c r="D31" s="147">
        <v>8</v>
      </c>
      <c r="E31" s="149">
        <v>-27.272727272727266</v>
      </c>
      <c r="F31" s="149">
        <v>1</v>
      </c>
      <c r="G31" s="147">
        <v>95</v>
      </c>
      <c r="H31" s="149">
        <v>-18.803418803418808</v>
      </c>
      <c r="I31" s="147">
        <v>212</v>
      </c>
      <c r="J31" s="149">
        <v>-0.93457943925233167</v>
      </c>
      <c r="K31" s="149">
        <v>2.2315789473684209</v>
      </c>
    </row>
    <row r="32" spans="1:11" s="123" customFormat="1" ht="20.100000000000001" customHeight="1" x14ac:dyDescent="0.15">
      <c r="A32" s="163" t="s">
        <v>408</v>
      </c>
      <c r="B32" s="154">
        <v>87</v>
      </c>
      <c r="C32" s="155">
        <v>-54.210526315789473</v>
      </c>
      <c r="D32" s="154">
        <v>298</v>
      </c>
      <c r="E32" s="155">
        <v>-37.263157894736842</v>
      </c>
      <c r="F32" s="155">
        <v>3.4252873563218391</v>
      </c>
      <c r="G32" s="154">
        <v>4752</v>
      </c>
      <c r="H32" s="155">
        <v>9.316770186335404</v>
      </c>
      <c r="I32" s="154">
        <v>16163</v>
      </c>
      <c r="J32" s="155">
        <v>-1.3067106307626517</v>
      </c>
      <c r="K32" s="155">
        <v>3.4013047138047137</v>
      </c>
    </row>
    <row r="33" spans="1:11" ht="9" customHeight="1" x14ac:dyDescent="0.15">
      <c r="A33" s="158" t="s">
        <v>60</v>
      </c>
      <c r="B33" s="147">
        <v>31</v>
      </c>
      <c r="C33" s="149">
        <v>-69.607843137254903</v>
      </c>
      <c r="D33" s="147">
        <v>66</v>
      </c>
      <c r="E33" s="149">
        <v>-75.373134328358205</v>
      </c>
      <c r="F33" s="149">
        <v>2.129032258064516</v>
      </c>
      <c r="G33" s="147">
        <v>4311</v>
      </c>
      <c r="H33" s="149">
        <v>11.915887850467286</v>
      </c>
      <c r="I33" s="147">
        <v>13230</v>
      </c>
      <c r="J33" s="149">
        <v>-4.5867589787970644</v>
      </c>
      <c r="K33" s="149">
        <v>3.068893528183716</v>
      </c>
    </row>
    <row r="34" spans="1:11" ht="9" customHeight="1" x14ac:dyDescent="0.15">
      <c r="A34" s="158" t="s">
        <v>156</v>
      </c>
      <c r="B34" s="147">
        <v>56</v>
      </c>
      <c r="C34" s="149">
        <v>-36.363636363636367</v>
      </c>
      <c r="D34" s="147">
        <v>232</v>
      </c>
      <c r="E34" s="149">
        <v>12.077294685990339</v>
      </c>
      <c r="F34" s="149">
        <v>4.1428571428571432</v>
      </c>
      <c r="G34" s="147">
        <v>441</v>
      </c>
      <c r="H34" s="149">
        <v>-10.909090909090907</v>
      </c>
      <c r="I34" s="147">
        <v>2933</v>
      </c>
      <c r="J34" s="149">
        <v>16.806053365193151</v>
      </c>
      <c r="K34" s="149">
        <v>6.6507936507936511</v>
      </c>
    </row>
    <row r="35" spans="1:11" s="123" customFormat="1" ht="21.95" customHeight="1" x14ac:dyDescent="0.15">
      <c r="A35" s="126" t="s">
        <v>82</v>
      </c>
      <c r="B35" s="125"/>
      <c r="C35" s="124"/>
      <c r="D35" s="125"/>
      <c r="E35" s="124"/>
      <c r="F35" s="127"/>
      <c r="G35" s="125"/>
      <c r="H35" s="124"/>
      <c r="I35" s="125"/>
      <c r="J35" s="124"/>
      <c r="K35" s="127"/>
    </row>
    <row r="36" spans="1:11" s="123" customFormat="1" ht="20.100000000000001" customHeight="1" x14ac:dyDescent="0.15">
      <c r="A36" s="163" t="s">
        <v>409</v>
      </c>
      <c r="B36" s="154">
        <v>2744</v>
      </c>
      <c r="C36" s="155">
        <v>19.930069930069934</v>
      </c>
      <c r="D36" s="154">
        <v>5481</v>
      </c>
      <c r="E36" s="155">
        <v>28.601595495072729</v>
      </c>
      <c r="F36" s="155">
        <v>1.9974489795918366</v>
      </c>
      <c r="G36" s="154">
        <v>28800</v>
      </c>
      <c r="H36" s="155">
        <v>3.1186222206308827</v>
      </c>
      <c r="I36" s="154">
        <v>66748</v>
      </c>
      <c r="J36" s="155">
        <v>5.0289526686807591</v>
      </c>
      <c r="K36" s="155">
        <v>2.3176388888888888</v>
      </c>
    </row>
    <row r="37" spans="1:11" ht="9" customHeight="1" x14ac:dyDescent="0.15">
      <c r="A37" s="158" t="s">
        <v>60</v>
      </c>
      <c r="B37" s="147">
        <v>2729</v>
      </c>
      <c r="C37" s="149">
        <v>19.27447552447552</v>
      </c>
      <c r="D37" s="147">
        <v>5454</v>
      </c>
      <c r="E37" s="149">
        <v>27.968090098545289</v>
      </c>
      <c r="F37" s="149">
        <v>1.9985342616342983</v>
      </c>
      <c r="G37" s="147">
        <v>28192</v>
      </c>
      <c r="H37" s="149">
        <v>1.27528110069332</v>
      </c>
      <c r="I37" s="147">
        <v>64253</v>
      </c>
      <c r="J37" s="149">
        <v>1.6050475979632495</v>
      </c>
      <c r="K37" s="149">
        <v>2.2791217366628831</v>
      </c>
    </row>
    <row r="38" spans="1:11" ht="9" customHeight="1" x14ac:dyDescent="0.15">
      <c r="A38" s="158" t="s">
        <v>156</v>
      </c>
      <c r="B38" s="147">
        <v>15</v>
      </c>
      <c r="C38" s="156" t="s">
        <v>43</v>
      </c>
      <c r="D38" s="147">
        <v>27</v>
      </c>
      <c r="E38" s="156" t="s">
        <v>43</v>
      </c>
      <c r="F38" s="149">
        <v>1.8</v>
      </c>
      <c r="G38" s="147">
        <v>608</v>
      </c>
      <c r="H38" s="156" t="s">
        <v>43</v>
      </c>
      <c r="I38" s="147">
        <v>2495</v>
      </c>
      <c r="J38" s="156" t="s">
        <v>43</v>
      </c>
      <c r="K38" s="149">
        <v>4.1036184210526319</v>
      </c>
    </row>
    <row r="39" spans="1:11" s="123" customFormat="1" ht="20.100000000000001" customHeight="1" x14ac:dyDescent="0.15">
      <c r="A39" s="163" t="s">
        <v>410</v>
      </c>
      <c r="B39" s="154">
        <v>311</v>
      </c>
      <c r="C39" s="155">
        <v>-23.209876543209873</v>
      </c>
      <c r="D39" s="154">
        <v>1143</v>
      </c>
      <c r="E39" s="155">
        <v>-10.493343774471413</v>
      </c>
      <c r="F39" s="155">
        <v>3.67524115755627</v>
      </c>
      <c r="G39" s="154">
        <v>5077</v>
      </c>
      <c r="H39" s="155">
        <v>2.4621594349142271</v>
      </c>
      <c r="I39" s="154">
        <v>16278</v>
      </c>
      <c r="J39" s="155">
        <v>8.5489463857028483</v>
      </c>
      <c r="K39" s="155">
        <v>3.2062241481189679</v>
      </c>
    </row>
    <row r="40" spans="1:11" ht="9" customHeight="1" x14ac:dyDescent="0.15">
      <c r="A40" s="158" t="s">
        <v>60</v>
      </c>
      <c r="B40" s="147">
        <v>299</v>
      </c>
      <c r="C40" s="149">
        <v>-23.529411764705884</v>
      </c>
      <c r="D40" s="147">
        <v>1091</v>
      </c>
      <c r="E40" s="149">
        <v>-11.228641171684302</v>
      </c>
      <c r="F40" s="149">
        <v>3.6488294314381271</v>
      </c>
      <c r="G40" s="147">
        <v>4858</v>
      </c>
      <c r="H40" s="149">
        <v>13.850480431216312</v>
      </c>
      <c r="I40" s="147">
        <v>15487</v>
      </c>
      <c r="J40" s="149">
        <v>22.912698412698418</v>
      </c>
      <c r="K40" s="149">
        <v>3.1879374228077397</v>
      </c>
    </row>
    <row r="41" spans="1:11" ht="9" customHeight="1" x14ac:dyDescent="0.15">
      <c r="A41" s="158" t="s">
        <v>156</v>
      </c>
      <c r="B41" s="147">
        <v>12</v>
      </c>
      <c r="C41" s="149">
        <v>-14.285714285714292</v>
      </c>
      <c r="D41" s="147">
        <v>52</v>
      </c>
      <c r="E41" s="149">
        <v>8.3333333333333286</v>
      </c>
      <c r="F41" s="149">
        <v>4.333333333333333</v>
      </c>
      <c r="G41" s="147">
        <v>219</v>
      </c>
      <c r="H41" s="149">
        <v>-68.168604651162795</v>
      </c>
      <c r="I41" s="147">
        <v>791</v>
      </c>
      <c r="J41" s="149">
        <v>-66.98664440734558</v>
      </c>
      <c r="K41" s="149">
        <v>3.6118721461187215</v>
      </c>
    </row>
    <row r="42" spans="1:11" s="123" customFormat="1" ht="20.100000000000001" customHeight="1" x14ac:dyDescent="0.15">
      <c r="A42" s="164" t="s">
        <v>411</v>
      </c>
      <c r="B42" s="154">
        <v>197</v>
      </c>
      <c r="C42" s="155">
        <v>56.349206349206355</v>
      </c>
      <c r="D42" s="154">
        <v>401</v>
      </c>
      <c r="E42" s="155">
        <v>-62.205466540999055</v>
      </c>
      <c r="F42" s="155">
        <v>2.0355329949238579</v>
      </c>
      <c r="G42" s="154">
        <v>2987</v>
      </c>
      <c r="H42" s="155">
        <v>25.768421052631581</v>
      </c>
      <c r="I42" s="154">
        <v>11397</v>
      </c>
      <c r="J42" s="155">
        <v>31.135657576803595</v>
      </c>
      <c r="K42" s="155">
        <v>3.8155339805825244</v>
      </c>
    </row>
    <row r="43" spans="1:11" ht="9" customHeight="1" x14ac:dyDescent="0.15">
      <c r="A43" s="165" t="s">
        <v>60</v>
      </c>
      <c r="B43" s="147">
        <v>175</v>
      </c>
      <c r="C43" s="149">
        <v>38.888888888888886</v>
      </c>
      <c r="D43" s="147">
        <v>310</v>
      </c>
      <c r="E43" s="149">
        <v>-70.782280867106508</v>
      </c>
      <c r="F43" s="149">
        <v>1.7714285714285714</v>
      </c>
      <c r="G43" s="147">
        <v>2827</v>
      </c>
      <c r="H43" s="149">
        <v>19.737399407030921</v>
      </c>
      <c r="I43" s="147">
        <v>10517</v>
      </c>
      <c r="J43" s="149">
        <v>21.373341027120603</v>
      </c>
      <c r="K43" s="149">
        <v>3.7201980898478952</v>
      </c>
    </row>
    <row r="44" spans="1:11" ht="9" customHeight="1" x14ac:dyDescent="0.15">
      <c r="A44" s="165" t="s">
        <v>156</v>
      </c>
      <c r="B44" s="147">
        <v>22</v>
      </c>
      <c r="C44" s="156" t="s">
        <v>43</v>
      </c>
      <c r="D44" s="147">
        <v>91</v>
      </c>
      <c r="E44" s="156" t="s">
        <v>43</v>
      </c>
      <c r="F44" s="149">
        <v>4.1363636363636367</v>
      </c>
      <c r="G44" s="147">
        <v>160</v>
      </c>
      <c r="H44" s="156" t="s">
        <v>43</v>
      </c>
      <c r="I44" s="147">
        <v>880</v>
      </c>
      <c r="J44" s="156" t="s">
        <v>43</v>
      </c>
      <c r="K44" s="149">
        <v>5.5</v>
      </c>
    </row>
    <row r="45" spans="1:11" s="123" customFormat="1" ht="20.100000000000001" customHeight="1" x14ac:dyDescent="0.15">
      <c r="A45" s="164" t="s">
        <v>412</v>
      </c>
      <c r="B45" s="154">
        <v>37</v>
      </c>
      <c r="C45" s="155">
        <v>-21.276595744680847</v>
      </c>
      <c r="D45" s="154">
        <v>96</v>
      </c>
      <c r="E45" s="155">
        <v>-29.927007299270073</v>
      </c>
      <c r="F45" s="155">
        <v>2.5945945945945947</v>
      </c>
      <c r="G45" s="154">
        <v>1427</v>
      </c>
      <c r="H45" s="155">
        <v>28.674481514878266</v>
      </c>
      <c r="I45" s="154">
        <v>5039</v>
      </c>
      <c r="J45" s="155">
        <v>37.003806416530722</v>
      </c>
      <c r="K45" s="155">
        <v>3.5311843027330063</v>
      </c>
    </row>
    <row r="46" spans="1:11" ht="9" customHeight="1" x14ac:dyDescent="0.15">
      <c r="A46" s="165" t="s">
        <v>60</v>
      </c>
      <c r="B46" s="147">
        <v>37</v>
      </c>
      <c r="C46" s="149">
        <v>-21.276595744680847</v>
      </c>
      <c r="D46" s="147">
        <v>96</v>
      </c>
      <c r="E46" s="149">
        <v>-29.927007299270073</v>
      </c>
      <c r="F46" s="149">
        <v>2.5945945945945947</v>
      </c>
      <c r="G46" s="147">
        <v>1425</v>
      </c>
      <c r="H46" s="149">
        <v>28.842676311030743</v>
      </c>
      <c r="I46" s="147">
        <v>5035</v>
      </c>
      <c r="J46" s="149">
        <v>37.230853093485962</v>
      </c>
      <c r="K46" s="149">
        <v>3.5333333333333332</v>
      </c>
    </row>
    <row r="47" spans="1:11" ht="9" customHeight="1" x14ac:dyDescent="0.15">
      <c r="A47" s="165" t="s">
        <v>156</v>
      </c>
      <c r="B47" s="147">
        <v>0</v>
      </c>
      <c r="C47" s="149">
        <v>0</v>
      </c>
      <c r="D47" s="147">
        <v>0</v>
      </c>
      <c r="E47" s="149">
        <v>0</v>
      </c>
      <c r="F47" s="149">
        <v>0</v>
      </c>
      <c r="G47" s="147">
        <v>2</v>
      </c>
      <c r="H47" s="149">
        <v>-33.333333333333329</v>
      </c>
      <c r="I47" s="147">
        <v>4</v>
      </c>
      <c r="J47" s="149">
        <v>-55.555555555555557</v>
      </c>
      <c r="K47" s="149">
        <v>2</v>
      </c>
    </row>
    <row r="48" spans="1:11" s="123" customFormat="1" ht="20.100000000000001" customHeight="1" x14ac:dyDescent="0.15">
      <c r="A48" s="164" t="s">
        <v>413</v>
      </c>
      <c r="B48" s="154">
        <v>1573</v>
      </c>
      <c r="C48" s="155">
        <v>-3.2000000000000028</v>
      </c>
      <c r="D48" s="154">
        <v>3214</v>
      </c>
      <c r="E48" s="155">
        <v>-3.6570743405275721</v>
      </c>
      <c r="F48" s="155">
        <v>2.0432294977749521</v>
      </c>
      <c r="G48" s="154">
        <v>20946</v>
      </c>
      <c r="H48" s="155">
        <v>5.5799183426584023</v>
      </c>
      <c r="I48" s="154">
        <v>50198</v>
      </c>
      <c r="J48" s="155">
        <v>6.4667331226537215</v>
      </c>
      <c r="K48" s="155">
        <v>2.3965434927909866</v>
      </c>
    </row>
    <row r="49" spans="1:11" ht="9" customHeight="1" x14ac:dyDescent="0.15">
      <c r="A49" s="165" t="s">
        <v>60</v>
      </c>
      <c r="B49" s="147">
        <v>1529</v>
      </c>
      <c r="C49" s="149">
        <v>-3.2278481012658204</v>
      </c>
      <c r="D49" s="147">
        <v>3142</v>
      </c>
      <c r="E49" s="149">
        <v>2.2121014964215959</v>
      </c>
      <c r="F49" s="149">
        <v>2.0549378678875083</v>
      </c>
      <c r="G49" s="147">
        <v>20571</v>
      </c>
      <c r="H49" s="149">
        <v>5.9214252613150649</v>
      </c>
      <c r="I49" s="147">
        <v>49395</v>
      </c>
      <c r="J49" s="149">
        <v>7.2265879390439807</v>
      </c>
      <c r="K49" s="149">
        <v>2.4011958582470467</v>
      </c>
    </row>
    <row r="50" spans="1:11" ht="9" customHeight="1" x14ac:dyDescent="0.15">
      <c r="A50" s="165" t="s">
        <v>156</v>
      </c>
      <c r="B50" s="147">
        <v>44</v>
      </c>
      <c r="C50" s="149">
        <v>-2.2222222222222285</v>
      </c>
      <c r="D50" s="147">
        <v>72</v>
      </c>
      <c r="E50" s="149">
        <v>-72.51908396946564</v>
      </c>
      <c r="F50" s="149">
        <v>1.6363636363636365</v>
      </c>
      <c r="G50" s="147">
        <v>375</v>
      </c>
      <c r="H50" s="149">
        <v>-10.287081339712913</v>
      </c>
      <c r="I50" s="147">
        <v>803</v>
      </c>
      <c r="J50" s="149">
        <v>-25.854108956602033</v>
      </c>
      <c r="K50" s="149">
        <v>2.1413333333333333</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207</v>
      </c>
      <c r="B1" s="273"/>
      <c r="C1" s="273"/>
      <c r="D1" s="273"/>
      <c r="E1" s="273"/>
      <c r="F1" s="273"/>
      <c r="G1" s="273"/>
      <c r="H1" s="273"/>
      <c r="I1" s="273"/>
      <c r="J1" s="273"/>
      <c r="K1" s="273"/>
    </row>
    <row r="2" spans="1:11" ht="9.9499999999999993" customHeight="1" x14ac:dyDescent="0.15">
      <c r="A2" s="264" t="s">
        <v>258</v>
      </c>
      <c r="B2" s="245" t="s">
        <v>483</v>
      </c>
      <c r="C2" s="241"/>
      <c r="D2" s="241"/>
      <c r="E2" s="241"/>
      <c r="F2" s="241"/>
      <c r="G2" s="246" t="s">
        <v>484</v>
      </c>
      <c r="H2" s="247"/>
      <c r="I2" s="247"/>
      <c r="J2" s="247"/>
      <c r="K2" s="247"/>
    </row>
    <row r="3" spans="1:11" ht="9.9499999999999993" customHeight="1" x14ac:dyDescent="0.15">
      <c r="A3" s="265"/>
      <c r="B3" s="267" t="s">
        <v>137</v>
      </c>
      <c r="C3" s="268"/>
      <c r="D3" s="269" t="s">
        <v>135</v>
      </c>
      <c r="E3" s="270"/>
      <c r="F3" s="271" t="s">
        <v>58</v>
      </c>
      <c r="G3" s="269" t="s">
        <v>137</v>
      </c>
      <c r="H3" s="270"/>
      <c r="I3" s="269" t="s">
        <v>135</v>
      </c>
      <c r="J3" s="270"/>
      <c r="K3" s="269" t="s">
        <v>58</v>
      </c>
    </row>
    <row r="4" spans="1:11" ht="45" customHeight="1" x14ac:dyDescent="0.15">
      <c r="A4" s="265"/>
      <c r="B4" s="134" t="s">
        <v>138</v>
      </c>
      <c r="C4" s="133" t="s">
        <v>154</v>
      </c>
      <c r="D4" s="133" t="s">
        <v>138</v>
      </c>
      <c r="E4" s="133" t="s">
        <v>154</v>
      </c>
      <c r="F4" s="272"/>
      <c r="G4" s="133" t="s">
        <v>138</v>
      </c>
      <c r="H4" s="133" t="s">
        <v>157</v>
      </c>
      <c r="I4" s="133" t="s">
        <v>138</v>
      </c>
      <c r="J4" s="133" t="s">
        <v>157</v>
      </c>
      <c r="K4" s="269"/>
    </row>
    <row r="5" spans="1:11" ht="9.9499999999999993" customHeight="1" x14ac:dyDescent="0.15">
      <c r="A5" s="266"/>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283</v>
      </c>
      <c r="B6" s="121"/>
      <c r="C6" s="120"/>
      <c r="D6" s="121"/>
      <c r="E6" s="120"/>
      <c r="F6" s="128"/>
      <c r="G6" s="121"/>
      <c r="H6" s="120"/>
      <c r="I6" s="121"/>
      <c r="J6" s="120"/>
      <c r="K6" s="128"/>
    </row>
    <row r="7" spans="1:11" s="123" customFormat="1" ht="20.100000000000001" customHeight="1" x14ac:dyDescent="0.15">
      <c r="A7" s="163" t="s">
        <v>414</v>
      </c>
      <c r="B7" s="154">
        <v>2144</v>
      </c>
      <c r="C7" s="155">
        <v>-20.563171545016672</v>
      </c>
      <c r="D7" s="154">
        <v>8413</v>
      </c>
      <c r="E7" s="155">
        <v>-4.4085899329621583</v>
      </c>
      <c r="F7" s="155">
        <v>3.923973880597015</v>
      </c>
      <c r="G7" s="154">
        <v>27491</v>
      </c>
      <c r="H7" s="155">
        <v>-6.6234163241737747</v>
      </c>
      <c r="I7" s="154">
        <v>96428</v>
      </c>
      <c r="J7" s="155">
        <v>-4.0918223230092963</v>
      </c>
      <c r="K7" s="155">
        <v>3.5076206758575532</v>
      </c>
    </row>
    <row r="8" spans="1:11" ht="9" customHeight="1" x14ac:dyDescent="0.15">
      <c r="A8" s="158" t="s">
        <v>60</v>
      </c>
      <c r="B8" s="147">
        <v>2072</v>
      </c>
      <c r="C8" s="149">
        <v>-8.5209713024282507</v>
      </c>
      <c r="D8" s="147">
        <v>8227</v>
      </c>
      <c r="E8" s="149">
        <v>-0.83172613307618803</v>
      </c>
      <c r="F8" s="149">
        <v>3.9705598455598454</v>
      </c>
      <c r="G8" s="147">
        <v>26425</v>
      </c>
      <c r="H8" s="149">
        <v>-3.180302641702994</v>
      </c>
      <c r="I8" s="147">
        <v>94103</v>
      </c>
      <c r="J8" s="149">
        <v>-3.2220576741124631</v>
      </c>
      <c r="K8" s="149">
        <v>3.5611352885525069</v>
      </c>
    </row>
    <row r="9" spans="1:11" ht="9" customHeight="1" x14ac:dyDescent="0.15">
      <c r="A9" s="158" t="s">
        <v>156</v>
      </c>
      <c r="B9" s="147">
        <v>72</v>
      </c>
      <c r="C9" s="149">
        <v>-83.410138248847929</v>
      </c>
      <c r="D9" s="147">
        <v>186</v>
      </c>
      <c r="E9" s="149">
        <v>-63.168316831683171</v>
      </c>
      <c r="F9" s="149">
        <v>2.5833333333333335</v>
      </c>
      <c r="G9" s="147">
        <v>1066</v>
      </c>
      <c r="H9" s="149">
        <v>-50.372439478584731</v>
      </c>
      <c r="I9" s="147">
        <v>2325</v>
      </c>
      <c r="J9" s="149">
        <v>-29.673321234119783</v>
      </c>
      <c r="K9" s="149">
        <v>2.1810506566604126</v>
      </c>
    </row>
    <row r="10" spans="1:11" s="123" customFormat="1" ht="20.100000000000001" customHeight="1" x14ac:dyDescent="0.15">
      <c r="A10" s="163" t="s">
        <v>415</v>
      </c>
      <c r="B10" s="154">
        <v>403</v>
      </c>
      <c r="C10" s="155">
        <v>207.63358778625957</v>
      </c>
      <c r="D10" s="154">
        <v>1075</v>
      </c>
      <c r="E10" s="155">
        <v>264.40677966101697</v>
      </c>
      <c r="F10" s="155">
        <v>2.6674937965260548</v>
      </c>
      <c r="G10" s="154">
        <v>7258</v>
      </c>
      <c r="H10" s="155">
        <v>44.495321521003376</v>
      </c>
      <c r="I10" s="154">
        <v>22137</v>
      </c>
      <c r="J10" s="155">
        <v>60.914443556007853</v>
      </c>
      <c r="K10" s="155">
        <v>3.0500137779002481</v>
      </c>
    </row>
    <row r="11" spans="1:11" ht="9" customHeight="1" x14ac:dyDescent="0.15">
      <c r="A11" s="158" t="s">
        <v>60</v>
      </c>
      <c r="B11" s="147">
        <v>403</v>
      </c>
      <c r="C11" s="149">
        <v>207.63358778625957</v>
      </c>
      <c r="D11" s="147">
        <v>1075</v>
      </c>
      <c r="E11" s="149">
        <v>264.40677966101697</v>
      </c>
      <c r="F11" s="149">
        <v>2.6674937965260548</v>
      </c>
      <c r="G11" s="147">
        <v>7218</v>
      </c>
      <c r="H11" s="149">
        <v>44.417767106842746</v>
      </c>
      <c r="I11" s="147">
        <v>22040</v>
      </c>
      <c r="J11" s="149">
        <v>61.111111111111114</v>
      </c>
      <c r="K11" s="149">
        <v>3.0534774175671933</v>
      </c>
    </row>
    <row r="12" spans="1:11" ht="9" customHeight="1" x14ac:dyDescent="0.15">
      <c r="A12" s="158" t="s">
        <v>156</v>
      </c>
      <c r="B12" s="147">
        <v>0</v>
      </c>
      <c r="C12" s="149">
        <v>0</v>
      </c>
      <c r="D12" s="147">
        <v>0</v>
      </c>
      <c r="E12" s="149">
        <v>0</v>
      </c>
      <c r="F12" s="149">
        <v>0</v>
      </c>
      <c r="G12" s="147">
        <v>40</v>
      </c>
      <c r="H12" s="149">
        <v>60</v>
      </c>
      <c r="I12" s="147">
        <v>97</v>
      </c>
      <c r="J12" s="149">
        <v>25.974025974025977</v>
      </c>
      <c r="K12" s="149">
        <v>2.4249999999999998</v>
      </c>
    </row>
    <row r="13" spans="1:11" s="123" customFormat="1" ht="20.100000000000001" customHeight="1" x14ac:dyDescent="0.15">
      <c r="A13" s="163" t="s">
        <v>416</v>
      </c>
      <c r="B13" s="154">
        <v>168</v>
      </c>
      <c r="C13" s="155">
        <v>19.148936170212764</v>
      </c>
      <c r="D13" s="154">
        <v>375</v>
      </c>
      <c r="E13" s="155">
        <v>36.363636363636374</v>
      </c>
      <c r="F13" s="155">
        <v>2.2321428571428572</v>
      </c>
      <c r="G13" s="154">
        <v>4869</v>
      </c>
      <c r="H13" s="155">
        <v>-0.44980576569209063</v>
      </c>
      <c r="I13" s="154">
        <v>13373</v>
      </c>
      <c r="J13" s="155">
        <v>8.7854876759131173</v>
      </c>
      <c r="K13" s="155">
        <v>2.7465598685561718</v>
      </c>
    </row>
    <row r="14" spans="1:11" ht="9" customHeight="1" x14ac:dyDescent="0.15">
      <c r="A14" s="158" t="s">
        <v>60</v>
      </c>
      <c r="B14" s="147">
        <v>168</v>
      </c>
      <c r="C14" s="149">
        <v>19.148936170212764</v>
      </c>
      <c r="D14" s="147">
        <v>375</v>
      </c>
      <c r="E14" s="149">
        <v>36.363636363636374</v>
      </c>
      <c r="F14" s="149">
        <v>2.2321428571428572</v>
      </c>
      <c r="G14" s="147">
        <v>4846</v>
      </c>
      <c r="H14" s="149">
        <v>0.3520397597846312</v>
      </c>
      <c r="I14" s="147">
        <v>13275</v>
      </c>
      <c r="J14" s="149">
        <v>10.514485514485514</v>
      </c>
      <c r="K14" s="149">
        <v>2.7393726784977299</v>
      </c>
    </row>
    <row r="15" spans="1:11" ht="9" customHeight="1" x14ac:dyDescent="0.15">
      <c r="A15" s="158" t="s">
        <v>156</v>
      </c>
      <c r="B15" s="147">
        <v>0</v>
      </c>
      <c r="C15" s="149">
        <v>0</v>
      </c>
      <c r="D15" s="147">
        <v>0</v>
      </c>
      <c r="E15" s="149">
        <v>0</v>
      </c>
      <c r="F15" s="149">
        <v>0</v>
      </c>
      <c r="G15" s="147">
        <v>23</v>
      </c>
      <c r="H15" s="149">
        <v>-62.903225806451616</v>
      </c>
      <c r="I15" s="147">
        <v>98</v>
      </c>
      <c r="J15" s="149">
        <v>-65.12455516014235</v>
      </c>
      <c r="K15" s="149">
        <v>4.2608695652173916</v>
      </c>
    </row>
    <row r="16" spans="1:11" s="123" customFormat="1" ht="20.100000000000001" customHeight="1" x14ac:dyDescent="0.15">
      <c r="A16" s="164" t="s">
        <v>417</v>
      </c>
      <c r="B16" s="154">
        <v>466</v>
      </c>
      <c r="C16" s="155">
        <v>-24.104234527687296</v>
      </c>
      <c r="D16" s="154">
        <v>760</v>
      </c>
      <c r="E16" s="155">
        <v>-21.971252566735117</v>
      </c>
      <c r="F16" s="155">
        <v>1.6309012875536482</v>
      </c>
      <c r="G16" s="154">
        <v>11922</v>
      </c>
      <c r="H16" s="155">
        <v>-10.643081996702151</v>
      </c>
      <c r="I16" s="154">
        <v>31968</v>
      </c>
      <c r="J16" s="155">
        <v>-10.49139017219656</v>
      </c>
      <c r="K16" s="155">
        <v>2.681429290387519</v>
      </c>
    </row>
    <row r="17" spans="1:11" ht="9" customHeight="1" x14ac:dyDescent="0.15">
      <c r="A17" s="165" t="s">
        <v>60</v>
      </c>
      <c r="B17" s="147">
        <v>462</v>
      </c>
      <c r="C17" s="149">
        <v>-24.137931034482762</v>
      </c>
      <c r="D17" s="147">
        <v>756</v>
      </c>
      <c r="E17" s="149">
        <v>-21.981424148606806</v>
      </c>
      <c r="F17" s="149">
        <v>1.6363636363636365</v>
      </c>
      <c r="G17" s="147">
        <v>11700</v>
      </c>
      <c r="H17" s="149">
        <v>-10</v>
      </c>
      <c r="I17" s="147">
        <v>31221</v>
      </c>
      <c r="J17" s="149">
        <v>-8.4830719624798405</v>
      </c>
      <c r="K17" s="149">
        <v>2.6684615384615387</v>
      </c>
    </row>
    <row r="18" spans="1:11" ht="9" customHeight="1" x14ac:dyDescent="0.15">
      <c r="A18" s="165" t="s">
        <v>156</v>
      </c>
      <c r="B18" s="147">
        <v>4</v>
      </c>
      <c r="C18" s="149">
        <v>-20</v>
      </c>
      <c r="D18" s="147">
        <v>4</v>
      </c>
      <c r="E18" s="149">
        <v>-20</v>
      </c>
      <c r="F18" s="149">
        <v>1</v>
      </c>
      <c r="G18" s="147">
        <v>222</v>
      </c>
      <c r="H18" s="149">
        <v>-35.087719298245617</v>
      </c>
      <c r="I18" s="147">
        <v>747</v>
      </c>
      <c r="J18" s="149">
        <v>-53.3125</v>
      </c>
      <c r="K18" s="149">
        <v>3.3648648648648649</v>
      </c>
    </row>
    <row r="19" spans="1:11" s="123" customFormat="1" ht="20.100000000000001" customHeight="1" x14ac:dyDescent="0.15">
      <c r="A19" s="163" t="s">
        <v>418</v>
      </c>
      <c r="B19" s="154">
        <v>772</v>
      </c>
      <c r="C19" s="155">
        <v>1.5789473684210549</v>
      </c>
      <c r="D19" s="154">
        <v>3136</v>
      </c>
      <c r="E19" s="155">
        <v>-6.3734862970051154E-2</v>
      </c>
      <c r="F19" s="155">
        <v>4.062176165803109</v>
      </c>
      <c r="G19" s="154">
        <v>9737</v>
      </c>
      <c r="H19" s="155">
        <v>-7.1162835066297845</v>
      </c>
      <c r="I19" s="154">
        <v>34807</v>
      </c>
      <c r="J19" s="155">
        <v>-5.7563696423252964</v>
      </c>
      <c r="K19" s="155">
        <v>3.5747150046215466</v>
      </c>
    </row>
    <row r="20" spans="1:11" ht="9" customHeight="1" x14ac:dyDescent="0.15">
      <c r="A20" s="158" t="s">
        <v>60</v>
      </c>
      <c r="B20" s="147">
        <v>770</v>
      </c>
      <c r="C20" s="149">
        <v>1.5831134564643747</v>
      </c>
      <c r="D20" s="147">
        <v>3128</v>
      </c>
      <c r="E20" s="149">
        <v>-9.5816033216223673E-2</v>
      </c>
      <c r="F20" s="149">
        <v>4.0623376623376624</v>
      </c>
      <c r="G20" s="147">
        <v>9594</v>
      </c>
      <c r="H20" s="149">
        <v>-6.736657917760283</v>
      </c>
      <c r="I20" s="147">
        <v>34482</v>
      </c>
      <c r="J20" s="149">
        <v>-5.707019606770757</v>
      </c>
      <c r="K20" s="149">
        <v>3.5941213258286431</v>
      </c>
    </row>
    <row r="21" spans="1:11" ht="9" customHeight="1" x14ac:dyDescent="0.15">
      <c r="A21" s="158" t="s">
        <v>156</v>
      </c>
      <c r="B21" s="147">
        <v>2</v>
      </c>
      <c r="C21" s="149">
        <v>0</v>
      </c>
      <c r="D21" s="147">
        <v>8</v>
      </c>
      <c r="E21" s="149">
        <v>14.285714285714292</v>
      </c>
      <c r="F21" s="149">
        <v>4</v>
      </c>
      <c r="G21" s="147">
        <v>143</v>
      </c>
      <c r="H21" s="149">
        <v>-27.040816326530617</v>
      </c>
      <c r="I21" s="147">
        <v>325</v>
      </c>
      <c r="J21" s="149">
        <v>-10.714285714285708</v>
      </c>
      <c r="K21" s="149">
        <v>2.2727272727272729</v>
      </c>
    </row>
    <row r="22" spans="1:11" s="123" customFormat="1" ht="20.100000000000001" customHeight="1" x14ac:dyDescent="0.15">
      <c r="A22" s="163" t="s">
        <v>419</v>
      </c>
      <c r="B22" s="154">
        <v>277</v>
      </c>
      <c r="C22" s="155">
        <v>-23.691460055096414</v>
      </c>
      <c r="D22" s="154">
        <v>522</v>
      </c>
      <c r="E22" s="155">
        <v>-16.34615384615384</v>
      </c>
      <c r="F22" s="155">
        <v>1.8844765342960288</v>
      </c>
      <c r="G22" s="154">
        <v>5794</v>
      </c>
      <c r="H22" s="155">
        <v>-4.4840092317837161</v>
      </c>
      <c r="I22" s="154">
        <v>13199</v>
      </c>
      <c r="J22" s="155">
        <v>-6.911629875167506</v>
      </c>
      <c r="K22" s="155">
        <v>2.2780462547462892</v>
      </c>
    </row>
    <row r="23" spans="1:11" ht="9" customHeight="1" x14ac:dyDescent="0.15">
      <c r="A23" s="158" t="s">
        <v>60</v>
      </c>
      <c r="B23" s="147">
        <v>270</v>
      </c>
      <c r="C23" s="149">
        <v>-23.07692307692308</v>
      </c>
      <c r="D23" s="147">
        <v>511</v>
      </c>
      <c r="E23" s="149">
        <v>-16.229508196721312</v>
      </c>
      <c r="F23" s="149">
        <v>1.8925925925925926</v>
      </c>
      <c r="G23" s="147">
        <v>5721</v>
      </c>
      <c r="H23" s="149">
        <v>-4.170854271356788</v>
      </c>
      <c r="I23" s="147">
        <v>13020</v>
      </c>
      <c r="J23" s="149">
        <v>-6.7201604814443385</v>
      </c>
      <c r="K23" s="149">
        <v>2.2758259045621396</v>
      </c>
    </row>
    <row r="24" spans="1:11" ht="9" customHeight="1" x14ac:dyDescent="0.15">
      <c r="A24" s="158" t="s">
        <v>156</v>
      </c>
      <c r="B24" s="147">
        <v>7</v>
      </c>
      <c r="C24" s="149">
        <v>-41.666666666666664</v>
      </c>
      <c r="D24" s="147">
        <v>11</v>
      </c>
      <c r="E24" s="149">
        <v>-21.428571428571431</v>
      </c>
      <c r="F24" s="149">
        <v>1.5714285714285714</v>
      </c>
      <c r="G24" s="147">
        <v>73</v>
      </c>
      <c r="H24" s="149">
        <v>-23.958333333333329</v>
      </c>
      <c r="I24" s="147">
        <v>179</v>
      </c>
      <c r="J24" s="149">
        <v>-19.004524886877832</v>
      </c>
      <c r="K24" s="149">
        <v>2.452054794520548</v>
      </c>
    </row>
    <row r="25" spans="1:11" s="123" customFormat="1" ht="20.100000000000001" customHeight="1" x14ac:dyDescent="0.15">
      <c r="A25" s="163" t="s">
        <v>420</v>
      </c>
      <c r="B25" s="154">
        <v>224</v>
      </c>
      <c r="C25" s="155">
        <v>-46.282973621103118</v>
      </c>
      <c r="D25" s="154">
        <v>421</v>
      </c>
      <c r="E25" s="155">
        <v>-42.876526458616013</v>
      </c>
      <c r="F25" s="155">
        <v>1.8794642857142858</v>
      </c>
      <c r="G25" s="154">
        <v>3889</v>
      </c>
      <c r="H25" s="155">
        <v>-10.080924855491332</v>
      </c>
      <c r="I25" s="154">
        <v>7816</v>
      </c>
      <c r="J25" s="155">
        <v>-11.892684026603533</v>
      </c>
      <c r="K25" s="155">
        <v>2.0097711493957315</v>
      </c>
    </row>
    <row r="26" spans="1:11" ht="9" customHeight="1" x14ac:dyDescent="0.15">
      <c r="A26" s="158" t="s">
        <v>60</v>
      </c>
      <c r="B26" s="147">
        <v>202</v>
      </c>
      <c r="C26" s="149">
        <v>-49.5</v>
      </c>
      <c r="D26" s="147">
        <v>353</v>
      </c>
      <c r="E26" s="149">
        <v>-49.571428571428569</v>
      </c>
      <c r="F26" s="149">
        <v>1.7475247524752475</v>
      </c>
      <c r="G26" s="147">
        <v>3628</v>
      </c>
      <c r="H26" s="149">
        <v>-12.997601918465222</v>
      </c>
      <c r="I26" s="147">
        <v>7191</v>
      </c>
      <c r="J26" s="149">
        <v>-14.849023090586144</v>
      </c>
      <c r="K26" s="149">
        <v>1.9820837927232635</v>
      </c>
    </row>
    <row r="27" spans="1:11" ht="9" customHeight="1" x14ac:dyDescent="0.15">
      <c r="A27" s="158" t="s">
        <v>156</v>
      </c>
      <c r="B27" s="147">
        <v>22</v>
      </c>
      <c r="C27" s="149">
        <v>29.411764705882348</v>
      </c>
      <c r="D27" s="147">
        <v>68</v>
      </c>
      <c r="E27" s="149">
        <v>83.783783783783775</v>
      </c>
      <c r="F27" s="149">
        <v>3.0909090909090908</v>
      </c>
      <c r="G27" s="147">
        <v>261</v>
      </c>
      <c r="H27" s="149">
        <v>68.387096774193537</v>
      </c>
      <c r="I27" s="147">
        <v>625</v>
      </c>
      <c r="J27" s="149">
        <v>46.713615023474176</v>
      </c>
      <c r="K27" s="149">
        <v>2.3946360153256707</v>
      </c>
    </row>
    <row r="28" spans="1:11" s="123" customFormat="1" ht="21.95" customHeight="1" x14ac:dyDescent="0.15">
      <c r="A28" s="126" t="s">
        <v>83</v>
      </c>
      <c r="B28" s="125"/>
      <c r="C28" s="124"/>
      <c r="D28" s="125"/>
      <c r="E28" s="124"/>
      <c r="F28" s="127"/>
      <c r="G28" s="125"/>
      <c r="H28" s="124"/>
      <c r="I28" s="125"/>
      <c r="J28" s="124"/>
      <c r="K28" s="127"/>
    </row>
    <row r="29" spans="1:11" s="123" customFormat="1" ht="20.100000000000001" customHeight="1" x14ac:dyDescent="0.15">
      <c r="A29" s="163" t="s">
        <v>421</v>
      </c>
      <c r="B29" s="154">
        <v>2087</v>
      </c>
      <c r="C29" s="155">
        <v>9.2670157068062764</v>
      </c>
      <c r="D29" s="154">
        <v>18236</v>
      </c>
      <c r="E29" s="155">
        <v>0.80150351003261733</v>
      </c>
      <c r="F29" s="155">
        <v>8.7379012937230467</v>
      </c>
      <c r="G29" s="154">
        <v>24039</v>
      </c>
      <c r="H29" s="155">
        <v>7.489715614380259</v>
      </c>
      <c r="I29" s="154">
        <v>202497</v>
      </c>
      <c r="J29" s="155">
        <v>4.1528008517510813</v>
      </c>
      <c r="K29" s="155">
        <v>8.4236865094221898</v>
      </c>
    </row>
    <row r="30" spans="1:11" ht="9" customHeight="1" x14ac:dyDescent="0.15">
      <c r="A30" s="158" t="s">
        <v>60</v>
      </c>
      <c r="B30" s="147">
        <v>2000</v>
      </c>
      <c r="C30" s="149">
        <v>9.7092704333516195</v>
      </c>
      <c r="D30" s="147">
        <v>17837</v>
      </c>
      <c r="E30" s="149">
        <v>2.6708110286076163</v>
      </c>
      <c r="F30" s="149">
        <v>8.9184999999999999</v>
      </c>
      <c r="G30" s="147">
        <v>21877</v>
      </c>
      <c r="H30" s="149">
        <v>7.8322160883280816</v>
      </c>
      <c r="I30" s="147">
        <v>197508</v>
      </c>
      <c r="J30" s="149">
        <v>3.9067349880577922</v>
      </c>
      <c r="K30" s="149">
        <v>9.0281117155002963</v>
      </c>
    </row>
    <row r="31" spans="1:11" ht="9" customHeight="1" x14ac:dyDescent="0.15">
      <c r="A31" s="158" t="s">
        <v>156</v>
      </c>
      <c r="B31" s="147">
        <v>87</v>
      </c>
      <c r="C31" s="149">
        <v>0</v>
      </c>
      <c r="D31" s="147">
        <v>399</v>
      </c>
      <c r="E31" s="149">
        <v>-44.428969359331475</v>
      </c>
      <c r="F31" s="149">
        <v>4.5862068965517242</v>
      </c>
      <c r="G31" s="147">
        <v>2162</v>
      </c>
      <c r="H31" s="149">
        <v>4.1425818882466245</v>
      </c>
      <c r="I31" s="147">
        <v>4989</v>
      </c>
      <c r="J31" s="149">
        <v>14.927436074637185</v>
      </c>
      <c r="K31" s="149">
        <v>2.307585568917669</v>
      </c>
    </row>
    <row r="32" spans="1:11" ht="19.5" customHeight="1" x14ac:dyDescent="0.15">
      <c r="A32" s="163" t="s">
        <v>422</v>
      </c>
      <c r="B32" s="154">
        <v>335</v>
      </c>
      <c r="C32" s="155">
        <v>-2.0467836257309955</v>
      </c>
      <c r="D32" s="154">
        <v>451</v>
      </c>
      <c r="E32" s="155">
        <v>-12.256809338521407</v>
      </c>
      <c r="F32" s="155">
        <v>1.3462686567164179</v>
      </c>
      <c r="G32" s="154">
        <v>8232</v>
      </c>
      <c r="H32" s="155">
        <v>-14.25</v>
      </c>
      <c r="I32" s="154">
        <v>16899</v>
      </c>
      <c r="J32" s="155">
        <v>-11.883408071748875</v>
      </c>
      <c r="K32" s="155">
        <v>2.0528425655976674</v>
      </c>
    </row>
    <row r="33" spans="1:11" ht="9" customHeight="1" x14ac:dyDescent="0.15">
      <c r="A33" s="158" t="s">
        <v>60</v>
      </c>
      <c r="B33" s="147">
        <v>332</v>
      </c>
      <c r="C33" s="149">
        <v>-2.9239766081871323</v>
      </c>
      <c r="D33" s="147">
        <v>448</v>
      </c>
      <c r="E33" s="149">
        <v>-12.840466926070036</v>
      </c>
      <c r="F33" s="149">
        <v>1.3493975903614457</v>
      </c>
      <c r="G33" s="147">
        <v>8111</v>
      </c>
      <c r="H33" s="149">
        <v>-15.103621519782294</v>
      </c>
      <c r="I33" s="147">
        <v>16689</v>
      </c>
      <c r="J33" s="149">
        <v>-12.709869763062926</v>
      </c>
      <c r="K33" s="149">
        <v>2.057576131179879</v>
      </c>
    </row>
    <row r="34" spans="1:11" ht="9" customHeight="1" x14ac:dyDescent="0.15">
      <c r="A34" s="158" t="s">
        <v>156</v>
      </c>
      <c r="B34" s="147">
        <v>3</v>
      </c>
      <c r="C34" s="156" t="s">
        <v>43</v>
      </c>
      <c r="D34" s="147">
        <v>3</v>
      </c>
      <c r="E34" s="156" t="s">
        <v>43</v>
      </c>
      <c r="F34" s="149">
        <v>1</v>
      </c>
      <c r="G34" s="147">
        <v>121</v>
      </c>
      <c r="H34" s="149">
        <v>163.04347826086956</v>
      </c>
      <c r="I34" s="147">
        <v>210</v>
      </c>
      <c r="J34" s="149">
        <v>255.93220338983053</v>
      </c>
      <c r="K34" s="149">
        <v>1.7355371900826446</v>
      </c>
    </row>
    <row r="35" spans="1:11" s="123" customFormat="1" ht="20.100000000000001" customHeight="1" x14ac:dyDescent="0.15">
      <c r="A35" s="163" t="s">
        <v>423</v>
      </c>
      <c r="B35" s="154">
        <v>257</v>
      </c>
      <c r="C35" s="155">
        <v>-20.186335403726702</v>
      </c>
      <c r="D35" s="154">
        <v>566</v>
      </c>
      <c r="E35" s="155">
        <v>-22.465753424657535</v>
      </c>
      <c r="F35" s="155">
        <v>2.2023346303501947</v>
      </c>
      <c r="G35" s="154">
        <v>2789</v>
      </c>
      <c r="H35" s="155">
        <v>-11.628643852978456</v>
      </c>
      <c r="I35" s="154">
        <v>6454</v>
      </c>
      <c r="J35" s="155">
        <v>-10.485436893203882</v>
      </c>
      <c r="K35" s="155">
        <v>2.3140910720688419</v>
      </c>
    </row>
    <row r="36" spans="1:11" ht="9" customHeight="1" x14ac:dyDescent="0.15">
      <c r="A36" s="158" t="s">
        <v>60</v>
      </c>
      <c r="B36" s="147">
        <v>249</v>
      </c>
      <c r="C36" s="149">
        <v>-21.202531645569621</v>
      </c>
      <c r="D36" s="147">
        <v>538</v>
      </c>
      <c r="E36" s="149">
        <v>-24.860335195530723</v>
      </c>
      <c r="F36" s="149">
        <v>2.1606425702811247</v>
      </c>
      <c r="G36" s="147">
        <v>2643</v>
      </c>
      <c r="H36" s="149">
        <v>-13.542688910696768</v>
      </c>
      <c r="I36" s="147">
        <v>6143</v>
      </c>
      <c r="J36" s="149">
        <v>-11.776533103547322</v>
      </c>
      <c r="K36" s="149">
        <v>2.3242527430949678</v>
      </c>
    </row>
    <row r="37" spans="1:11" ht="9" customHeight="1" x14ac:dyDescent="0.15">
      <c r="A37" s="158" t="s">
        <v>156</v>
      </c>
      <c r="B37" s="147">
        <v>8</v>
      </c>
      <c r="C37" s="149">
        <v>33.333333333333343</v>
      </c>
      <c r="D37" s="147">
        <v>28</v>
      </c>
      <c r="E37" s="149">
        <v>100</v>
      </c>
      <c r="F37" s="149">
        <v>3.5</v>
      </c>
      <c r="G37" s="147">
        <v>146</v>
      </c>
      <c r="H37" s="149">
        <v>47.474747474747488</v>
      </c>
      <c r="I37" s="147">
        <v>311</v>
      </c>
      <c r="J37" s="149">
        <v>25.910931174089072</v>
      </c>
      <c r="K37" s="149">
        <v>2.1301369863013697</v>
      </c>
    </row>
    <row r="38" spans="1:11" s="123" customFormat="1" ht="21.95" customHeight="1" x14ac:dyDescent="0.15">
      <c r="A38" s="126" t="s">
        <v>84</v>
      </c>
      <c r="B38" s="125"/>
      <c r="C38" s="124"/>
      <c r="D38" s="125"/>
      <c r="E38" s="124"/>
      <c r="F38" s="127"/>
      <c r="G38" s="125"/>
      <c r="H38" s="124"/>
      <c r="I38" s="125"/>
      <c r="J38" s="124"/>
      <c r="K38" s="127"/>
    </row>
    <row r="39" spans="1:11" s="123" customFormat="1" ht="20.100000000000001" customHeight="1" x14ac:dyDescent="0.15">
      <c r="A39" s="163" t="s">
        <v>424</v>
      </c>
      <c r="B39" s="154">
        <v>403</v>
      </c>
      <c r="C39" s="155">
        <v>-3.125</v>
      </c>
      <c r="D39" s="154">
        <v>6849</v>
      </c>
      <c r="E39" s="155">
        <v>-0.27664531158998784</v>
      </c>
      <c r="F39" s="155">
        <v>16.995037220843674</v>
      </c>
      <c r="G39" s="154">
        <v>5170</v>
      </c>
      <c r="H39" s="155">
        <v>-26.458036984352773</v>
      </c>
      <c r="I39" s="154">
        <v>71933</v>
      </c>
      <c r="J39" s="155">
        <v>-8.4122740005092993</v>
      </c>
      <c r="K39" s="155">
        <v>13.913539651837525</v>
      </c>
    </row>
    <row r="40" spans="1:11" ht="9" customHeight="1" x14ac:dyDescent="0.15">
      <c r="A40" s="158" t="s">
        <v>60</v>
      </c>
      <c r="B40" s="147">
        <v>366</v>
      </c>
      <c r="C40" s="149">
        <v>-7.5757575757575779</v>
      </c>
      <c r="D40" s="147">
        <v>6450</v>
      </c>
      <c r="E40" s="149">
        <v>-3.2112845138055235</v>
      </c>
      <c r="F40" s="149">
        <v>17.622950819672131</v>
      </c>
      <c r="G40" s="147">
        <v>4778</v>
      </c>
      <c r="H40" s="149">
        <v>-27.308687053095994</v>
      </c>
      <c r="I40" s="147">
        <v>68274</v>
      </c>
      <c r="J40" s="149">
        <v>-9.2909243094583331</v>
      </c>
      <c r="K40" s="149">
        <v>14.289242360820428</v>
      </c>
    </row>
    <row r="41" spans="1:11" ht="9" customHeight="1" x14ac:dyDescent="0.15">
      <c r="A41" s="158" t="s">
        <v>156</v>
      </c>
      <c r="B41" s="147">
        <v>37</v>
      </c>
      <c r="C41" s="149">
        <v>85</v>
      </c>
      <c r="D41" s="147">
        <v>399</v>
      </c>
      <c r="E41" s="149">
        <v>95.588235294117652</v>
      </c>
      <c r="F41" s="149">
        <v>10.783783783783784</v>
      </c>
      <c r="G41" s="147">
        <v>392</v>
      </c>
      <c r="H41" s="149">
        <v>-14.223194748358864</v>
      </c>
      <c r="I41" s="147">
        <v>3659</v>
      </c>
      <c r="J41" s="149">
        <v>11.793461655973118</v>
      </c>
      <c r="K41" s="149">
        <v>9.3341836734693882</v>
      </c>
    </row>
    <row r="42" spans="1:11" ht="19.5" customHeight="1" x14ac:dyDescent="0.15">
      <c r="A42" s="163" t="s">
        <v>425</v>
      </c>
      <c r="B42" s="154">
        <v>470</v>
      </c>
      <c r="C42" s="155">
        <v>-4.0816326530612201</v>
      </c>
      <c r="D42" s="154">
        <v>915</v>
      </c>
      <c r="E42" s="155">
        <v>2.0066889632107063</v>
      </c>
      <c r="F42" s="155">
        <v>1.946808510638298</v>
      </c>
      <c r="G42" s="154">
        <v>6088</v>
      </c>
      <c r="H42" s="155">
        <v>-3.5335129139597541</v>
      </c>
      <c r="I42" s="154">
        <v>10941</v>
      </c>
      <c r="J42" s="155">
        <v>-1.9711495385718081</v>
      </c>
      <c r="K42" s="155">
        <v>1.7971419185282522</v>
      </c>
    </row>
    <row r="43" spans="1:11" ht="9" customHeight="1" x14ac:dyDescent="0.15">
      <c r="A43" s="158" t="s">
        <v>60</v>
      </c>
      <c r="B43" s="147">
        <v>443</v>
      </c>
      <c r="C43" s="149">
        <v>0.4535147392290213</v>
      </c>
      <c r="D43" s="147">
        <v>857</v>
      </c>
      <c r="E43" s="149">
        <v>5.4120541205411996</v>
      </c>
      <c r="F43" s="149">
        <v>1.9345372460496615</v>
      </c>
      <c r="G43" s="147">
        <v>5791</v>
      </c>
      <c r="H43" s="149">
        <v>-1.6808149405772497</v>
      </c>
      <c r="I43" s="147">
        <v>10486</v>
      </c>
      <c r="J43" s="149">
        <v>0.12412871192590558</v>
      </c>
      <c r="K43" s="149">
        <v>1.8107408046969435</v>
      </c>
    </row>
    <row r="44" spans="1:11" ht="9" customHeight="1" x14ac:dyDescent="0.15">
      <c r="A44" s="158" t="s">
        <v>156</v>
      </c>
      <c r="B44" s="147">
        <v>27</v>
      </c>
      <c r="C44" s="149">
        <v>-44.897959183673471</v>
      </c>
      <c r="D44" s="147">
        <v>58</v>
      </c>
      <c r="E44" s="149">
        <v>-30.952380952380949</v>
      </c>
      <c r="F44" s="149">
        <v>2.1481481481481484</v>
      </c>
      <c r="G44" s="147">
        <v>297</v>
      </c>
      <c r="H44" s="149">
        <v>-29.453681710213772</v>
      </c>
      <c r="I44" s="147">
        <v>455</v>
      </c>
      <c r="J44" s="149">
        <v>-33.866279069767444</v>
      </c>
      <c r="K44" s="149">
        <v>1.531986531986532</v>
      </c>
    </row>
    <row r="45" spans="1:11" ht="19.5" customHeight="1" x14ac:dyDescent="0.15">
      <c r="A45" s="163" t="s">
        <v>426</v>
      </c>
      <c r="B45" s="154">
        <v>279</v>
      </c>
      <c r="C45" s="155">
        <v>-30.423940149625935</v>
      </c>
      <c r="D45" s="154">
        <v>392</v>
      </c>
      <c r="E45" s="155">
        <v>-44.159544159544161</v>
      </c>
      <c r="F45" s="155">
        <v>1.4050179211469533</v>
      </c>
      <c r="G45" s="154">
        <v>5731</v>
      </c>
      <c r="H45" s="155">
        <v>7.4226804123711361</v>
      </c>
      <c r="I45" s="154">
        <v>13013</v>
      </c>
      <c r="J45" s="155">
        <v>11.776327091565022</v>
      </c>
      <c r="K45" s="155">
        <v>2.2706333973128601</v>
      </c>
    </row>
    <row r="46" spans="1:11" ht="9" customHeight="1" x14ac:dyDescent="0.15">
      <c r="A46" s="158" t="s">
        <v>60</v>
      </c>
      <c r="B46" s="147">
        <v>251</v>
      </c>
      <c r="C46" s="149">
        <v>-33.066666666666663</v>
      </c>
      <c r="D46" s="147">
        <v>361</v>
      </c>
      <c r="E46" s="149">
        <v>-45.877061469265364</v>
      </c>
      <c r="F46" s="149">
        <v>1.4382470119521913</v>
      </c>
      <c r="G46" s="147">
        <v>5040</v>
      </c>
      <c r="H46" s="149">
        <v>9.0201168072680105</v>
      </c>
      <c r="I46" s="147">
        <v>12245</v>
      </c>
      <c r="J46" s="149">
        <v>14.151207234082221</v>
      </c>
      <c r="K46" s="149">
        <v>2.4295634920634921</v>
      </c>
    </row>
    <row r="47" spans="1:11" ht="9" customHeight="1" x14ac:dyDescent="0.15">
      <c r="A47" s="158" t="s">
        <v>156</v>
      </c>
      <c r="B47" s="147">
        <v>28</v>
      </c>
      <c r="C47" s="149">
        <v>7.6923076923076934</v>
      </c>
      <c r="D47" s="147">
        <v>31</v>
      </c>
      <c r="E47" s="149">
        <v>-11.428571428571431</v>
      </c>
      <c r="F47" s="149">
        <v>1.1071428571428572</v>
      </c>
      <c r="G47" s="147">
        <v>691</v>
      </c>
      <c r="H47" s="149">
        <v>-2.9494382022471939</v>
      </c>
      <c r="I47" s="147">
        <v>768</v>
      </c>
      <c r="J47" s="149">
        <v>-16.06557377049181</v>
      </c>
      <c r="K47" s="149">
        <v>1.1114327062228655</v>
      </c>
    </row>
    <row r="48" spans="1:11" s="123" customFormat="1" ht="20.100000000000001" customHeight="1" x14ac:dyDescent="0.15">
      <c r="A48" s="163" t="s">
        <v>427</v>
      </c>
      <c r="B48" s="154">
        <v>719</v>
      </c>
      <c r="C48" s="155">
        <v>4.2028985507246404</v>
      </c>
      <c r="D48" s="154">
        <v>1606</v>
      </c>
      <c r="E48" s="155">
        <v>13.338038108680308</v>
      </c>
      <c r="F48" s="155">
        <v>2.2336578581363002</v>
      </c>
      <c r="G48" s="154">
        <v>10073</v>
      </c>
      <c r="H48" s="155">
        <v>-1.5347018572824993</v>
      </c>
      <c r="I48" s="154">
        <v>26005</v>
      </c>
      <c r="J48" s="155">
        <v>-4.6178110328638553</v>
      </c>
      <c r="K48" s="155">
        <v>2.5816539263377347</v>
      </c>
    </row>
    <row r="49" spans="1:11" ht="9" customHeight="1" x14ac:dyDescent="0.15">
      <c r="A49" s="158" t="s">
        <v>60</v>
      </c>
      <c r="B49" s="147">
        <v>711</v>
      </c>
      <c r="C49" s="149">
        <v>4.558823529411768</v>
      </c>
      <c r="D49" s="147">
        <v>1598</v>
      </c>
      <c r="E49" s="149">
        <v>14.061384725196291</v>
      </c>
      <c r="F49" s="149">
        <v>2.2475386779184245</v>
      </c>
      <c r="G49" s="147">
        <v>9776</v>
      </c>
      <c r="H49" s="149">
        <v>-2.0342719711393897</v>
      </c>
      <c r="I49" s="147">
        <v>25568</v>
      </c>
      <c r="J49" s="149">
        <v>-4.5186347001269667</v>
      </c>
      <c r="K49" s="149">
        <v>2.6153846153846154</v>
      </c>
    </row>
    <row r="50" spans="1:11" ht="9" customHeight="1" x14ac:dyDescent="0.15">
      <c r="A50" s="158" t="s">
        <v>156</v>
      </c>
      <c r="B50" s="147">
        <v>8</v>
      </c>
      <c r="C50" s="149">
        <v>-20</v>
      </c>
      <c r="D50" s="147">
        <v>8</v>
      </c>
      <c r="E50" s="149">
        <v>-50</v>
      </c>
      <c r="F50" s="149">
        <v>1</v>
      </c>
      <c r="G50" s="147">
        <v>297</v>
      </c>
      <c r="H50" s="149">
        <v>18.326693227091639</v>
      </c>
      <c r="I50" s="147">
        <v>437</v>
      </c>
      <c r="J50" s="149">
        <v>-10.08230452674897</v>
      </c>
      <c r="K50" s="149">
        <v>1.4713804713804715</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3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207</v>
      </c>
      <c r="B1" s="273"/>
      <c r="C1" s="273"/>
      <c r="D1" s="273"/>
      <c r="E1" s="273"/>
      <c r="F1" s="273"/>
      <c r="G1" s="273"/>
      <c r="H1" s="273"/>
      <c r="I1" s="273"/>
      <c r="J1" s="273"/>
      <c r="K1" s="273"/>
    </row>
    <row r="2" spans="1:11" ht="9.9499999999999993" customHeight="1" x14ac:dyDescent="0.15">
      <c r="A2" s="264" t="s">
        <v>258</v>
      </c>
      <c r="B2" s="245" t="s">
        <v>483</v>
      </c>
      <c r="C2" s="241"/>
      <c r="D2" s="241"/>
      <c r="E2" s="241"/>
      <c r="F2" s="241"/>
      <c r="G2" s="246" t="s">
        <v>484</v>
      </c>
      <c r="H2" s="247"/>
      <c r="I2" s="247"/>
      <c r="J2" s="247"/>
      <c r="K2" s="247"/>
    </row>
    <row r="3" spans="1:11" ht="9.9499999999999993" customHeight="1" x14ac:dyDescent="0.15">
      <c r="A3" s="265"/>
      <c r="B3" s="267" t="s">
        <v>137</v>
      </c>
      <c r="C3" s="268"/>
      <c r="D3" s="269" t="s">
        <v>135</v>
      </c>
      <c r="E3" s="270"/>
      <c r="F3" s="271" t="s">
        <v>58</v>
      </c>
      <c r="G3" s="269" t="s">
        <v>137</v>
      </c>
      <c r="H3" s="270"/>
      <c r="I3" s="269" t="s">
        <v>135</v>
      </c>
      <c r="J3" s="270"/>
      <c r="K3" s="269" t="s">
        <v>58</v>
      </c>
    </row>
    <row r="4" spans="1:11" ht="45" customHeight="1" x14ac:dyDescent="0.15">
      <c r="A4" s="265"/>
      <c r="B4" s="134" t="s">
        <v>138</v>
      </c>
      <c r="C4" s="133" t="s">
        <v>154</v>
      </c>
      <c r="D4" s="133" t="s">
        <v>138</v>
      </c>
      <c r="E4" s="133" t="s">
        <v>154</v>
      </c>
      <c r="F4" s="272"/>
      <c r="G4" s="133" t="s">
        <v>138</v>
      </c>
      <c r="H4" s="133" t="s">
        <v>157</v>
      </c>
      <c r="I4" s="133" t="s">
        <v>138</v>
      </c>
      <c r="J4" s="133" t="s">
        <v>157</v>
      </c>
      <c r="K4" s="269"/>
    </row>
    <row r="5" spans="1:11" ht="9.9499999999999993" customHeight="1" x14ac:dyDescent="0.15">
      <c r="A5" s="266"/>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315</v>
      </c>
      <c r="B6" s="121"/>
      <c r="C6" s="120"/>
      <c r="D6" s="121"/>
      <c r="E6" s="120"/>
      <c r="F6" s="128"/>
      <c r="G6" s="121"/>
      <c r="H6" s="120"/>
      <c r="I6" s="121"/>
      <c r="J6" s="120"/>
      <c r="K6" s="128"/>
    </row>
    <row r="7" spans="1:11" s="123" customFormat="1" ht="20.100000000000001" customHeight="1" x14ac:dyDescent="0.15">
      <c r="A7" s="163" t="s">
        <v>428</v>
      </c>
      <c r="B7" s="154">
        <v>304</v>
      </c>
      <c r="C7" s="155">
        <v>-41.425818882466281</v>
      </c>
      <c r="D7" s="154">
        <v>802</v>
      </c>
      <c r="E7" s="155">
        <v>-31.394354148845167</v>
      </c>
      <c r="F7" s="155">
        <v>2.638157894736842</v>
      </c>
      <c r="G7" s="154">
        <v>14970</v>
      </c>
      <c r="H7" s="155">
        <v>-9.9115363784076607</v>
      </c>
      <c r="I7" s="154">
        <v>41048</v>
      </c>
      <c r="J7" s="155">
        <v>-8.6197684772929648</v>
      </c>
      <c r="K7" s="155">
        <v>2.7420173680694724</v>
      </c>
    </row>
    <row r="8" spans="1:11" ht="9" customHeight="1" x14ac:dyDescent="0.15">
      <c r="A8" s="158" t="s">
        <v>60</v>
      </c>
      <c r="B8" s="147">
        <v>287</v>
      </c>
      <c r="C8" s="149">
        <v>-40.824742268041234</v>
      </c>
      <c r="D8" s="147">
        <v>703</v>
      </c>
      <c r="E8" s="149">
        <v>-33.741753063147968</v>
      </c>
      <c r="F8" s="149">
        <v>2.4494773519163764</v>
      </c>
      <c r="G8" s="147">
        <v>14402</v>
      </c>
      <c r="H8" s="149">
        <v>-10.88974136864249</v>
      </c>
      <c r="I8" s="147">
        <v>39505</v>
      </c>
      <c r="J8" s="149">
        <v>-9.7131756370700515</v>
      </c>
      <c r="K8" s="149">
        <v>2.7430218025274269</v>
      </c>
    </row>
    <row r="9" spans="1:11" ht="9" customHeight="1" x14ac:dyDescent="0.15">
      <c r="A9" s="158" t="s">
        <v>156</v>
      </c>
      <c r="B9" s="147">
        <v>17</v>
      </c>
      <c r="C9" s="149">
        <v>-50</v>
      </c>
      <c r="D9" s="147">
        <v>99</v>
      </c>
      <c r="E9" s="149">
        <v>-8.3333333333333286</v>
      </c>
      <c r="F9" s="149">
        <v>5.8235294117647056</v>
      </c>
      <c r="G9" s="147">
        <v>568</v>
      </c>
      <c r="H9" s="149">
        <v>24.835164835164832</v>
      </c>
      <c r="I9" s="147">
        <v>1543</v>
      </c>
      <c r="J9" s="149">
        <v>32.446351931330469</v>
      </c>
      <c r="K9" s="149">
        <v>2.716549295774648</v>
      </c>
    </row>
    <row r="10" spans="1:11" s="123" customFormat="1" ht="21.95" customHeight="1" x14ac:dyDescent="0.15">
      <c r="A10" s="126" t="s">
        <v>189</v>
      </c>
      <c r="B10" s="125"/>
      <c r="C10" s="124"/>
      <c r="D10" s="125"/>
      <c r="E10" s="124"/>
      <c r="F10" s="127"/>
      <c r="G10" s="125"/>
      <c r="H10" s="124"/>
      <c r="I10" s="125"/>
      <c r="J10" s="124"/>
      <c r="K10" s="127"/>
    </row>
    <row r="11" spans="1:11" s="123" customFormat="1" ht="20.100000000000001" customHeight="1" x14ac:dyDescent="0.15">
      <c r="A11" s="163" t="s">
        <v>429</v>
      </c>
      <c r="B11" s="154">
        <v>101</v>
      </c>
      <c r="C11" s="155">
        <v>-18.548387096774192</v>
      </c>
      <c r="D11" s="154">
        <v>199</v>
      </c>
      <c r="E11" s="155">
        <v>-0.5</v>
      </c>
      <c r="F11" s="155">
        <v>1.9702970297029703</v>
      </c>
      <c r="G11" s="154">
        <v>1738</v>
      </c>
      <c r="H11" s="155">
        <v>-5.8504875406283787</v>
      </c>
      <c r="I11" s="154">
        <v>3964</v>
      </c>
      <c r="J11" s="155">
        <v>-8.2407407407407476</v>
      </c>
      <c r="K11" s="155">
        <v>2.2807825086306099</v>
      </c>
    </row>
    <row r="12" spans="1:11" ht="9" customHeight="1" x14ac:dyDescent="0.15">
      <c r="A12" s="158" t="s">
        <v>60</v>
      </c>
      <c r="B12" s="147">
        <v>96</v>
      </c>
      <c r="C12" s="149">
        <v>-22.58064516129032</v>
      </c>
      <c r="D12" s="147">
        <v>194</v>
      </c>
      <c r="E12" s="149">
        <v>-3</v>
      </c>
      <c r="F12" s="149">
        <v>2.0208333333333335</v>
      </c>
      <c r="G12" s="147">
        <v>1702</v>
      </c>
      <c r="H12" s="149">
        <v>-6.8927789934354422</v>
      </c>
      <c r="I12" s="147">
        <v>3882</v>
      </c>
      <c r="J12" s="149">
        <v>-9.2566619915848491</v>
      </c>
      <c r="K12" s="149">
        <v>2.2808460634547592</v>
      </c>
    </row>
    <row r="13" spans="1:11" ht="9" customHeight="1" x14ac:dyDescent="0.15">
      <c r="A13" s="158" t="s">
        <v>156</v>
      </c>
      <c r="B13" s="147">
        <v>5</v>
      </c>
      <c r="C13" s="156" t="s">
        <v>43</v>
      </c>
      <c r="D13" s="147">
        <v>5</v>
      </c>
      <c r="E13" s="156" t="s">
        <v>43</v>
      </c>
      <c r="F13" s="149">
        <v>1</v>
      </c>
      <c r="G13" s="147">
        <v>36</v>
      </c>
      <c r="H13" s="149">
        <v>100</v>
      </c>
      <c r="I13" s="147">
        <v>82</v>
      </c>
      <c r="J13" s="149">
        <v>95.238095238095241</v>
      </c>
      <c r="K13" s="149">
        <v>2.2777777777777777</v>
      </c>
    </row>
    <row r="14" spans="1:11" ht="19.5" customHeight="1" x14ac:dyDescent="0.15">
      <c r="A14" s="163" t="s">
        <v>430</v>
      </c>
      <c r="B14" s="154">
        <v>712</v>
      </c>
      <c r="C14" s="155">
        <v>0.84985835694051559</v>
      </c>
      <c r="D14" s="154">
        <v>1153</v>
      </c>
      <c r="E14" s="155">
        <v>-1.3686911890504661</v>
      </c>
      <c r="F14" s="155">
        <v>1.6193820224719102</v>
      </c>
      <c r="G14" s="154">
        <v>7392</v>
      </c>
      <c r="H14" s="155">
        <v>-3.9875308481620948</v>
      </c>
      <c r="I14" s="154">
        <v>12971</v>
      </c>
      <c r="J14" s="155">
        <v>-9.5971563981042607</v>
      </c>
      <c r="K14" s="155">
        <v>1.7547348484848484</v>
      </c>
    </row>
    <row r="15" spans="1:11" ht="9" customHeight="1" x14ac:dyDescent="0.15">
      <c r="A15" s="158" t="s">
        <v>60</v>
      </c>
      <c r="B15" s="147">
        <v>684</v>
      </c>
      <c r="C15" s="149">
        <v>0.44052863436122891</v>
      </c>
      <c r="D15" s="147">
        <v>1101</v>
      </c>
      <c r="E15" s="149">
        <v>-1.6964285714285694</v>
      </c>
      <c r="F15" s="149">
        <v>1.6096491228070176</v>
      </c>
      <c r="G15" s="147">
        <v>7041</v>
      </c>
      <c r="H15" s="149">
        <v>-4.6322633075985351</v>
      </c>
      <c r="I15" s="147">
        <v>12285</v>
      </c>
      <c r="J15" s="149">
        <v>-9.914204003813154</v>
      </c>
      <c r="K15" s="149">
        <v>1.7447805709416275</v>
      </c>
    </row>
    <row r="16" spans="1:11" ht="9" customHeight="1" x14ac:dyDescent="0.15">
      <c r="A16" s="158" t="s">
        <v>156</v>
      </c>
      <c r="B16" s="147">
        <v>28</v>
      </c>
      <c r="C16" s="149">
        <v>12</v>
      </c>
      <c r="D16" s="147">
        <v>52</v>
      </c>
      <c r="E16" s="149">
        <v>6.1224489795918373</v>
      </c>
      <c r="F16" s="149">
        <v>1.8571428571428572</v>
      </c>
      <c r="G16" s="147">
        <v>351</v>
      </c>
      <c r="H16" s="149">
        <v>11.075949367088612</v>
      </c>
      <c r="I16" s="147">
        <v>686</v>
      </c>
      <c r="J16" s="149">
        <v>-3.5161744022503569</v>
      </c>
      <c r="K16" s="149">
        <v>1.9544159544159545</v>
      </c>
    </row>
    <row r="17" spans="1:11" s="123" customFormat="1" ht="20.100000000000001" customHeight="1" x14ac:dyDescent="0.15">
      <c r="A17" s="163" t="s">
        <v>481</v>
      </c>
      <c r="B17" s="154">
        <v>219</v>
      </c>
      <c r="C17" s="155">
        <v>-9.8765432098765444</v>
      </c>
      <c r="D17" s="154">
        <v>616</v>
      </c>
      <c r="E17" s="155">
        <v>36.283185840707972</v>
      </c>
      <c r="F17" s="155">
        <v>2.8127853881278537</v>
      </c>
      <c r="G17" s="154">
        <v>2544</v>
      </c>
      <c r="H17" s="155">
        <v>-2.1914648212226098</v>
      </c>
      <c r="I17" s="154">
        <v>5651</v>
      </c>
      <c r="J17" s="155">
        <v>-6.4249047855605284</v>
      </c>
      <c r="K17" s="155">
        <v>2.221305031446541</v>
      </c>
    </row>
    <row r="18" spans="1:11" ht="9" customHeight="1" x14ac:dyDescent="0.15">
      <c r="A18" s="158" t="s">
        <v>60</v>
      </c>
      <c r="B18" s="147">
        <v>219</v>
      </c>
      <c r="C18" s="149">
        <v>-9.5041322314049523</v>
      </c>
      <c r="D18" s="147">
        <v>616</v>
      </c>
      <c r="E18" s="149">
        <v>43.589743589743591</v>
      </c>
      <c r="F18" s="149">
        <v>2.8127853881278537</v>
      </c>
      <c r="G18" s="147">
        <v>2531</v>
      </c>
      <c r="H18" s="149">
        <v>0.55621771950734455</v>
      </c>
      <c r="I18" s="147">
        <v>5619</v>
      </c>
      <c r="J18" s="149">
        <v>5.1459580838323404</v>
      </c>
      <c r="K18" s="149">
        <v>2.2200711181351243</v>
      </c>
    </row>
    <row r="19" spans="1:11" ht="9" customHeight="1" x14ac:dyDescent="0.15">
      <c r="A19" s="158" t="s">
        <v>156</v>
      </c>
      <c r="B19" s="147">
        <v>0</v>
      </c>
      <c r="C19" s="156" t="s">
        <v>43</v>
      </c>
      <c r="D19" s="147">
        <v>0</v>
      </c>
      <c r="E19" s="156" t="s">
        <v>43</v>
      </c>
      <c r="F19" s="149">
        <v>0</v>
      </c>
      <c r="G19" s="147">
        <v>13</v>
      </c>
      <c r="H19" s="149">
        <v>-84.523809523809518</v>
      </c>
      <c r="I19" s="147">
        <v>32</v>
      </c>
      <c r="J19" s="149">
        <v>-95.39568345323741</v>
      </c>
      <c r="K19" s="149">
        <v>2.4615384615384617</v>
      </c>
    </row>
    <row r="20" spans="1:11" s="123" customFormat="1" ht="20.100000000000001" customHeight="1" x14ac:dyDescent="0.15">
      <c r="A20" s="163" t="s">
        <v>431</v>
      </c>
      <c r="B20" s="154">
        <v>145</v>
      </c>
      <c r="C20" s="155">
        <v>-22.043010752688176</v>
      </c>
      <c r="D20" s="154">
        <v>179</v>
      </c>
      <c r="E20" s="155">
        <v>-36.524822695035461</v>
      </c>
      <c r="F20" s="155">
        <v>1.2344827586206897</v>
      </c>
      <c r="G20" s="154">
        <v>2156</v>
      </c>
      <c r="H20" s="155">
        <v>-7.228915662650607</v>
      </c>
      <c r="I20" s="154">
        <v>3802</v>
      </c>
      <c r="J20" s="155">
        <v>-4.7595190380761494</v>
      </c>
      <c r="K20" s="155">
        <v>1.7634508348794062</v>
      </c>
    </row>
    <row r="21" spans="1:11" ht="9" customHeight="1" x14ac:dyDescent="0.15">
      <c r="A21" s="158" t="s">
        <v>60</v>
      </c>
      <c r="B21" s="147">
        <v>145</v>
      </c>
      <c r="C21" s="149">
        <v>-22.043010752688176</v>
      </c>
      <c r="D21" s="147">
        <v>179</v>
      </c>
      <c r="E21" s="149">
        <v>-36.524822695035461</v>
      </c>
      <c r="F21" s="149">
        <v>1.2344827586206897</v>
      </c>
      <c r="G21" s="147">
        <v>2156</v>
      </c>
      <c r="H21" s="149">
        <v>-7.228915662650607</v>
      </c>
      <c r="I21" s="147">
        <v>3802</v>
      </c>
      <c r="J21" s="149">
        <v>-4.7595190380761494</v>
      </c>
      <c r="K21" s="149">
        <v>1.7634508348794062</v>
      </c>
    </row>
    <row r="22" spans="1:11" ht="9" customHeight="1" x14ac:dyDescent="0.15">
      <c r="A22" s="158" t="s">
        <v>156</v>
      </c>
      <c r="B22" s="147">
        <v>0</v>
      </c>
      <c r="C22" s="149">
        <v>0</v>
      </c>
      <c r="D22" s="147">
        <v>0</v>
      </c>
      <c r="E22" s="149">
        <v>0</v>
      </c>
      <c r="F22" s="149">
        <v>0</v>
      </c>
      <c r="G22" s="147">
        <v>0</v>
      </c>
      <c r="H22" s="149">
        <v>0</v>
      </c>
      <c r="I22" s="147">
        <v>0</v>
      </c>
      <c r="J22" s="149">
        <v>0</v>
      </c>
      <c r="K22" s="149">
        <v>0</v>
      </c>
    </row>
    <row r="23" spans="1:11" s="123" customFormat="1" ht="20.100000000000001" customHeight="1" x14ac:dyDescent="0.15">
      <c r="A23" s="163" t="s">
        <v>432</v>
      </c>
      <c r="B23" s="154">
        <v>2396</v>
      </c>
      <c r="C23" s="155">
        <v>35.904707884288143</v>
      </c>
      <c r="D23" s="154">
        <v>3891</v>
      </c>
      <c r="E23" s="155">
        <v>34.079944865609917</v>
      </c>
      <c r="F23" s="155">
        <v>1.6239565943238732</v>
      </c>
      <c r="G23" s="154">
        <v>23278</v>
      </c>
      <c r="H23" s="155">
        <v>2.3703768855270653</v>
      </c>
      <c r="I23" s="154">
        <v>46437</v>
      </c>
      <c r="J23" s="155">
        <v>2.3878819949728864</v>
      </c>
      <c r="K23" s="155">
        <v>1.9948878769653751</v>
      </c>
    </row>
    <row r="24" spans="1:11" ht="9" customHeight="1" x14ac:dyDescent="0.15">
      <c r="A24" s="158" t="s">
        <v>60</v>
      </c>
      <c r="B24" s="147">
        <v>2336</v>
      </c>
      <c r="C24" s="149">
        <v>37.817109144542769</v>
      </c>
      <c r="D24" s="147">
        <v>3788</v>
      </c>
      <c r="E24" s="149">
        <v>36.701551786358721</v>
      </c>
      <c r="F24" s="149">
        <v>1.6215753424657535</v>
      </c>
      <c r="G24" s="147">
        <v>22538</v>
      </c>
      <c r="H24" s="149">
        <v>3.2574334539790186</v>
      </c>
      <c r="I24" s="147">
        <v>44856</v>
      </c>
      <c r="J24" s="149">
        <v>4.0621737617445746</v>
      </c>
      <c r="K24" s="149">
        <v>1.99023870795989</v>
      </c>
    </row>
    <row r="25" spans="1:11" ht="9" customHeight="1" x14ac:dyDescent="0.15">
      <c r="A25" s="158" t="s">
        <v>156</v>
      </c>
      <c r="B25" s="147">
        <v>60</v>
      </c>
      <c r="C25" s="149">
        <v>-11.764705882352942</v>
      </c>
      <c r="D25" s="147">
        <v>103</v>
      </c>
      <c r="E25" s="149">
        <v>-21.374045801526719</v>
      </c>
      <c r="F25" s="149">
        <v>1.7166666666666666</v>
      </c>
      <c r="G25" s="147">
        <v>740</v>
      </c>
      <c r="H25" s="149">
        <v>-18.859649122807014</v>
      </c>
      <c r="I25" s="147">
        <v>1581</v>
      </c>
      <c r="J25" s="149">
        <v>-29.702089817696759</v>
      </c>
      <c r="K25" s="149">
        <v>2.1364864864864863</v>
      </c>
    </row>
    <row r="26" spans="1:11" s="123" customFormat="1" ht="20.100000000000001" customHeight="1" x14ac:dyDescent="0.15">
      <c r="A26" s="163" t="s">
        <v>433</v>
      </c>
      <c r="B26" s="154">
        <v>388</v>
      </c>
      <c r="C26" s="155">
        <v>6.3013698630137043</v>
      </c>
      <c r="D26" s="154">
        <v>719</v>
      </c>
      <c r="E26" s="155">
        <v>-3.3602150537634401</v>
      </c>
      <c r="F26" s="155">
        <v>1.8530927835051547</v>
      </c>
      <c r="G26" s="154">
        <v>4475</v>
      </c>
      <c r="H26" s="155">
        <v>-7.5795125980999529</v>
      </c>
      <c r="I26" s="154">
        <v>13065</v>
      </c>
      <c r="J26" s="155">
        <v>-7.3272804653142316</v>
      </c>
      <c r="K26" s="155">
        <v>2.9195530726256984</v>
      </c>
    </row>
    <row r="27" spans="1:11" ht="9" customHeight="1" x14ac:dyDescent="0.15">
      <c r="A27" s="158" t="s">
        <v>60</v>
      </c>
      <c r="B27" s="147">
        <v>388</v>
      </c>
      <c r="C27" s="149">
        <v>6.3013698630137043</v>
      </c>
      <c r="D27" s="147">
        <v>719</v>
      </c>
      <c r="E27" s="149">
        <v>-3.3602150537634401</v>
      </c>
      <c r="F27" s="149">
        <v>1.8530927835051547</v>
      </c>
      <c r="G27" s="147">
        <v>4473</v>
      </c>
      <c r="H27" s="149">
        <v>-7.5826446280991746</v>
      </c>
      <c r="I27" s="147">
        <v>13061</v>
      </c>
      <c r="J27" s="149">
        <v>-7.3162077774623953</v>
      </c>
      <c r="K27" s="149">
        <v>2.9199642298233845</v>
      </c>
    </row>
    <row r="28" spans="1:11" ht="9" customHeight="1" x14ac:dyDescent="0.15">
      <c r="A28" s="158" t="s">
        <v>156</v>
      </c>
      <c r="B28" s="147">
        <v>0</v>
      </c>
      <c r="C28" s="149">
        <v>0</v>
      </c>
      <c r="D28" s="147">
        <v>0</v>
      </c>
      <c r="E28" s="149">
        <v>0</v>
      </c>
      <c r="F28" s="149">
        <v>0</v>
      </c>
      <c r="G28" s="147">
        <v>2</v>
      </c>
      <c r="H28" s="149">
        <v>0</v>
      </c>
      <c r="I28" s="147">
        <v>4</v>
      </c>
      <c r="J28" s="149">
        <v>-33.333333333333329</v>
      </c>
      <c r="K28" s="149">
        <v>2</v>
      </c>
    </row>
    <row r="29" spans="1:11" s="123" customFormat="1" ht="21.95" customHeight="1" x14ac:dyDescent="0.15">
      <c r="A29" s="126" t="s">
        <v>85</v>
      </c>
      <c r="B29" s="125"/>
      <c r="C29" s="124"/>
      <c r="D29" s="125"/>
      <c r="E29" s="124"/>
      <c r="F29" s="127"/>
      <c r="G29" s="125"/>
      <c r="H29" s="124"/>
      <c r="I29" s="125"/>
      <c r="J29" s="124"/>
      <c r="K29" s="127"/>
    </row>
    <row r="30" spans="1:11" s="123" customFormat="1" ht="20.100000000000001" customHeight="1" x14ac:dyDescent="0.15">
      <c r="A30" s="163" t="s">
        <v>434</v>
      </c>
      <c r="B30" s="154">
        <v>1738</v>
      </c>
      <c r="C30" s="155">
        <v>-43.369175627240146</v>
      </c>
      <c r="D30" s="154">
        <v>2635</v>
      </c>
      <c r="E30" s="155">
        <v>-57.486285898676989</v>
      </c>
      <c r="F30" s="155">
        <v>1.5161104718066742</v>
      </c>
      <c r="G30" s="154">
        <v>18827</v>
      </c>
      <c r="H30" s="155">
        <v>-46.085337915234824</v>
      </c>
      <c r="I30" s="154">
        <v>34355</v>
      </c>
      <c r="J30" s="155">
        <v>-55.965290061267915</v>
      </c>
      <c r="K30" s="155">
        <v>1.8247729324905722</v>
      </c>
    </row>
    <row r="31" spans="1:11" ht="9" customHeight="1" x14ac:dyDescent="0.15">
      <c r="A31" s="158" t="s">
        <v>60</v>
      </c>
      <c r="B31" s="147">
        <v>1650</v>
      </c>
      <c r="C31" s="149">
        <v>-44.105691056910572</v>
      </c>
      <c r="D31" s="147">
        <v>2461</v>
      </c>
      <c r="E31" s="149">
        <v>-58.735747820254865</v>
      </c>
      <c r="F31" s="149">
        <v>1.4915151515151515</v>
      </c>
      <c r="G31" s="147">
        <v>17257</v>
      </c>
      <c r="H31" s="149">
        <v>-45.527146464646464</v>
      </c>
      <c r="I31" s="147">
        <v>30006</v>
      </c>
      <c r="J31" s="149">
        <v>-56.237785491351396</v>
      </c>
      <c r="K31" s="149">
        <v>1.7387726719592049</v>
      </c>
    </row>
    <row r="32" spans="1:11" ht="9" customHeight="1" x14ac:dyDescent="0.15">
      <c r="A32" s="158" t="s">
        <v>156</v>
      </c>
      <c r="B32" s="147">
        <v>88</v>
      </c>
      <c r="C32" s="149">
        <v>-24.786324786324784</v>
      </c>
      <c r="D32" s="147">
        <v>174</v>
      </c>
      <c r="E32" s="149">
        <v>-25.641025641025635</v>
      </c>
      <c r="F32" s="149">
        <v>1.9772727272727273</v>
      </c>
      <c r="G32" s="147">
        <v>1570</v>
      </c>
      <c r="H32" s="149">
        <v>-51.543209876543209</v>
      </c>
      <c r="I32" s="147">
        <v>4349</v>
      </c>
      <c r="J32" s="149">
        <v>-53.988573846804911</v>
      </c>
      <c r="K32" s="149">
        <v>2.7700636942675159</v>
      </c>
    </row>
    <row r="33" spans="1:11" s="123" customFormat="1" ht="20.100000000000001" customHeight="1" x14ac:dyDescent="0.15">
      <c r="A33" s="163" t="s">
        <v>435</v>
      </c>
      <c r="B33" s="154">
        <v>143</v>
      </c>
      <c r="C33" s="155">
        <v>78.75</v>
      </c>
      <c r="D33" s="154">
        <v>685</v>
      </c>
      <c r="E33" s="155">
        <v>147.29241877256317</v>
      </c>
      <c r="F33" s="155">
        <v>4.79020979020979</v>
      </c>
      <c r="G33" s="154">
        <v>1562</v>
      </c>
      <c r="H33" s="155">
        <v>27.406199021207172</v>
      </c>
      <c r="I33" s="154">
        <v>4295</v>
      </c>
      <c r="J33" s="155">
        <v>25.621526762211175</v>
      </c>
      <c r="K33" s="155">
        <v>2.7496798975672214</v>
      </c>
    </row>
    <row r="34" spans="1:11" ht="9" customHeight="1" x14ac:dyDescent="0.15">
      <c r="A34" s="158" t="s">
        <v>60</v>
      </c>
      <c r="B34" s="147">
        <v>127</v>
      </c>
      <c r="C34" s="149">
        <v>58.75</v>
      </c>
      <c r="D34" s="147">
        <v>357</v>
      </c>
      <c r="E34" s="149">
        <v>28.880866425992792</v>
      </c>
      <c r="F34" s="149">
        <v>2.811023622047244</v>
      </c>
      <c r="G34" s="147">
        <v>1505</v>
      </c>
      <c r="H34" s="149">
        <v>27.218934911242599</v>
      </c>
      <c r="I34" s="147">
        <v>3620</v>
      </c>
      <c r="J34" s="149">
        <v>18.300653594771248</v>
      </c>
      <c r="K34" s="149">
        <v>2.4053156146179404</v>
      </c>
    </row>
    <row r="35" spans="1:11" ht="9" customHeight="1" x14ac:dyDescent="0.15">
      <c r="A35" s="158" t="s">
        <v>156</v>
      </c>
      <c r="B35" s="147">
        <v>16</v>
      </c>
      <c r="C35" s="156" t="s">
        <v>43</v>
      </c>
      <c r="D35" s="147">
        <v>328</v>
      </c>
      <c r="E35" s="156" t="s">
        <v>43</v>
      </c>
      <c r="F35" s="149">
        <v>20.5</v>
      </c>
      <c r="G35" s="147">
        <v>57</v>
      </c>
      <c r="H35" s="149">
        <v>32.558139534883708</v>
      </c>
      <c r="I35" s="147">
        <v>675</v>
      </c>
      <c r="J35" s="149">
        <v>88.022284122562667</v>
      </c>
      <c r="K35" s="149">
        <v>11.842105263157896</v>
      </c>
    </row>
    <row r="36" spans="1:11" s="123" customFormat="1" ht="20.100000000000001" customHeight="1" x14ac:dyDescent="0.15">
      <c r="A36" s="163" t="s">
        <v>436</v>
      </c>
      <c r="B36" s="154">
        <v>388</v>
      </c>
      <c r="C36" s="155">
        <v>-20.328542094455855</v>
      </c>
      <c r="D36" s="154">
        <v>658</v>
      </c>
      <c r="E36" s="155">
        <v>-29.323308270676691</v>
      </c>
      <c r="F36" s="155">
        <v>1.6958762886597938</v>
      </c>
      <c r="G36" s="154">
        <v>4964</v>
      </c>
      <c r="H36" s="155">
        <v>-0.36130068245684299</v>
      </c>
      <c r="I36" s="154">
        <v>9140</v>
      </c>
      <c r="J36" s="155">
        <v>-8.2145009037959369</v>
      </c>
      <c r="K36" s="155">
        <v>1.8412570507655117</v>
      </c>
    </row>
    <row r="37" spans="1:11" ht="9" customHeight="1" x14ac:dyDescent="0.15">
      <c r="A37" s="158" t="s">
        <v>60</v>
      </c>
      <c r="B37" s="147">
        <v>380</v>
      </c>
      <c r="C37" s="149">
        <v>-17.926565874730017</v>
      </c>
      <c r="D37" s="147">
        <v>638</v>
      </c>
      <c r="E37" s="149">
        <v>-25.641025641025635</v>
      </c>
      <c r="F37" s="149">
        <v>1.6789473684210525</v>
      </c>
      <c r="G37" s="147">
        <v>4830</v>
      </c>
      <c r="H37" s="149">
        <v>0.77195910703109405</v>
      </c>
      <c r="I37" s="147">
        <v>8754</v>
      </c>
      <c r="J37" s="149">
        <v>-7.2079711681153213</v>
      </c>
      <c r="K37" s="149">
        <v>1.8124223602484473</v>
      </c>
    </row>
    <row r="38" spans="1:11" ht="9" customHeight="1" x14ac:dyDescent="0.15">
      <c r="A38" s="158" t="s">
        <v>156</v>
      </c>
      <c r="B38" s="147">
        <v>8</v>
      </c>
      <c r="C38" s="149">
        <v>-66.666666666666657</v>
      </c>
      <c r="D38" s="147">
        <v>20</v>
      </c>
      <c r="E38" s="149">
        <v>-72.602739726027394</v>
      </c>
      <c r="F38" s="149">
        <v>2.5</v>
      </c>
      <c r="G38" s="147">
        <v>134</v>
      </c>
      <c r="H38" s="149">
        <v>-29.100529100529101</v>
      </c>
      <c r="I38" s="147">
        <v>386</v>
      </c>
      <c r="J38" s="149">
        <v>-26.335877862595424</v>
      </c>
      <c r="K38" s="149">
        <v>2.8805970149253732</v>
      </c>
    </row>
    <row r="39" spans="1:11" s="115" customFormat="1" ht="9" customHeight="1" x14ac:dyDescent="0.15">
      <c r="B39" s="118"/>
      <c r="C39" s="117"/>
      <c r="D39" s="118"/>
      <c r="E39" s="117"/>
      <c r="F39" s="116"/>
      <c r="G39" s="118"/>
      <c r="H39" s="117"/>
      <c r="I39" s="118"/>
      <c r="J39" s="117"/>
      <c r="K39" s="116"/>
    </row>
    <row r="40" spans="1:11" s="115" customFormat="1" ht="9" customHeight="1" x14ac:dyDescent="0.15">
      <c r="B40" s="118"/>
      <c r="C40" s="117"/>
      <c r="D40" s="118"/>
      <c r="E40" s="117"/>
      <c r="F40" s="116"/>
      <c r="G40" s="118"/>
      <c r="H40" s="117"/>
      <c r="I40" s="118"/>
      <c r="J40" s="117"/>
      <c r="K40" s="116"/>
    </row>
    <row r="41" spans="1:11" s="115" customFormat="1" ht="9" customHeight="1" x14ac:dyDescent="0.15">
      <c r="B41" s="118"/>
      <c r="C41" s="117"/>
      <c r="D41" s="118"/>
      <c r="E41" s="117"/>
      <c r="F41" s="116"/>
      <c r="G41" s="118"/>
      <c r="H41" s="117"/>
      <c r="I41" s="118"/>
      <c r="J41" s="117"/>
      <c r="K41" s="116"/>
    </row>
    <row r="42" spans="1:11" s="115" customFormat="1" ht="9" customHeight="1" x14ac:dyDescent="0.15">
      <c r="B42" s="118"/>
      <c r="C42" s="117"/>
      <c r="D42" s="118"/>
      <c r="E42" s="117"/>
      <c r="F42" s="116"/>
      <c r="G42" s="118"/>
      <c r="H42" s="117"/>
      <c r="I42" s="118"/>
      <c r="J42" s="117"/>
      <c r="K42" s="116"/>
    </row>
    <row r="43" spans="1:11" s="115" customFormat="1" ht="9" customHeight="1" x14ac:dyDescent="0.15">
      <c r="B43" s="118"/>
      <c r="C43" s="117"/>
      <c r="D43" s="118"/>
      <c r="E43" s="117"/>
      <c r="F43" s="116"/>
      <c r="G43" s="118"/>
      <c r="H43" s="117"/>
      <c r="I43" s="118"/>
      <c r="J43" s="117"/>
      <c r="K43" s="116"/>
    </row>
    <row r="44" spans="1:11" s="115" customFormat="1" ht="9" customHeight="1" x14ac:dyDescent="0.15">
      <c r="B44" s="118"/>
      <c r="C44" s="117"/>
      <c r="D44" s="118"/>
      <c r="E44" s="117"/>
      <c r="F44" s="116"/>
      <c r="G44" s="118"/>
      <c r="H44" s="117"/>
      <c r="I44" s="118"/>
      <c r="J44" s="117"/>
      <c r="K44" s="116"/>
    </row>
    <row r="45" spans="1:11" x14ac:dyDescent="0.15">
      <c r="C45" s="114"/>
      <c r="E45" s="114"/>
      <c r="H45" s="114"/>
      <c r="J45" s="114"/>
    </row>
    <row r="46" spans="1:11" x14ac:dyDescent="0.15">
      <c r="C46" s="114"/>
      <c r="E46" s="114"/>
      <c r="H46" s="114"/>
      <c r="J46" s="114"/>
    </row>
    <row r="47" spans="1:11" x14ac:dyDescent="0.15">
      <c r="C47" s="114"/>
      <c r="E47" s="114"/>
      <c r="H47" s="114"/>
      <c r="J47" s="114"/>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39</v>
      </c>
      <c r="B1" s="233"/>
      <c r="C1" s="233"/>
      <c r="D1" s="233"/>
      <c r="E1" s="233"/>
      <c r="F1" s="233"/>
      <c r="G1" s="233"/>
      <c r="H1" s="233"/>
      <c r="I1" s="233"/>
      <c r="J1" s="233"/>
      <c r="K1" s="233"/>
    </row>
    <row r="2" spans="1:11" ht="9.9499999999999993" customHeight="1" x14ac:dyDescent="0.15">
      <c r="A2" s="250" t="s">
        <v>6</v>
      </c>
      <c r="B2" s="245" t="s">
        <v>483</v>
      </c>
      <c r="C2" s="241"/>
      <c r="D2" s="241"/>
      <c r="E2" s="241"/>
      <c r="F2" s="241"/>
      <c r="G2" s="246" t="s">
        <v>484</v>
      </c>
      <c r="H2" s="247"/>
      <c r="I2" s="247"/>
      <c r="J2" s="247"/>
      <c r="K2" s="247"/>
    </row>
    <row r="3" spans="1:11" ht="9.9499999999999993" customHeight="1" x14ac:dyDescent="0.15">
      <c r="A3" s="251"/>
      <c r="B3" s="274" t="s">
        <v>137</v>
      </c>
      <c r="C3" s="275"/>
      <c r="D3" s="254" t="s">
        <v>135</v>
      </c>
      <c r="E3" s="259"/>
      <c r="F3" s="248" t="s">
        <v>58</v>
      </c>
      <c r="G3" s="254" t="s">
        <v>137</v>
      </c>
      <c r="H3" s="259"/>
      <c r="I3" s="254" t="s">
        <v>135</v>
      </c>
      <c r="J3" s="259"/>
      <c r="K3" s="254" t="s">
        <v>58</v>
      </c>
    </row>
    <row r="4" spans="1:11" ht="45" customHeight="1" x14ac:dyDescent="0.15">
      <c r="A4" s="251"/>
      <c r="B4" s="26" t="s">
        <v>138</v>
      </c>
      <c r="C4" s="16" t="s">
        <v>154</v>
      </c>
      <c r="D4" s="16" t="s">
        <v>138</v>
      </c>
      <c r="E4" s="16" t="s">
        <v>154</v>
      </c>
      <c r="F4" s="249"/>
      <c r="G4" s="16" t="s">
        <v>138</v>
      </c>
      <c r="H4" s="16" t="s">
        <v>157</v>
      </c>
      <c r="I4" s="16" t="s">
        <v>138</v>
      </c>
      <c r="J4" s="16" t="s">
        <v>157</v>
      </c>
      <c r="K4" s="254"/>
    </row>
    <row r="5" spans="1:11" ht="9.9499999999999993" customHeight="1" x14ac:dyDescent="0.15">
      <c r="A5" s="252"/>
      <c r="B5" s="27" t="s">
        <v>139</v>
      </c>
      <c r="C5" s="18" t="s">
        <v>140</v>
      </c>
      <c r="D5" s="18" t="s">
        <v>139</v>
      </c>
      <c r="E5" s="18" t="s">
        <v>140</v>
      </c>
      <c r="F5" s="18" t="s">
        <v>141</v>
      </c>
      <c r="G5" s="18" t="s">
        <v>139</v>
      </c>
      <c r="H5" s="18" t="s">
        <v>140</v>
      </c>
      <c r="I5" s="18" t="s">
        <v>139</v>
      </c>
      <c r="J5" s="18" t="s">
        <v>140</v>
      </c>
      <c r="K5" s="19" t="s">
        <v>141</v>
      </c>
    </row>
    <row r="6" spans="1:11" ht="12.95" customHeight="1" x14ac:dyDescent="0.15">
      <c r="A6" s="48"/>
      <c r="B6" s="49"/>
      <c r="C6" s="49"/>
      <c r="D6" s="49"/>
      <c r="E6" s="49"/>
      <c r="F6" s="49"/>
      <c r="G6" s="49"/>
      <c r="H6" s="49"/>
      <c r="I6" s="49"/>
      <c r="J6" s="49"/>
      <c r="K6" s="49"/>
    </row>
    <row r="7" spans="1:11" s="5" customFormat="1" ht="12.95" customHeight="1" x14ac:dyDescent="0.15">
      <c r="A7" s="157" t="s">
        <v>434</v>
      </c>
      <c r="B7" s="139">
        <v>1738</v>
      </c>
      <c r="C7" s="140">
        <v>-43.369175627240146</v>
      </c>
      <c r="D7" s="139">
        <v>2635</v>
      </c>
      <c r="E7" s="140">
        <v>-57.486285898676989</v>
      </c>
      <c r="F7" s="140">
        <v>1.5161104718066742</v>
      </c>
      <c r="G7" s="139">
        <v>18827</v>
      </c>
      <c r="H7" s="140">
        <v>-46.085337915234824</v>
      </c>
      <c r="I7" s="139">
        <v>34355</v>
      </c>
      <c r="J7" s="140">
        <v>-55.965290061267915</v>
      </c>
      <c r="K7" s="140">
        <v>1.8247729324905722</v>
      </c>
    </row>
    <row r="8" spans="1:11" ht="9" customHeight="1" x14ac:dyDescent="0.15">
      <c r="A8" s="166" t="s">
        <v>60</v>
      </c>
      <c r="B8" s="141">
        <v>1650</v>
      </c>
      <c r="C8" s="142">
        <v>-44.105691056910572</v>
      </c>
      <c r="D8" s="141">
        <v>2461</v>
      </c>
      <c r="E8" s="142">
        <v>-58.735747820254865</v>
      </c>
      <c r="F8" s="142">
        <v>1.4915151515151515</v>
      </c>
      <c r="G8" s="141">
        <v>17257</v>
      </c>
      <c r="H8" s="142">
        <v>-45.527146464646464</v>
      </c>
      <c r="I8" s="141">
        <v>30006</v>
      </c>
      <c r="J8" s="142">
        <v>-56.237785491351396</v>
      </c>
      <c r="K8" s="142">
        <v>1.7387726719592049</v>
      </c>
    </row>
    <row r="9" spans="1:11" ht="9" customHeight="1" x14ac:dyDescent="0.15">
      <c r="A9" s="109" t="s">
        <v>156</v>
      </c>
      <c r="B9" s="141">
        <v>88</v>
      </c>
      <c r="C9" s="142">
        <v>-24.786324786324784</v>
      </c>
      <c r="D9" s="141">
        <v>174</v>
      </c>
      <c r="E9" s="142">
        <v>-25.641025641025635</v>
      </c>
      <c r="F9" s="142">
        <v>1.9772727272727273</v>
      </c>
      <c r="G9" s="141">
        <v>1570</v>
      </c>
      <c r="H9" s="142">
        <v>-51.543209876543209</v>
      </c>
      <c r="I9" s="141">
        <v>4349</v>
      </c>
      <c r="J9" s="142">
        <v>-53.988573846804911</v>
      </c>
      <c r="K9" s="142">
        <v>2.7700636942675159</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398</v>
      </c>
      <c r="B11" s="139">
        <v>2099</v>
      </c>
      <c r="C11" s="140">
        <v>20.910138248847929</v>
      </c>
      <c r="D11" s="139">
        <v>4142</v>
      </c>
      <c r="E11" s="140">
        <v>18.376679051157467</v>
      </c>
      <c r="F11" s="140">
        <v>1.9733206288708909</v>
      </c>
      <c r="G11" s="139">
        <v>23764</v>
      </c>
      <c r="H11" s="140">
        <v>0.1601618477619553</v>
      </c>
      <c r="I11" s="139">
        <v>51875</v>
      </c>
      <c r="J11" s="140">
        <v>-1.1490529364686211</v>
      </c>
      <c r="K11" s="140">
        <v>2.1829237502104024</v>
      </c>
    </row>
    <row r="12" spans="1:11" ht="9" customHeight="1" x14ac:dyDescent="0.15">
      <c r="A12" s="109" t="s">
        <v>60</v>
      </c>
      <c r="B12" s="141">
        <v>1954</v>
      </c>
      <c r="C12" s="142">
        <v>19.730392156862749</v>
      </c>
      <c r="D12" s="141">
        <v>3859</v>
      </c>
      <c r="E12" s="142">
        <v>17.081310679611647</v>
      </c>
      <c r="F12" s="142">
        <v>1.9749232343909928</v>
      </c>
      <c r="G12" s="141">
        <v>22091</v>
      </c>
      <c r="H12" s="142">
        <v>-0.92389110642687911</v>
      </c>
      <c r="I12" s="141">
        <v>48366</v>
      </c>
      <c r="J12" s="142">
        <v>-2.0475119995139437</v>
      </c>
      <c r="K12" s="142">
        <v>2.1893983975374587</v>
      </c>
    </row>
    <row r="13" spans="1:11" ht="9" customHeight="1" x14ac:dyDescent="0.15">
      <c r="A13" s="109" t="s">
        <v>156</v>
      </c>
      <c r="B13" s="141">
        <v>145</v>
      </c>
      <c r="C13" s="142">
        <v>39.423076923076934</v>
      </c>
      <c r="D13" s="141">
        <v>283</v>
      </c>
      <c r="E13" s="142">
        <v>39.408866995073879</v>
      </c>
      <c r="F13" s="142">
        <v>1.9517241379310344</v>
      </c>
      <c r="G13" s="141">
        <v>1673</v>
      </c>
      <c r="H13" s="142">
        <v>17.074877536738981</v>
      </c>
      <c r="I13" s="141">
        <v>3509</v>
      </c>
      <c r="J13" s="142">
        <v>13.157046114156728</v>
      </c>
      <c r="K13" s="142">
        <v>2.0974297668858339</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387</v>
      </c>
      <c r="B15" s="139">
        <v>2603</v>
      </c>
      <c r="C15" s="140">
        <v>-1.3267626990144095</v>
      </c>
      <c r="D15" s="139">
        <v>3885</v>
      </c>
      <c r="E15" s="140">
        <v>-8.8242196667448951</v>
      </c>
      <c r="F15" s="140">
        <v>1.4925086438724549</v>
      </c>
      <c r="G15" s="139">
        <v>30309</v>
      </c>
      <c r="H15" s="140">
        <v>-2.0869003392020744</v>
      </c>
      <c r="I15" s="139">
        <v>51334</v>
      </c>
      <c r="J15" s="140">
        <v>-3.9606368449608027</v>
      </c>
      <c r="K15" s="140">
        <v>1.693688343396351</v>
      </c>
    </row>
    <row r="16" spans="1:11" ht="9" customHeight="1" x14ac:dyDescent="0.15">
      <c r="A16" s="109" t="s">
        <v>60</v>
      </c>
      <c r="B16" s="141">
        <v>2264</v>
      </c>
      <c r="C16" s="142">
        <v>-7.6672104404567705</v>
      </c>
      <c r="D16" s="141">
        <v>3504</v>
      </c>
      <c r="E16" s="142">
        <v>-12.792434046789452</v>
      </c>
      <c r="F16" s="142">
        <v>1.547703180212014</v>
      </c>
      <c r="G16" s="141">
        <v>27391</v>
      </c>
      <c r="H16" s="142">
        <v>-2.5820677881708605</v>
      </c>
      <c r="I16" s="141">
        <v>46689</v>
      </c>
      <c r="J16" s="142">
        <v>-4.186418765006465</v>
      </c>
      <c r="K16" s="142">
        <v>1.7045379869300135</v>
      </c>
    </row>
    <row r="17" spans="1:11" ht="9" customHeight="1" x14ac:dyDescent="0.15">
      <c r="A17" s="109" t="s">
        <v>156</v>
      </c>
      <c r="B17" s="141">
        <v>339</v>
      </c>
      <c r="C17" s="142">
        <v>82.258064516129025</v>
      </c>
      <c r="D17" s="141">
        <v>381</v>
      </c>
      <c r="E17" s="142">
        <v>56.790123456790127</v>
      </c>
      <c r="F17" s="142">
        <v>1.1238938053097345</v>
      </c>
      <c r="G17" s="141">
        <v>2918</v>
      </c>
      <c r="H17" s="142">
        <v>2.8188865398167735</v>
      </c>
      <c r="I17" s="141">
        <v>4645</v>
      </c>
      <c r="J17" s="142">
        <v>-1.6306649724692903</v>
      </c>
      <c r="K17" s="142">
        <v>1.5918437285812199</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355</v>
      </c>
      <c r="B19" s="139">
        <v>1782</v>
      </c>
      <c r="C19" s="140">
        <v>61.266968325791851</v>
      </c>
      <c r="D19" s="139">
        <v>8754</v>
      </c>
      <c r="E19" s="140">
        <v>18.924059231082737</v>
      </c>
      <c r="F19" s="140">
        <v>4.9124579124579126</v>
      </c>
      <c r="G19" s="139">
        <v>21291</v>
      </c>
      <c r="H19" s="140">
        <v>23.497679814385151</v>
      </c>
      <c r="I19" s="139">
        <v>107504</v>
      </c>
      <c r="J19" s="140">
        <v>13.006275556863699</v>
      </c>
      <c r="K19" s="140">
        <v>5.0492696444507068</v>
      </c>
    </row>
    <row r="20" spans="1:11" ht="9" customHeight="1" x14ac:dyDescent="0.15">
      <c r="A20" s="109" t="s">
        <v>60</v>
      </c>
      <c r="B20" s="141">
        <v>1749</v>
      </c>
      <c r="C20" s="142">
        <v>67.048710601719193</v>
      </c>
      <c r="D20" s="141">
        <v>8699</v>
      </c>
      <c r="E20" s="142">
        <v>20.836227253785253</v>
      </c>
      <c r="F20" s="142">
        <v>4.9736992567181249</v>
      </c>
      <c r="G20" s="141">
        <v>20512</v>
      </c>
      <c r="H20" s="142">
        <v>24.292552869175296</v>
      </c>
      <c r="I20" s="141">
        <v>104819</v>
      </c>
      <c r="J20" s="142">
        <v>13.151474588712816</v>
      </c>
      <c r="K20" s="142">
        <v>5.1101306552262091</v>
      </c>
    </row>
    <row r="21" spans="1:11" ht="9" customHeight="1" x14ac:dyDescent="0.15">
      <c r="A21" s="109" t="s">
        <v>156</v>
      </c>
      <c r="B21" s="141">
        <v>33</v>
      </c>
      <c r="C21" s="142">
        <v>-43.103448275862071</v>
      </c>
      <c r="D21" s="141">
        <v>55</v>
      </c>
      <c r="E21" s="142">
        <v>-66.049382716049379</v>
      </c>
      <c r="F21" s="142">
        <v>1.6666666666666667</v>
      </c>
      <c r="G21" s="141">
        <v>779</v>
      </c>
      <c r="H21" s="142">
        <v>5.6987788331071982</v>
      </c>
      <c r="I21" s="141">
        <v>2685</v>
      </c>
      <c r="J21" s="142">
        <v>7.6152304609218504</v>
      </c>
      <c r="K21" s="142">
        <v>3.4467265725288834</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441</v>
      </c>
      <c r="B23" s="139">
        <v>16117</v>
      </c>
      <c r="C23" s="140">
        <v>10.292205570382535</v>
      </c>
      <c r="D23" s="139">
        <v>25797</v>
      </c>
      <c r="E23" s="140">
        <v>8.1181894383906155</v>
      </c>
      <c r="F23" s="140">
        <v>1.6006080536079916</v>
      </c>
      <c r="G23" s="139">
        <v>177658</v>
      </c>
      <c r="H23" s="140">
        <v>1.5037765817649955</v>
      </c>
      <c r="I23" s="139">
        <v>310869</v>
      </c>
      <c r="J23" s="140">
        <v>2.5293535620052836</v>
      </c>
      <c r="K23" s="140">
        <v>1.7498170642470365</v>
      </c>
    </row>
    <row r="24" spans="1:11" ht="9" customHeight="1" x14ac:dyDescent="0.15">
      <c r="A24" s="109" t="s">
        <v>60</v>
      </c>
      <c r="B24" s="141">
        <v>14466</v>
      </c>
      <c r="C24" s="142">
        <v>6.8074424099232118</v>
      </c>
      <c r="D24" s="141">
        <v>23035</v>
      </c>
      <c r="E24" s="142">
        <v>6.8711144103182704</v>
      </c>
      <c r="F24" s="142">
        <v>1.5923544863818608</v>
      </c>
      <c r="G24" s="141">
        <v>158548</v>
      </c>
      <c r="H24" s="142">
        <v>0.71847386241638844</v>
      </c>
      <c r="I24" s="141">
        <v>275473</v>
      </c>
      <c r="J24" s="142">
        <v>1.7203689617228122</v>
      </c>
      <c r="K24" s="142">
        <v>1.7374738249615258</v>
      </c>
    </row>
    <row r="25" spans="1:11" ht="9" customHeight="1" x14ac:dyDescent="0.15">
      <c r="A25" s="109" t="s">
        <v>156</v>
      </c>
      <c r="B25" s="141">
        <v>1651</v>
      </c>
      <c r="C25" s="142">
        <v>54.443405051449957</v>
      </c>
      <c r="D25" s="141">
        <v>2762</v>
      </c>
      <c r="E25" s="142">
        <v>19.774501300954029</v>
      </c>
      <c r="F25" s="142">
        <v>1.6729254996971532</v>
      </c>
      <c r="G25" s="141">
        <v>19110</v>
      </c>
      <c r="H25" s="142">
        <v>8.5240502016014545</v>
      </c>
      <c r="I25" s="141">
        <v>35396</v>
      </c>
      <c r="J25" s="142">
        <v>9.2941394429691826</v>
      </c>
      <c r="K25" s="142">
        <v>1.8522239665096807</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442</v>
      </c>
      <c r="B27" s="139">
        <v>45763</v>
      </c>
      <c r="C27" s="140">
        <v>9.8092381523695309</v>
      </c>
      <c r="D27" s="139">
        <v>73932</v>
      </c>
      <c r="E27" s="140">
        <v>9.3879000399485051</v>
      </c>
      <c r="F27" s="140">
        <v>1.6155409391866793</v>
      </c>
      <c r="G27" s="139">
        <v>452672</v>
      </c>
      <c r="H27" s="140">
        <v>7.7590352267912124</v>
      </c>
      <c r="I27" s="139">
        <v>794848</v>
      </c>
      <c r="J27" s="140">
        <v>8.8472040775523766</v>
      </c>
      <c r="K27" s="140">
        <v>1.7559027286865545</v>
      </c>
    </row>
    <row r="28" spans="1:11" ht="9" customHeight="1" x14ac:dyDescent="0.15">
      <c r="A28" s="109" t="s">
        <v>60</v>
      </c>
      <c r="B28" s="141">
        <v>43495</v>
      </c>
      <c r="C28" s="142">
        <v>10.172496770434918</v>
      </c>
      <c r="D28" s="141">
        <v>69572</v>
      </c>
      <c r="E28" s="142">
        <v>9.288553071835878</v>
      </c>
      <c r="F28" s="142">
        <v>1.5995401770318427</v>
      </c>
      <c r="G28" s="141">
        <v>415299</v>
      </c>
      <c r="H28" s="142">
        <v>7.7928752189994128</v>
      </c>
      <c r="I28" s="141">
        <v>723641</v>
      </c>
      <c r="J28" s="142">
        <v>9.7098977402800273</v>
      </c>
      <c r="K28" s="142">
        <v>1.7424578436259177</v>
      </c>
    </row>
    <row r="29" spans="1:11" ht="9" customHeight="1" x14ac:dyDescent="0.15">
      <c r="A29" s="109" t="s">
        <v>156</v>
      </c>
      <c r="B29" s="141">
        <v>2268</v>
      </c>
      <c r="C29" s="142">
        <v>3.2786885245901658</v>
      </c>
      <c r="D29" s="141">
        <v>4360</v>
      </c>
      <c r="E29" s="142">
        <v>10.997963340122197</v>
      </c>
      <c r="F29" s="142">
        <v>1.9223985890652557</v>
      </c>
      <c r="G29" s="141">
        <v>37373</v>
      </c>
      <c r="H29" s="142">
        <v>7.3844208832571923</v>
      </c>
      <c r="I29" s="141">
        <v>71207</v>
      </c>
      <c r="J29" s="142">
        <v>0.79267343270061019</v>
      </c>
      <c r="K29" s="142">
        <v>1.9053059695502101</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443</v>
      </c>
      <c r="B31" s="139">
        <v>7795</v>
      </c>
      <c r="C31" s="140">
        <v>-4.7182496027380552</v>
      </c>
      <c r="D31" s="139">
        <v>13460</v>
      </c>
      <c r="E31" s="140">
        <v>-10.33839594990674</v>
      </c>
      <c r="F31" s="140">
        <v>1.72674791533034</v>
      </c>
      <c r="G31" s="139">
        <v>107172</v>
      </c>
      <c r="H31" s="140">
        <v>5.8415714469123117</v>
      </c>
      <c r="I31" s="139">
        <v>189557</v>
      </c>
      <c r="J31" s="140">
        <v>-1.526273409698959</v>
      </c>
      <c r="K31" s="140">
        <v>1.7687175754861344</v>
      </c>
    </row>
    <row r="32" spans="1:11" ht="9" customHeight="1" x14ac:dyDescent="0.15">
      <c r="A32" s="109" t="s">
        <v>60</v>
      </c>
      <c r="B32" s="141">
        <v>7142</v>
      </c>
      <c r="C32" s="142">
        <v>-4.5952444563184542</v>
      </c>
      <c r="D32" s="141">
        <v>12037</v>
      </c>
      <c r="E32" s="142">
        <v>-9.4281414597441682</v>
      </c>
      <c r="F32" s="142">
        <v>1.6853822458695042</v>
      </c>
      <c r="G32" s="141">
        <v>91230</v>
      </c>
      <c r="H32" s="142">
        <v>4.0523740547692029</v>
      </c>
      <c r="I32" s="141">
        <v>161879</v>
      </c>
      <c r="J32" s="142">
        <v>-1.5885271016219633</v>
      </c>
      <c r="K32" s="142">
        <v>1.7744053491176148</v>
      </c>
    </row>
    <row r="33" spans="1:11" ht="9" customHeight="1" x14ac:dyDescent="0.15">
      <c r="A33" s="109" t="s">
        <v>156</v>
      </c>
      <c r="B33" s="141">
        <v>653</v>
      </c>
      <c r="C33" s="142">
        <v>-6.0431654676258972</v>
      </c>
      <c r="D33" s="141">
        <v>1423</v>
      </c>
      <c r="E33" s="142">
        <v>-17.363530778164929</v>
      </c>
      <c r="F33" s="142">
        <v>2.1791730474732005</v>
      </c>
      <c r="G33" s="141">
        <v>15942</v>
      </c>
      <c r="H33" s="142">
        <v>17.393225331369663</v>
      </c>
      <c r="I33" s="141">
        <v>27678</v>
      </c>
      <c r="J33" s="142">
        <v>-1.1605899367924906</v>
      </c>
      <c r="K33" s="142">
        <v>1.7361686112156567</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371</v>
      </c>
      <c r="B35" s="139">
        <v>6422</v>
      </c>
      <c r="C35" s="140">
        <v>-3.2976961301008885</v>
      </c>
      <c r="D35" s="139">
        <v>12674</v>
      </c>
      <c r="E35" s="140">
        <v>-1.4923053007927933</v>
      </c>
      <c r="F35" s="140">
        <v>1.9735284957957022</v>
      </c>
      <c r="G35" s="139">
        <v>69118</v>
      </c>
      <c r="H35" s="140">
        <v>-3.0643871926847339</v>
      </c>
      <c r="I35" s="139">
        <v>144021</v>
      </c>
      <c r="J35" s="140">
        <v>-1.9858580771612679</v>
      </c>
      <c r="K35" s="140">
        <v>2.0836974449492174</v>
      </c>
    </row>
    <row r="36" spans="1:11" ht="9" customHeight="1" x14ac:dyDescent="0.15">
      <c r="A36" s="109" t="s">
        <v>60</v>
      </c>
      <c r="B36" s="141">
        <v>5790</v>
      </c>
      <c r="C36" s="142">
        <v>-6.1131830711853468</v>
      </c>
      <c r="D36" s="141">
        <v>11553</v>
      </c>
      <c r="E36" s="142">
        <v>-3.8611966380960325</v>
      </c>
      <c r="F36" s="142">
        <v>1.9953367875647667</v>
      </c>
      <c r="G36" s="141">
        <v>62585</v>
      </c>
      <c r="H36" s="142">
        <v>-4.4241165511132863</v>
      </c>
      <c r="I36" s="141">
        <v>131301</v>
      </c>
      <c r="J36" s="142">
        <v>-2.537856294536823</v>
      </c>
      <c r="K36" s="142">
        <v>2.0979627706319404</v>
      </c>
    </row>
    <row r="37" spans="1:11" ht="9" customHeight="1" x14ac:dyDescent="0.15">
      <c r="A37" s="109" t="s">
        <v>156</v>
      </c>
      <c r="B37" s="141">
        <v>632</v>
      </c>
      <c r="C37" s="142">
        <v>33.333333333333343</v>
      </c>
      <c r="D37" s="141">
        <v>1121</v>
      </c>
      <c r="E37" s="142">
        <v>32.037691401648999</v>
      </c>
      <c r="F37" s="142">
        <v>1.7737341772151898</v>
      </c>
      <c r="G37" s="141">
        <v>6533</v>
      </c>
      <c r="H37" s="142">
        <v>12.231575330699187</v>
      </c>
      <c r="I37" s="141">
        <v>12720</v>
      </c>
      <c r="J37" s="142">
        <v>4.1001718634912834</v>
      </c>
      <c r="K37" s="142">
        <v>1.9470381141894995</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394</v>
      </c>
      <c r="B39" s="139">
        <v>4256</v>
      </c>
      <c r="C39" s="140">
        <v>32.009925558312659</v>
      </c>
      <c r="D39" s="139">
        <v>8217</v>
      </c>
      <c r="E39" s="140">
        <v>23.322827555155342</v>
      </c>
      <c r="F39" s="140">
        <v>1.9306860902255638</v>
      </c>
      <c r="G39" s="139">
        <v>50893</v>
      </c>
      <c r="H39" s="140">
        <v>6.9203134519632812</v>
      </c>
      <c r="I39" s="139">
        <v>110953</v>
      </c>
      <c r="J39" s="140">
        <v>6.0553633217993053</v>
      </c>
      <c r="K39" s="140">
        <v>2.1801230031634997</v>
      </c>
    </row>
    <row r="40" spans="1:11" ht="9" customHeight="1" x14ac:dyDescent="0.15">
      <c r="A40" s="109" t="s">
        <v>60</v>
      </c>
      <c r="B40" s="141">
        <v>4032</v>
      </c>
      <c r="C40" s="142">
        <v>35.620585267406653</v>
      </c>
      <c r="D40" s="141">
        <v>7375</v>
      </c>
      <c r="E40" s="142">
        <v>31.017942796233797</v>
      </c>
      <c r="F40" s="142">
        <v>1.8291170634920635</v>
      </c>
      <c r="G40" s="141">
        <v>48178</v>
      </c>
      <c r="H40" s="142">
        <v>8.958093041138028</v>
      </c>
      <c r="I40" s="141">
        <v>102579</v>
      </c>
      <c r="J40" s="142">
        <v>9.0697402417888497</v>
      </c>
      <c r="K40" s="142">
        <v>2.1291668396363486</v>
      </c>
    </row>
    <row r="41" spans="1:11" ht="9" customHeight="1" x14ac:dyDescent="0.15">
      <c r="A41" s="109" t="s">
        <v>156</v>
      </c>
      <c r="B41" s="141">
        <v>224</v>
      </c>
      <c r="C41" s="142">
        <v>-10.756972111553779</v>
      </c>
      <c r="D41" s="141">
        <v>842</v>
      </c>
      <c r="E41" s="142">
        <v>-18.568665377176018</v>
      </c>
      <c r="F41" s="142">
        <v>3.7589285714285716</v>
      </c>
      <c r="G41" s="141">
        <v>2715</v>
      </c>
      <c r="H41" s="142">
        <v>-19.722057953873446</v>
      </c>
      <c r="I41" s="141">
        <v>8374</v>
      </c>
      <c r="J41" s="142">
        <v>-20.768284605922986</v>
      </c>
      <c r="K41" s="142">
        <v>3.0843462246777165</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444</v>
      </c>
      <c r="B43" s="139">
        <v>16453</v>
      </c>
      <c r="C43" s="140">
        <v>3.8765073552623335</v>
      </c>
      <c r="D43" s="139">
        <v>26379</v>
      </c>
      <c r="E43" s="140">
        <v>-0.35131459655485742</v>
      </c>
      <c r="F43" s="140">
        <v>1.6032942320549444</v>
      </c>
      <c r="G43" s="139">
        <v>175246</v>
      </c>
      <c r="H43" s="140">
        <v>0.52082735834987659</v>
      </c>
      <c r="I43" s="139">
        <v>291284</v>
      </c>
      <c r="J43" s="140">
        <v>-2.1331639972718079</v>
      </c>
      <c r="K43" s="140">
        <v>1.6621435011355465</v>
      </c>
    </row>
    <row r="44" spans="1:11" ht="9" customHeight="1" x14ac:dyDescent="0.15">
      <c r="A44" s="166" t="s">
        <v>60</v>
      </c>
      <c r="B44" s="141">
        <v>14277</v>
      </c>
      <c r="C44" s="142">
        <v>6.7040358744394553</v>
      </c>
      <c r="D44" s="141">
        <v>22031</v>
      </c>
      <c r="E44" s="142">
        <v>1.2035463273462312</v>
      </c>
      <c r="F44" s="142">
        <v>1.5431112978917139</v>
      </c>
      <c r="G44" s="141">
        <v>149735</v>
      </c>
      <c r="H44" s="142">
        <v>0.40299328121018618</v>
      </c>
      <c r="I44" s="141">
        <v>240726</v>
      </c>
      <c r="J44" s="142">
        <v>-3.3423007428227294</v>
      </c>
      <c r="K44" s="142">
        <v>1.6076802350819781</v>
      </c>
    </row>
    <row r="45" spans="1:11" ht="9" customHeight="1" x14ac:dyDescent="0.15">
      <c r="A45" s="109" t="s">
        <v>156</v>
      </c>
      <c r="B45" s="141">
        <v>2176</v>
      </c>
      <c r="C45" s="142">
        <v>-11.508743391622616</v>
      </c>
      <c r="D45" s="141">
        <v>4348</v>
      </c>
      <c r="E45" s="142">
        <v>-7.5483733786944498</v>
      </c>
      <c r="F45" s="142">
        <v>1.9981617647058822</v>
      </c>
      <c r="G45" s="141">
        <v>25511</v>
      </c>
      <c r="H45" s="142">
        <v>1.2180606252975679</v>
      </c>
      <c r="I45" s="141">
        <v>50558</v>
      </c>
      <c r="J45" s="142">
        <v>4.0652079945659949</v>
      </c>
      <c r="K45" s="142">
        <v>1.9818117674728548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6" t="s">
        <v>38</v>
      </c>
      <c r="B1" s="276"/>
      <c r="C1" s="276"/>
      <c r="D1" s="276"/>
      <c r="E1" s="276"/>
      <c r="F1" s="276"/>
      <c r="G1" s="276"/>
      <c r="H1" s="276"/>
      <c r="I1" s="276"/>
      <c r="J1" s="276"/>
      <c r="K1" s="276"/>
    </row>
    <row r="2" spans="1:11" ht="9.9499999999999993" customHeight="1" x14ac:dyDescent="0.15">
      <c r="A2" s="250" t="s">
        <v>6</v>
      </c>
      <c r="B2" s="245" t="s">
        <v>483</v>
      </c>
      <c r="C2" s="241"/>
      <c r="D2" s="241"/>
      <c r="E2" s="241"/>
      <c r="F2" s="241"/>
      <c r="G2" s="246" t="s">
        <v>484</v>
      </c>
      <c r="H2" s="247"/>
      <c r="I2" s="247"/>
      <c r="J2" s="247"/>
      <c r="K2" s="247"/>
    </row>
    <row r="3" spans="1:11" ht="9.9499999999999993" customHeight="1" x14ac:dyDescent="0.15">
      <c r="A3" s="251"/>
      <c r="B3" s="240" t="s">
        <v>137</v>
      </c>
      <c r="C3" s="242"/>
      <c r="D3" s="254" t="s">
        <v>135</v>
      </c>
      <c r="E3" s="259"/>
      <c r="F3" s="248" t="s">
        <v>58</v>
      </c>
      <c r="G3" s="254" t="s">
        <v>137</v>
      </c>
      <c r="H3" s="259"/>
      <c r="I3" s="254" t="s">
        <v>135</v>
      </c>
      <c r="J3" s="259"/>
      <c r="K3" s="254" t="s">
        <v>58</v>
      </c>
    </row>
    <row r="4" spans="1:11" ht="45" customHeight="1" x14ac:dyDescent="0.15">
      <c r="A4" s="251"/>
      <c r="B4" s="26" t="s">
        <v>138</v>
      </c>
      <c r="C4" s="16" t="s">
        <v>154</v>
      </c>
      <c r="D4" s="16" t="s">
        <v>138</v>
      </c>
      <c r="E4" s="16" t="s">
        <v>154</v>
      </c>
      <c r="F4" s="249"/>
      <c r="G4" s="16" t="s">
        <v>138</v>
      </c>
      <c r="H4" s="16" t="s">
        <v>157</v>
      </c>
      <c r="I4" s="16" t="s">
        <v>138</v>
      </c>
      <c r="J4" s="16" t="s">
        <v>157</v>
      </c>
      <c r="K4" s="254"/>
    </row>
    <row r="5" spans="1:11" ht="9.9499999999999993" customHeight="1" x14ac:dyDescent="0.15">
      <c r="A5" s="252"/>
      <c r="B5" s="27" t="s">
        <v>139</v>
      </c>
      <c r="C5" s="18" t="s">
        <v>140</v>
      </c>
      <c r="D5" s="18" t="s">
        <v>139</v>
      </c>
      <c r="E5" s="18" t="s">
        <v>140</v>
      </c>
      <c r="F5" s="18" t="s">
        <v>141</v>
      </c>
      <c r="G5" s="18" t="s">
        <v>139</v>
      </c>
      <c r="H5" s="18" t="s">
        <v>140</v>
      </c>
      <c r="I5" s="18" t="s">
        <v>139</v>
      </c>
      <c r="J5" s="18" t="s">
        <v>140</v>
      </c>
      <c r="K5" s="19" t="s">
        <v>141</v>
      </c>
    </row>
    <row r="6" spans="1:11" ht="12.95" customHeight="1" x14ac:dyDescent="0.15">
      <c r="A6" s="48"/>
      <c r="B6" s="49"/>
      <c r="C6" s="49"/>
      <c r="D6" s="49"/>
      <c r="E6" s="49"/>
      <c r="F6" s="49"/>
      <c r="G6" s="49"/>
      <c r="H6" s="49"/>
      <c r="I6" s="49"/>
      <c r="J6" s="49"/>
      <c r="K6" s="49"/>
    </row>
    <row r="7" spans="1:11" s="5" customFormat="1" ht="12.95" customHeight="1" x14ac:dyDescent="0.15">
      <c r="A7" s="157" t="s">
        <v>362</v>
      </c>
      <c r="B7" s="139">
        <v>1926</v>
      </c>
      <c r="C7" s="140">
        <v>-7.04633204633204</v>
      </c>
      <c r="D7" s="139">
        <v>3484</v>
      </c>
      <c r="E7" s="140">
        <v>-4.7566976489885207</v>
      </c>
      <c r="F7" s="140">
        <v>1.8089304257528556</v>
      </c>
      <c r="G7" s="139">
        <v>23033</v>
      </c>
      <c r="H7" s="140">
        <v>0.48863487631429336</v>
      </c>
      <c r="I7" s="139">
        <v>41405</v>
      </c>
      <c r="J7" s="140">
        <v>2.8440139095876731</v>
      </c>
      <c r="K7" s="140">
        <v>1.7976381713194112</v>
      </c>
    </row>
    <row r="8" spans="1:11" ht="9" customHeight="1" x14ac:dyDescent="0.15">
      <c r="A8" s="166" t="s">
        <v>60</v>
      </c>
      <c r="B8" s="141">
        <v>1783</v>
      </c>
      <c r="C8" s="142">
        <v>-6.6492146596858674</v>
      </c>
      <c r="D8" s="141">
        <v>3206</v>
      </c>
      <c r="E8" s="142">
        <v>-2.5828015800668425</v>
      </c>
      <c r="F8" s="142">
        <v>1.7980931015143018</v>
      </c>
      <c r="G8" s="141">
        <v>21851</v>
      </c>
      <c r="H8" s="142">
        <v>0.83525611444393633</v>
      </c>
      <c r="I8" s="141">
        <v>38847</v>
      </c>
      <c r="J8" s="142">
        <v>3.1738021884627585</v>
      </c>
      <c r="K8" s="142">
        <v>1.7778133723857032</v>
      </c>
    </row>
    <row r="9" spans="1:11" ht="9" customHeight="1" x14ac:dyDescent="0.15">
      <c r="A9" s="109" t="s">
        <v>156</v>
      </c>
      <c r="B9" s="141">
        <v>143</v>
      </c>
      <c r="C9" s="142">
        <v>-11.728395061728392</v>
      </c>
      <c r="D9" s="141">
        <v>278</v>
      </c>
      <c r="E9" s="142">
        <v>-24.250681198910087</v>
      </c>
      <c r="F9" s="142">
        <v>1.944055944055944</v>
      </c>
      <c r="G9" s="141">
        <v>1182</v>
      </c>
      <c r="H9" s="142">
        <v>-5.5155875299760169</v>
      </c>
      <c r="I9" s="141">
        <v>2558</v>
      </c>
      <c r="J9" s="142">
        <v>-1.9171779141104253</v>
      </c>
      <c r="K9" s="142">
        <v>2.1641285956006766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356</v>
      </c>
      <c r="B11" s="139">
        <v>2942</v>
      </c>
      <c r="C11" s="140">
        <v>-11.889787361485475</v>
      </c>
      <c r="D11" s="139">
        <v>5371</v>
      </c>
      <c r="E11" s="140">
        <v>-14.392731909467642</v>
      </c>
      <c r="F11" s="140">
        <v>1.8256288239292997</v>
      </c>
      <c r="G11" s="139">
        <v>46854</v>
      </c>
      <c r="H11" s="140">
        <v>-3.6580099932144776</v>
      </c>
      <c r="I11" s="139">
        <v>102752</v>
      </c>
      <c r="J11" s="140">
        <v>0.28890450534863987</v>
      </c>
      <c r="K11" s="140">
        <v>2.1930251419302516</v>
      </c>
    </row>
    <row r="12" spans="1:11" ht="9" customHeight="1" x14ac:dyDescent="0.15">
      <c r="A12" s="109" t="s">
        <v>60</v>
      </c>
      <c r="B12" s="141">
        <v>2856</v>
      </c>
      <c r="C12" s="142">
        <v>-8.4321898044244961</v>
      </c>
      <c r="D12" s="141">
        <v>5224</v>
      </c>
      <c r="E12" s="142">
        <v>-12.422464375523887</v>
      </c>
      <c r="F12" s="142">
        <v>1.8291316526610644</v>
      </c>
      <c r="G12" s="141">
        <v>44867</v>
      </c>
      <c r="H12" s="142">
        <v>-0.94929023997174511</v>
      </c>
      <c r="I12" s="141">
        <v>98049</v>
      </c>
      <c r="J12" s="142">
        <v>2.0897107515461926</v>
      </c>
      <c r="K12" s="142">
        <v>2.185325517641028</v>
      </c>
    </row>
    <row r="13" spans="1:11" ht="9" customHeight="1" x14ac:dyDescent="0.15">
      <c r="A13" s="109" t="s">
        <v>156</v>
      </c>
      <c r="B13" s="141">
        <v>86</v>
      </c>
      <c r="C13" s="142">
        <v>-60.909090909090907</v>
      </c>
      <c r="D13" s="141">
        <v>147</v>
      </c>
      <c r="E13" s="142">
        <v>-52.427184466019419</v>
      </c>
      <c r="F13" s="142">
        <v>1.7093023255813953</v>
      </c>
      <c r="G13" s="141">
        <v>1987</v>
      </c>
      <c r="H13" s="142">
        <v>-40.437649880095925</v>
      </c>
      <c r="I13" s="141">
        <v>4703</v>
      </c>
      <c r="J13" s="142">
        <v>-26.676021203617083</v>
      </c>
      <c r="K13" s="142">
        <v>2.3668847508807249</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343</v>
      </c>
      <c r="B15" s="139">
        <v>3000</v>
      </c>
      <c r="C15" s="140">
        <v>5.5223355610270772</v>
      </c>
      <c r="D15" s="139">
        <v>5433</v>
      </c>
      <c r="E15" s="140">
        <v>3.0147895335608581</v>
      </c>
      <c r="F15" s="140">
        <v>1.8109999999999999</v>
      </c>
      <c r="G15" s="139">
        <v>40239</v>
      </c>
      <c r="H15" s="140">
        <v>11.908668687599075</v>
      </c>
      <c r="I15" s="139">
        <v>81575</v>
      </c>
      <c r="J15" s="140">
        <v>10.980354810622558</v>
      </c>
      <c r="K15" s="140">
        <v>2.0272621088993263</v>
      </c>
    </row>
    <row r="16" spans="1:11" ht="9" customHeight="1" x14ac:dyDescent="0.15">
      <c r="A16" s="109" t="s">
        <v>60</v>
      </c>
      <c r="B16" s="141">
        <v>2892</v>
      </c>
      <c r="C16" s="142">
        <v>5.8177826564215138</v>
      </c>
      <c r="D16" s="141">
        <v>5134</v>
      </c>
      <c r="E16" s="142">
        <v>3.0096308186195841</v>
      </c>
      <c r="F16" s="142">
        <v>1.7752420470262793</v>
      </c>
      <c r="G16" s="141">
        <v>38144</v>
      </c>
      <c r="H16" s="142">
        <v>10.932092482187002</v>
      </c>
      <c r="I16" s="141">
        <v>76840</v>
      </c>
      <c r="J16" s="142">
        <v>10.342054625348226</v>
      </c>
      <c r="K16" s="142">
        <v>2.0144714765100673</v>
      </c>
    </row>
    <row r="17" spans="1:11" ht="9" customHeight="1" x14ac:dyDescent="0.15">
      <c r="A17" s="109" t="s">
        <v>156</v>
      </c>
      <c r="B17" s="141">
        <v>108</v>
      </c>
      <c r="C17" s="142">
        <v>-1.818181818181813</v>
      </c>
      <c r="D17" s="141">
        <v>299</v>
      </c>
      <c r="E17" s="142">
        <v>3.1034482758620641</v>
      </c>
      <c r="F17" s="142">
        <v>2.7685185185185186</v>
      </c>
      <c r="G17" s="141">
        <v>2095</v>
      </c>
      <c r="H17" s="142">
        <v>33.269720101781161</v>
      </c>
      <c r="I17" s="141">
        <v>4735</v>
      </c>
      <c r="J17" s="142">
        <v>22.478013450594929</v>
      </c>
      <c r="K17" s="142">
        <v>2.2601431980906921</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413</v>
      </c>
      <c r="B19" s="139">
        <v>1573</v>
      </c>
      <c r="C19" s="140">
        <v>-3.2000000000000028</v>
      </c>
      <c r="D19" s="139">
        <v>3214</v>
      </c>
      <c r="E19" s="140">
        <v>-3.6570743405275721</v>
      </c>
      <c r="F19" s="140">
        <v>2.0432294977749521</v>
      </c>
      <c r="G19" s="139">
        <v>20946</v>
      </c>
      <c r="H19" s="140">
        <v>5.5799183426584023</v>
      </c>
      <c r="I19" s="139">
        <v>50198</v>
      </c>
      <c r="J19" s="140">
        <v>6.4667331226537215</v>
      </c>
      <c r="K19" s="140">
        <v>2.3965434927909866</v>
      </c>
    </row>
    <row r="20" spans="1:11" ht="9" customHeight="1" x14ac:dyDescent="0.15">
      <c r="A20" s="109" t="s">
        <v>60</v>
      </c>
      <c r="B20" s="141">
        <v>1529</v>
      </c>
      <c r="C20" s="142">
        <v>-3.2278481012658204</v>
      </c>
      <c r="D20" s="141">
        <v>3142</v>
      </c>
      <c r="E20" s="142">
        <v>2.2121014964215959</v>
      </c>
      <c r="F20" s="142">
        <v>2.0549378678875083</v>
      </c>
      <c r="G20" s="141">
        <v>20571</v>
      </c>
      <c r="H20" s="142">
        <v>5.9214252613150649</v>
      </c>
      <c r="I20" s="141">
        <v>49395</v>
      </c>
      <c r="J20" s="142">
        <v>7.2265879390439807</v>
      </c>
      <c r="K20" s="142">
        <v>2.4011958582470467</v>
      </c>
    </row>
    <row r="21" spans="1:11" ht="9" customHeight="1" x14ac:dyDescent="0.15">
      <c r="A21" s="109" t="s">
        <v>156</v>
      </c>
      <c r="B21" s="141">
        <v>44</v>
      </c>
      <c r="C21" s="142">
        <v>-2.2222222222222285</v>
      </c>
      <c r="D21" s="141">
        <v>72</v>
      </c>
      <c r="E21" s="142">
        <v>-72.51908396946564</v>
      </c>
      <c r="F21" s="142">
        <v>1.6363636363636365</v>
      </c>
      <c r="G21" s="141">
        <v>375</v>
      </c>
      <c r="H21" s="142">
        <v>-10.287081339712913</v>
      </c>
      <c r="I21" s="141">
        <v>803</v>
      </c>
      <c r="J21" s="142">
        <v>-25.854108956602033</v>
      </c>
      <c r="K21" s="142">
        <v>2.1413333333333333</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414</v>
      </c>
      <c r="B23" s="139">
        <v>2144</v>
      </c>
      <c r="C23" s="140">
        <v>-20.563171545016672</v>
      </c>
      <c r="D23" s="139">
        <v>8413</v>
      </c>
      <c r="E23" s="140">
        <v>-4.4085899329621583</v>
      </c>
      <c r="F23" s="140">
        <v>3.923973880597015</v>
      </c>
      <c r="G23" s="139">
        <v>27491</v>
      </c>
      <c r="H23" s="140">
        <v>-6.6234163241737747</v>
      </c>
      <c r="I23" s="139">
        <v>96428</v>
      </c>
      <c r="J23" s="140">
        <v>-4.0918223230092963</v>
      </c>
      <c r="K23" s="140">
        <v>3.5076206758575532</v>
      </c>
    </row>
    <row r="24" spans="1:11" ht="9" customHeight="1" x14ac:dyDescent="0.15">
      <c r="A24" s="109" t="s">
        <v>60</v>
      </c>
      <c r="B24" s="141">
        <v>2072</v>
      </c>
      <c r="C24" s="142">
        <v>-8.5209713024282507</v>
      </c>
      <c r="D24" s="141">
        <v>8227</v>
      </c>
      <c r="E24" s="142">
        <v>-0.83172613307618803</v>
      </c>
      <c r="F24" s="142">
        <v>3.9705598455598454</v>
      </c>
      <c r="G24" s="141">
        <v>26425</v>
      </c>
      <c r="H24" s="142">
        <v>-3.180302641702994</v>
      </c>
      <c r="I24" s="141">
        <v>94103</v>
      </c>
      <c r="J24" s="142">
        <v>-3.2220576741124631</v>
      </c>
      <c r="K24" s="142">
        <v>3.5611352885525069</v>
      </c>
    </row>
    <row r="25" spans="1:11" ht="9" customHeight="1" x14ac:dyDescent="0.15">
      <c r="A25" s="109" t="s">
        <v>156</v>
      </c>
      <c r="B25" s="141">
        <v>72</v>
      </c>
      <c r="C25" s="142">
        <v>-83.410138248847929</v>
      </c>
      <c r="D25" s="141">
        <v>186</v>
      </c>
      <c r="E25" s="142">
        <v>-63.168316831683171</v>
      </c>
      <c r="F25" s="142">
        <v>2.5833333333333335</v>
      </c>
      <c r="G25" s="141">
        <v>1066</v>
      </c>
      <c r="H25" s="142">
        <v>-50.372439478584731</v>
      </c>
      <c r="I25" s="141">
        <v>2325</v>
      </c>
      <c r="J25" s="142">
        <v>-29.673321234119783</v>
      </c>
      <c r="K25" s="142">
        <v>2.1810506566604126</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364</v>
      </c>
      <c r="B27" s="139">
        <v>1655</v>
      </c>
      <c r="C27" s="140">
        <v>7.397793640493191</v>
      </c>
      <c r="D27" s="139">
        <v>3191</v>
      </c>
      <c r="E27" s="140">
        <v>16.843647015745148</v>
      </c>
      <c r="F27" s="140">
        <v>1.9280966767371601</v>
      </c>
      <c r="G27" s="139">
        <v>20928</v>
      </c>
      <c r="H27" s="140">
        <v>-1.2876751096646331</v>
      </c>
      <c r="I27" s="139">
        <v>42505</v>
      </c>
      <c r="J27" s="140">
        <v>2.525447440783438</v>
      </c>
      <c r="K27" s="140">
        <v>2.0310110856269112</v>
      </c>
    </row>
    <row r="28" spans="1:11" ht="9" customHeight="1" x14ac:dyDescent="0.15">
      <c r="A28" s="109" t="s">
        <v>60</v>
      </c>
      <c r="B28" s="141">
        <v>1613</v>
      </c>
      <c r="C28" s="142">
        <v>7.6769025367156161</v>
      </c>
      <c r="D28" s="141">
        <v>3106</v>
      </c>
      <c r="E28" s="142">
        <v>16.942771084337352</v>
      </c>
      <c r="F28" s="142">
        <v>1.9256044637321761</v>
      </c>
      <c r="G28" s="141">
        <v>20202</v>
      </c>
      <c r="H28" s="142">
        <v>-2.4340770791075101</v>
      </c>
      <c r="I28" s="141">
        <v>40853</v>
      </c>
      <c r="J28" s="142">
        <v>0.88655109398922605</v>
      </c>
      <c r="K28" s="142">
        <v>2.0222255222255221</v>
      </c>
    </row>
    <row r="29" spans="1:11" ht="9" customHeight="1" x14ac:dyDescent="0.15">
      <c r="A29" s="109" t="s">
        <v>156</v>
      </c>
      <c r="B29" s="141">
        <v>42</v>
      </c>
      <c r="C29" s="142">
        <v>-2.3255813953488342</v>
      </c>
      <c r="D29" s="141">
        <v>85</v>
      </c>
      <c r="E29" s="142">
        <v>13.333333333333329</v>
      </c>
      <c r="F29" s="142">
        <v>2.0238095238095237</v>
      </c>
      <c r="G29" s="141">
        <v>726</v>
      </c>
      <c r="H29" s="142">
        <v>46.666666666666657</v>
      </c>
      <c r="I29" s="141">
        <v>1652</v>
      </c>
      <c r="J29" s="142">
        <v>71.369294605809131</v>
      </c>
      <c r="K29" s="142">
        <v>2.275482093663912</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358</v>
      </c>
      <c r="B31" s="139">
        <v>1182</v>
      </c>
      <c r="C31" s="140">
        <v>19.635627530364374</v>
      </c>
      <c r="D31" s="139">
        <v>2402</v>
      </c>
      <c r="E31" s="140">
        <v>29.837837837837839</v>
      </c>
      <c r="F31" s="140">
        <v>2.0321489001692048</v>
      </c>
      <c r="G31" s="139">
        <v>39402</v>
      </c>
      <c r="H31" s="140">
        <v>13.299019466889035</v>
      </c>
      <c r="I31" s="139">
        <v>110378</v>
      </c>
      <c r="J31" s="140">
        <v>13.658174928434619</v>
      </c>
      <c r="K31" s="140">
        <v>2.8013298817318919</v>
      </c>
    </row>
    <row r="32" spans="1:11" ht="9" customHeight="1" x14ac:dyDescent="0.15">
      <c r="A32" s="109" t="s">
        <v>60</v>
      </c>
      <c r="B32" s="141">
        <v>1179</v>
      </c>
      <c r="C32" s="142">
        <v>21.171634121274408</v>
      </c>
      <c r="D32" s="141">
        <v>2321</v>
      </c>
      <c r="E32" s="142">
        <v>28.729894620077658</v>
      </c>
      <c r="F32" s="142">
        <v>1.9686174724342664</v>
      </c>
      <c r="G32" s="141">
        <v>39118</v>
      </c>
      <c r="H32" s="142">
        <v>13.589639351878745</v>
      </c>
      <c r="I32" s="141">
        <v>108996</v>
      </c>
      <c r="J32" s="142">
        <v>13.718739240664803</v>
      </c>
      <c r="K32" s="142">
        <v>2.7863387698757607</v>
      </c>
    </row>
    <row r="33" spans="1:11" ht="9" customHeight="1" x14ac:dyDescent="0.15">
      <c r="A33" s="109" t="s">
        <v>156</v>
      </c>
      <c r="B33" s="141">
        <v>3</v>
      </c>
      <c r="C33" s="142">
        <v>-80</v>
      </c>
      <c r="D33" s="141">
        <v>81</v>
      </c>
      <c r="E33" s="142">
        <v>72.340425531914889</v>
      </c>
      <c r="F33" s="142">
        <v>27</v>
      </c>
      <c r="G33" s="141">
        <v>284</v>
      </c>
      <c r="H33" s="142">
        <v>-16.224188790560476</v>
      </c>
      <c r="I33" s="141">
        <v>1382</v>
      </c>
      <c r="J33" s="142">
        <v>9.0765588003157092</v>
      </c>
      <c r="K33" s="142">
        <v>4.8661971830985919</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445</v>
      </c>
      <c r="B35" s="139">
        <v>7580</v>
      </c>
      <c r="C35" s="140">
        <v>-7.3576142752383333</v>
      </c>
      <c r="D35" s="139">
        <v>17894</v>
      </c>
      <c r="E35" s="140">
        <v>2.2923455096324261</v>
      </c>
      <c r="F35" s="140">
        <v>2.3606860158311345</v>
      </c>
      <c r="G35" s="139">
        <v>81854</v>
      </c>
      <c r="H35" s="140">
        <v>-4.246408684666136</v>
      </c>
      <c r="I35" s="139">
        <v>225648</v>
      </c>
      <c r="J35" s="140">
        <v>1.9062715928951803</v>
      </c>
      <c r="K35" s="140">
        <v>2.7567131722334888</v>
      </c>
    </row>
    <row r="36" spans="1:11" ht="9" customHeight="1" x14ac:dyDescent="0.15">
      <c r="A36" s="109" t="s">
        <v>60</v>
      </c>
      <c r="B36" s="141">
        <v>7359</v>
      </c>
      <c r="C36" s="142">
        <v>-7.7935095852649994</v>
      </c>
      <c r="D36" s="141">
        <v>16950</v>
      </c>
      <c r="E36" s="142">
        <v>1.9426234437962364</v>
      </c>
      <c r="F36" s="142">
        <v>2.3033020790868326</v>
      </c>
      <c r="G36" s="141">
        <v>77791</v>
      </c>
      <c r="H36" s="142">
        <v>-4.8486331111246983</v>
      </c>
      <c r="I36" s="141">
        <v>207046</v>
      </c>
      <c r="J36" s="142">
        <v>1.2875830422573813</v>
      </c>
      <c r="K36" s="142">
        <v>2.6615675335193019</v>
      </c>
    </row>
    <row r="37" spans="1:11" ht="9" customHeight="1" x14ac:dyDescent="0.15">
      <c r="A37" s="109" t="s">
        <v>156</v>
      </c>
      <c r="B37" s="141">
        <v>221</v>
      </c>
      <c r="C37" s="142">
        <v>9.9502487562189117</v>
      </c>
      <c r="D37" s="141">
        <v>944</v>
      </c>
      <c r="E37" s="142">
        <v>9.006928406466514</v>
      </c>
      <c r="F37" s="142">
        <v>4.2714932126696832</v>
      </c>
      <c r="G37" s="141">
        <v>4063</v>
      </c>
      <c r="H37" s="142">
        <v>8.9568248860284285</v>
      </c>
      <c r="I37" s="141">
        <v>18602</v>
      </c>
      <c r="J37" s="142">
        <v>9.3399165344148543</v>
      </c>
      <c r="K37" s="142">
        <v>4.5783903519566822</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446</v>
      </c>
      <c r="B39" s="139">
        <v>28878</v>
      </c>
      <c r="C39" s="140">
        <v>4.5622420160764676</v>
      </c>
      <c r="D39" s="139">
        <v>49445</v>
      </c>
      <c r="E39" s="140">
        <v>1.8036195927443401</v>
      </c>
      <c r="F39" s="140">
        <v>1.7122030611538195</v>
      </c>
      <c r="G39" s="139">
        <v>351112</v>
      </c>
      <c r="H39" s="140">
        <v>2.2169043688882226</v>
      </c>
      <c r="I39" s="139">
        <v>661681</v>
      </c>
      <c r="J39" s="140">
        <v>2.492131253175387</v>
      </c>
      <c r="K39" s="140">
        <v>1.8845297227095628</v>
      </c>
    </row>
    <row r="40" spans="1:11" ht="9" customHeight="1" x14ac:dyDescent="0.15">
      <c r="A40" s="166" t="s">
        <v>60</v>
      </c>
      <c r="B40" s="141">
        <v>26785</v>
      </c>
      <c r="C40" s="142">
        <v>3.9225576162023685</v>
      </c>
      <c r="D40" s="141">
        <v>45316</v>
      </c>
      <c r="E40" s="142">
        <v>0.76267983012029106</v>
      </c>
      <c r="F40" s="142">
        <v>1.6918424491319768</v>
      </c>
      <c r="G40" s="141">
        <v>309742</v>
      </c>
      <c r="H40" s="142">
        <v>1.613723373892384</v>
      </c>
      <c r="I40" s="141">
        <v>580854</v>
      </c>
      <c r="J40" s="142">
        <v>2.2426876343262734</v>
      </c>
      <c r="K40" s="142">
        <v>1.8752833002950844</v>
      </c>
    </row>
    <row r="41" spans="1:11" ht="9" customHeight="1" x14ac:dyDescent="0.15">
      <c r="A41" s="109" t="s">
        <v>156</v>
      </c>
      <c r="B41" s="141">
        <v>2093</v>
      </c>
      <c r="C41" s="142">
        <v>13.50325379609545</v>
      </c>
      <c r="D41" s="141">
        <v>4129</v>
      </c>
      <c r="E41" s="142">
        <v>14.822024471635146</v>
      </c>
      <c r="F41" s="142">
        <v>1.9727663640707118</v>
      </c>
      <c r="G41" s="141">
        <v>41370</v>
      </c>
      <c r="H41" s="142">
        <v>6.971091689507162</v>
      </c>
      <c r="I41" s="141">
        <v>80827</v>
      </c>
      <c r="J41" s="142">
        <v>4.3211708979207231</v>
      </c>
      <c r="K41" s="142">
        <v>1.953758762388204</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175</v>
      </c>
      <c r="B43" s="139">
        <v>155908</v>
      </c>
      <c r="C43" s="140">
        <v>4.1970754136926303</v>
      </c>
      <c r="D43" s="139">
        <v>278722</v>
      </c>
      <c r="E43" s="140">
        <v>2.5599322944455736</v>
      </c>
      <c r="F43" s="140">
        <v>1.787733791723324</v>
      </c>
      <c r="G43" s="139">
        <v>1778809</v>
      </c>
      <c r="H43" s="140">
        <v>2.3367384040428192</v>
      </c>
      <c r="I43" s="139">
        <v>3499170</v>
      </c>
      <c r="J43" s="140">
        <v>2.2041313698864968</v>
      </c>
      <c r="K43" s="140">
        <v>1.967142059659019</v>
      </c>
    </row>
    <row r="44" spans="1:11" s="5" customFormat="1" ht="9" customHeight="1" x14ac:dyDescent="0.15">
      <c r="A44" s="167" t="s">
        <v>60</v>
      </c>
      <c r="B44" s="139">
        <v>144887</v>
      </c>
      <c r="C44" s="140">
        <v>4.2765122890352245</v>
      </c>
      <c r="D44" s="139">
        <v>256752</v>
      </c>
      <c r="E44" s="140">
        <v>2.674515324077035</v>
      </c>
      <c r="F44" s="140">
        <v>1.7720844520212304</v>
      </c>
      <c r="G44" s="139">
        <v>1611537</v>
      </c>
      <c r="H44" s="140">
        <v>2.1520207760332681</v>
      </c>
      <c r="I44" s="139">
        <v>3160462</v>
      </c>
      <c r="J44" s="140">
        <v>2.3621470884493476</v>
      </c>
      <c r="K44" s="140">
        <v>1.9611476497281788</v>
      </c>
    </row>
    <row r="45" spans="1:11" s="5" customFormat="1" ht="9" customHeight="1" x14ac:dyDescent="0.15">
      <c r="A45" s="167" t="s">
        <v>156</v>
      </c>
      <c r="B45" s="139">
        <v>11021</v>
      </c>
      <c r="C45" s="140">
        <v>3.1639052700552242</v>
      </c>
      <c r="D45" s="139">
        <v>21970</v>
      </c>
      <c r="E45" s="140">
        <v>1.2395742131699024</v>
      </c>
      <c r="F45" s="140">
        <v>1.9934670175120226</v>
      </c>
      <c r="G45" s="139">
        <v>167272</v>
      </c>
      <c r="H45" s="140">
        <v>4.1511783568382015</v>
      </c>
      <c r="I45" s="139">
        <v>338708</v>
      </c>
      <c r="J45" s="140">
        <v>0.75287720456783802</v>
      </c>
      <c r="K45" s="140">
        <v>2.0248935864938544</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3" t="s">
        <v>242</v>
      </c>
      <c r="B1" s="233"/>
      <c r="C1" s="233"/>
      <c r="D1" s="233"/>
      <c r="E1" s="233"/>
      <c r="F1" s="233"/>
      <c r="G1" s="233"/>
      <c r="H1" s="233"/>
      <c r="I1" s="233"/>
      <c r="J1" s="233"/>
    </row>
    <row r="2" spans="1:10" ht="20.100000000000001" customHeight="1" x14ac:dyDescent="0.15">
      <c r="A2" s="250" t="s">
        <v>40</v>
      </c>
      <c r="B2" s="280" t="s">
        <v>483</v>
      </c>
      <c r="C2" s="281"/>
      <c r="D2" s="281"/>
      <c r="E2" s="281"/>
      <c r="F2" s="281"/>
      <c r="G2" s="281"/>
      <c r="H2" s="281"/>
      <c r="I2" s="282"/>
      <c r="J2" s="162" t="s">
        <v>485</v>
      </c>
    </row>
    <row r="3" spans="1:10" ht="9.9499999999999993" customHeight="1" x14ac:dyDescent="0.15">
      <c r="A3" s="251"/>
      <c r="B3" s="274" t="s">
        <v>332</v>
      </c>
      <c r="C3" s="283"/>
      <c r="D3" s="275"/>
      <c r="E3" s="253" t="s">
        <v>32</v>
      </c>
      <c r="F3" s="253"/>
      <c r="G3" s="253"/>
      <c r="H3" s="253"/>
      <c r="I3" s="253"/>
      <c r="J3" s="254" t="s">
        <v>31</v>
      </c>
    </row>
    <row r="4" spans="1:10" ht="9.9499999999999993" customHeight="1" x14ac:dyDescent="0.15">
      <c r="A4" s="251"/>
      <c r="B4" s="287" t="s">
        <v>138</v>
      </c>
      <c r="C4" s="253" t="s">
        <v>33</v>
      </c>
      <c r="D4" s="253"/>
      <c r="E4" s="253" t="s">
        <v>138</v>
      </c>
      <c r="F4" s="278" t="s">
        <v>154</v>
      </c>
      <c r="G4" s="278" t="s">
        <v>35</v>
      </c>
      <c r="H4" s="253" t="s">
        <v>176</v>
      </c>
      <c r="I4" s="253"/>
      <c r="J4" s="254"/>
    </row>
    <row r="5" spans="1:10" ht="54.95" customHeight="1" x14ac:dyDescent="0.15">
      <c r="A5" s="251"/>
      <c r="B5" s="287"/>
      <c r="C5" s="16" t="s">
        <v>179</v>
      </c>
      <c r="D5" s="16" t="s">
        <v>154</v>
      </c>
      <c r="E5" s="253"/>
      <c r="F5" s="279"/>
      <c r="G5" s="279"/>
      <c r="H5" s="16" t="s">
        <v>203</v>
      </c>
      <c r="I5" s="16" t="s">
        <v>180</v>
      </c>
      <c r="J5" s="254"/>
    </row>
    <row r="6" spans="1:10" ht="9.9499999999999993" customHeight="1" x14ac:dyDescent="0.15">
      <c r="A6" s="252"/>
      <c r="B6" s="284" t="s">
        <v>139</v>
      </c>
      <c r="C6" s="285"/>
      <c r="D6" s="18" t="s">
        <v>140</v>
      </c>
      <c r="E6" s="18" t="s">
        <v>139</v>
      </c>
      <c r="F6" s="285" t="s">
        <v>140</v>
      </c>
      <c r="G6" s="285"/>
      <c r="H6" s="18" t="s">
        <v>139</v>
      </c>
      <c r="I6" s="285" t="s">
        <v>140</v>
      </c>
      <c r="J6" s="286"/>
    </row>
    <row r="7" spans="1:10" s="5" customFormat="1" ht="35.1" customHeight="1" x14ac:dyDescent="0.15">
      <c r="A7" s="38" t="s">
        <v>193</v>
      </c>
      <c r="B7" s="139">
        <v>965</v>
      </c>
      <c r="C7" s="139">
        <v>917</v>
      </c>
      <c r="D7" s="140">
        <v>-0.9719222462203021</v>
      </c>
      <c r="E7" s="139">
        <v>44650</v>
      </c>
      <c r="F7" s="140">
        <v>-0.20785374248485766</v>
      </c>
      <c r="G7" s="140">
        <v>31.888379025042855</v>
      </c>
      <c r="H7" s="139">
        <v>45895</v>
      </c>
      <c r="I7" s="140">
        <v>97.28728619675347</v>
      </c>
      <c r="J7" s="140">
        <v>36.939908061858958</v>
      </c>
    </row>
    <row r="8" spans="1:10" s="5" customFormat="1" ht="24.95" customHeight="1" x14ac:dyDescent="0.15">
      <c r="A8" s="41" t="s">
        <v>61</v>
      </c>
      <c r="B8" s="141">
        <v>361</v>
      </c>
      <c r="C8" s="141">
        <v>347</v>
      </c>
      <c r="D8" s="142">
        <v>-2.2535211267605604</v>
      </c>
      <c r="E8" s="141">
        <v>30024</v>
      </c>
      <c r="F8" s="142">
        <v>5.3319114902691922E-2</v>
      </c>
      <c r="G8" s="142">
        <v>35.257379915036999</v>
      </c>
      <c r="H8" s="141">
        <v>30571</v>
      </c>
      <c r="I8" s="142">
        <v>98.210722580223091</v>
      </c>
      <c r="J8" s="142">
        <v>40.081236762609663</v>
      </c>
    </row>
    <row r="9" spans="1:10" s="36" customFormat="1" ht="24.95" customHeight="1" x14ac:dyDescent="0.15">
      <c r="A9" s="41" t="s">
        <v>51</v>
      </c>
      <c r="B9" s="141">
        <v>86</v>
      </c>
      <c r="C9" s="141">
        <v>81</v>
      </c>
      <c r="D9" s="142">
        <v>1.25</v>
      </c>
      <c r="E9" s="141">
        <v>4636</v>
      </c>
      <c r="F9" s="142">
        <v>0.1295896328293793</v>
      </c>
      <c r="G9" s="142">
        <v>34.598304400484459</v>
      </c>
      <c r="H9" s="141">
        <v>4747</v>
      </c>
      <c r="I9" s="142">
        <v>97.661681061723186</v>
      </c>
      <c r="J9" s="142">
        <v>39.829123911431886</v>
      </c>
    </row>
    <row r="10" spans="1:10" s="36" customFormat="1" ht="24.95" customHeight="1" x14ac:dyDescent="0.15">
      <c r="A10" s="41" t="s">
        <v>52</v>
      </c>
      <c r="B10" s="141">
        <v>330</v>
      </c>
      <c r="C10" s="141">
        <v>309</v>
      </c>
      <c r="D10" s="142">
        <v>0</v>
      </c>
      <c r="E10" s="141">
        <v>6230</v>
      </c>
      <c r="F10" s="142">
        <v>-1.4396456256921368</v>
      </c>
      <c r="G10" s="142">
        <v>18.636366104050513</v>
      </c>
      <c r="H10" s="141">
        <v>6678</v>
      </c>
      <c r="I10" s="142">
        <v>93.29140461215934</v>
      </c>
      <c r="J10" s="142">
        <v>24.145474969242191</v>
      </c>
    </row>
    <row r="11" spans="1:10" s="36" customFormat="1" ht="24.95" customHeight="1" x14ac:dyDescent="0.15">
      <c r="A11" s="41" t="s">
        <v>53</v>
      </c>
      <c r="B11" s="141">
        <v>188</v>
      </c>
      <c r="C11" s="141">
        <v>180</v>
      </c>
      <c r="D11" s="142">
        <v>-1.098901098901095</v>
      </c>
      <c r="E11" s="141">
        <v>3760</v>
      </c>
      <c r="F11" s="142">
        <v>-0.63424947145877297</v>
      </c>
      <c r="G11" s="142">
        <v>23.735021762103493</v>
      </c>
      <c r="H11" s="141">
        <v>3899</v>
      </c>
      <c r="I11" s="142">
        <v>96.434983329058738</v>
      </c>
      <c r="J11" s="142">
        <v>29.86627920901158</v>
      </c>
    </row>
    <row r="12" spans="1:10" s="36" customFormat="1" ht="41.1" customHeight="1" x14ac:dyDescent="0.15">
      <c r="A12" s="38" t="s">
        <v>194</v>
      </c>
      <c r="B12" s="139">
        <v>253</v>
      </c>
      <c r="C12" s="139">
        <v>212</v>
      </c>
      <c r="D12" s="140">
        <v>2.4154589371980677</v>
      </c>
      <c r="E12" s="139">
        <v>10230</v>
      </c>
      <c r="F12" s="140">
        <v>3.3437720981917352</v>
      </c>
      <c r="G12" s="140">
        <v>16.303505325475417</v>
      </c>
      <c r="H12" s="139">
        <v>11973</v>
      </c>
      <c r="I12" s="140">
        <v>85.442245051365575</v>
      </c>
      <c r="J12" s="140">
        <v>29.987657049827689</v>
      </c>
    </row>
    <row r="13" spans="1:10" s="36" customFormat="1" ht="24.95" customHeight="1" x14ac:dyDescent="0.15">
      <c r="A13" s="41" t="s">
        <v>62</v>
      </c>
      <c r="B13" s="141">
        <v>13</v>
      </c>
      <c r="C13" s="141">
        <v>12</v>
      </c>
      <c r="D13" s="142">
        <v>9.0909090909090935</v>
      </c>
      <c r="E13" s="141">
        <v>761</v>
      </c>
      <c r="F13" s="142">
        <v>7.3342736248236946</v>
      </c>
      <c r="G13" s="142">
        <v>24.113009198423129</v>
      </c>
      <c r="H13" s="141">
        <v>791</v>
      </c>
      <c r="I13" s="142">
        <v>96.207332490518326</v>
      </c>
      <c r="J13" s="142">
        <v>35.319160538451946</v>
      </c>
    </row>
    <row r="14" spans="1:10" s="36" customFormat="1" ht="30.95" customHeight="1" x14ac:dyDescent="0.15">
      <c r="A14" s="41" t="s">
        <v>30</v>
      </c>
      <c r="B14" s="141">
        <v>134</v>
      </c>
      <c r="C14" s="141">
        <v>108</v>
      </c>
      <c r="D14" s="142">
        <v>6.9306930693069262</v>
      </c>
      <c r="E14" s="141">
        <v>3295</v>
      </c>
      <c r="F14" s="142">
        <v>7.7149395227198454</v>
      </c>
      <c r="G14" s="142">
        <v>14.084741356901482</v>
      </c>
      <c r="H14" s="141">
        <v>4261</v>
      </c>
      <c r="I14" s="142">
        <v>77.329265430650082</v>
      </c>
      <c r="J14" s="142">
        <v>29.622050940960133</v>
      </c>
    </row>
    <row r="15" spans="1:10" s="36" customFormat="1" ht="24.95" customHeight="1" x14ac:dyDescent="0.15">
      <c r="A15" s="41" t="s">
        <v>323</v>
      </c>
      <c r="B15" s="141">
        <v>106</v>
      </c>
      <c r="C15" s="141">
        <v>92</v>
      </c>
      <c r="D15" s="142">
        <v>-3.1578947368421098</v>
      </c>
      <c r="E15" s="141">
        <v>6174</v>
      </c>
      <c r="F15" s="142">
        <v>0.70135377589299708</v>
      </c>
      <c r="G15" s="142">
        <v>16.498161509835786</v>
      </c>
      <c r="H15" s="141">
        <v>6921</v>
      </c>
      <c r="I15" s="142">
        <v>89.20676202860858</v>
      </c>
      <c r="J15" s="142">
        <v>29.583261191546089</v>
      </c>
    </row>
    <row r="16" spans="1:10" s="5" customFormat="1" ht="35.1" customHeight="1" x14ac:dyDescent="0.15">
      <c r="A16" s="38" t="s">
        <v>215</v>
      </c>
      <c r="B16" s="139">
        <v>60</v>
      </c>
      <c r="C16" s="139">
        <v>60</v>
      </c>
      <c r="D16" s="140">
        <v>0</v>
      </c>
      <c r="E16" s="139">
        <v>7765</v>
      </c>
      <c r="F16" s="140">
        <v>-1.6466117796073405</v>
      </c>
      <c r="G16" s="140">
        <v>72.895900407812832</v>
      </c>
      <c r="H16" s="139">
        <v>7765</v>
      </c>
      <c r="I16" s="140">
        <v>100</v>
      </c>
      <c r="J16" s="140">
        <v>73.579830966838003</v>
      </c>
    </row>
    <row r="17" spans="1:11" s="36" customFormat="1" ht="30.95" customHeight="1" x14ac:dyDescent="0.15">
      <c r="A17" s="41" t="s">
        <v>216</v>
      </c>
      <c r="B17" s="141">
        <v>33</v>
      </c>
      <c r="C17" s="141">
        <v>33</v>
      </c>
      <c r="D17" s="142">
        <v>3.125</v>
      </c>
      <c r="E17" s="141">
        <v>5793</v>
      </c>
      <c r="F17" s="142">
        <v>-1.7969147313103946</v>
      </c>
      <c r="G17" s="142">
        <v>84.233270038552277</v>
      </c>
      <c r="H17" s="141">
        <v>5793</v>
      </c>
      <c r="I17" s="142">
        <v>100</v>
      </c>
      <c r="J17" s="142">
        <v>82.844733872064637</v>
      </c>
    </row>
    <row r="18" spans="1:11" s="36" customFormat="1" ht="24.95" customHeight="1" x14ac:dyDescent="0.15">
      <c r="A18" s="41" t="s">
        <v>37</v>
      </c>
      <c r="B18" s="141">
        <v>27</v>
      </c>
      <c r="C18" s="141">
        <v>27</v>
      </c>
      <c r="D18" s="142">
        <v>-3.5714285714285694</v>
      </c>
      <c r="E18" s="141">
        <v>1972</v>
      </c>
      <c r="F18" s="142">
        <v>-1.2024048096192388</v>
      </c>
      <c r="G18" s="142">
        <v>39.590939824205549</v>
      </c>
      <c r="H18" s="141">
        <v>1972</v>
      </c>
      <c r="I18" s="142">
        <v>100</v>
      </c>
      <c r="J18" s="142">
        <v>46.075436687616168</v>
      </c>
    </row>
    <row r="19" spans="1:11" s="36" customFormat="1" ht="41.1" customHeight="1" x14ac:dyDescent="0.15">
      <c r="A19" s="38" t="s">
        <v>217</v>
      </c>
      <c r="B19" s="139">
        <v>1278</v>
      </c>
      <c r="C19" s="139">
        <v>1189</v>
      </c>
      <c r="D19" s="140">
        <v>-0.3352891869237169</v>
      </c>
      <c r="E19" s="139">
        <v>62645</v>
      </c>
      <c r="F19" s="140">
        <v>0.17269776292434358</v>
      </c>
      <c r="G19" s="140">
        <v>34.530420037977414</v>
      </c>
      <c r="H19" s="139">
        <v>65633</v>
      </c>
      <c r="I19" s="140">
        <v>95.447412124998095</v>
      </c>
      <c r="J19" s="140">
        <v>40.127107203505034</v>
      </c>
    </row>
    <row r="20" spans="1:11" s="36" customFormat="1" ht="35.1" customHeight="1" x14ac:dyDescent="0.15">
      <c r="A20" s="38" t="s">
        <v>7</v>
      </c>
      <c r="B20" s="139">
        <v>79</v>
      </c>
      <c r="C20" s="139">
        <v>35</v>
      </c>
      <c r="D20" s="140">
        <v>34.615384615384613</v>
      </c>
      <c r="E20" s="139">
        <v>8316</v>
      </c>
      <c r="F20" s="140">
        <v>33.611825192802058</v>
      </c>
      <c r="G20" s="146" t="s">
        <v>43</v>
      </c>
      <c r="H20" s="139">
        <v>33784</v>
      </c>
      <c r="I20" s="140">
        <v>24.615202462704239</v>
      </c>
      <c r="J20" s="146" t="s">
        <v>43</v>
      </c>
    </row>
    <row r="21" spans="1:11" s="3" customFormat="1" ht="20.100000000000001" customHeight="1" x14ac:dyDescent="0.15">
      <c r="A21" s="12" t="s">
        <v>48</v>
      </c>
    </row>
    <row r="22" spans="1:11" ht="18" customHeight="1" x14ac:dyDescent="0.15">
      <c r="A22" s="277" t="s">
        <v>34</v>
      </c>
      <c r="B22" s="277"/>
      <c r="C22" s="277"/>
      <c r="D22" s="277"/>
      <c r="E22" s="277"/>
      <c r="F22" s="277"/>
      <c r="G22" s="277"/>
      <c r="H22" s="277"/>
      <c r="I22" s="277"/>
      <c r="J22" s="277"/>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2" t="s">
        <v>250</v>
      </c>
      <c r="B1" s="292"/>
      <c r="C1" s="292"/>
      <c r="D1" s="292"/>
      <c r="E1" s="292"/>
      <c r="F1" s="292"/>
      <c r="G1" s="292"/>
      <c r="H1" s="292"/>
      <c r="I1" s="292"/>
      <c r="J1" s="292"/>
    </row>
    <row r="2" spans="1:13" ht="20.100000000000001" customHeight="1" x14ac:dyDescent="0.15">
      <c r="A2" s="234" t="s">
        <v>195</v>
      </c>
      <c r="B2" s="280" t="s">
        <v>483</v>
      </c>
      <c r="C2" s="281"/>
      <c r="D2" s="281"/>
      <c r="E2" s="281"/>
      <c r="F2" s="281"/>
      <c r="G2" s="281"/>
      <c r="H2" s="281"/>
      <c r="I2" s="282"/>
      <c r="J2" s="214" t="s">
        <v>485</v>
      </c>
    </row>
    <row r="3" spans="1:13" ht="9.9499999999999993" customHeight="1" x14ac:dyDescent="0.15">
      <c r="A3" s="251"/>
      <c r="B3" s="274" t="s">
        <v>332</v>
      </c>
      <c r="C3" s="283"/>
      <c r="D3" s="275"/>
      <c r="E3" s="253" t="s">
        <v>32</v>
      </c>
      <c r="F3" s="253"/>
      <c r="G3" s="253"/>
      <c r="H3" s="253"/>
      <c r="I3" s="253"/>
      <c r="J3" s="254" t="s">
        <v>31</v>
      </c>
    </row>
    <row r="4" spans="1:13" ht="9.9499999999999993" customHeight="1" x14ac:dyDescent="0.15">
      <c r="A4" s="251"/>
      <c r="B4" s="287" t="s">
        <v>138</v>
      </c>
      <c r="C4" s="253" t="s">
        <v>33</v>
      </c>
      <c r="D4" s="253"/>
      <c r="E4" s="253" t="s">
        <v>138</v>
      </c>
      <c r="F4" s="278" t="s">
        <v>154</v>
      </c>
      <c r="G4" s="278" t="s">
        <v>35</v>
      </c>
      <c r="H4" s="253" t="s">
        <v>176</v>
      </c>
      <c r="I4" s="253"/>
      <c r="J4" s="254"/>
    </row>
    <row r="5" spans="1:13" ht="54.95" customHeight="1" x14ac:dyDescent="0.15">
      <c r="A5" s="251"/>
      <c r="B5" s="287"/>
      <c r="C5" s="16" t="s">
        <v>179</v>
      </c>
      <c r="D5" s="16" t="s">
        <v>154</v>
      </c>
      <c r="E5" s="253"/>
      <c r="F5" s="279"/>
      <c r="G5" s="279"/>
      <c r="H5" s="16" t="s">
        <v>203</v>
      </c>
      <c r="I5" s="16" t="s">
        <v>180</v>
      </c>
      <c r="J5" s="254"/>
    </row>
    <row r="6" spans="1:13" ht="9.9499999999999993" customHeight="1" x14ac:dyDescent="0.15">
      <c r="A6" s="252"/>
      <c r="B6" s="284" t="s">
        <v>139</v>
      </c>
      <c r="C6" s="285"/>
      <c r="D6" s="18" t="s">
        <v>140</v>
      </c>
      <c r="E6" s="18" t="s">
        <v>139</v>
      </c>
      <c r="F6" s="285" t="s">
        <v>140</v>
      </c>
      <c r="G6" s="285"/>
      <c r="H6" s="18" t="s">
        <v>139</v>
      </c>
      <c r="I6" s="285" t="s">
        <v>140</v>
      </c>
      <c r="J6" s="286"/>
    </row>
    <row r="7" spans="1:13" s="3" customFormat="1" ht="18" customHeight="1" x14ac:dyDescent="0.15">
      <c r="A7" s="109" t="s">
        <v>158</v>
      </c>
      <c r="B7" s="144">
        <v>54</v>
      </c>
      <c r="C7" s="144">
        <v>51</v>
      </c>
      <c r="D7" s="142">
        <v>-1.9230769230769198</v>
      </c>
      <c r="E7" s="141">
        <v>2215</v>
      </c>
      <c r="F7" s="142">
        <v>-2.164310954063609</v>
      </c>
      <c r="G7" s="142">
        <v>33.268623024830703</v>
      </c>
      <c r="H7" s="141">
        <v>2269</v>
      </c>
      <c r="I7" s="142">
        <v>97.620096959012784</v>
      </c>
      <c r="J7" s="142">
        <v>38.852324503178721</v>
      </c>
    </row>
    <row r="8" spans="1:13" s="3" customFormat="1" ht="18" customHeight="1" x14ac:dyDescent="0.15">
      <c r="A8" s="109" t="s">
        <v>294</v>
      </c>
      <c r="B8" s="144">
        <v>58</v>
      </c>
      <c r="C8" s="144">
        <v>53</v>
      </c>
      <c r="D8" s="142">
        <v>0</v>
      </c>
      <c r="E8" s="141">
        <v>2426</v>
      </c>
      <c r="F8" s="142">
        <v>-10.545722713864308</v>
      </c>
      <c r="G8" s="142">
        <v>41.31492168178071</v>
      </c>
      <c r="H8" s="141">
        <v>2586</v>
      </c>
      <c r="I8" s="142">
        <v>93.812838360402168</v>
      </c>
      <c r="J8" s="142">
        <v>47.91418891119649</v>
      </c>
    </row>
    <row r="9" spans="1:13" s="3" customFormat="1" ht="18" customHeight="1" x14ac:dyDescent="0.15">
      <c r="A9" s="109" t="s">
        <v>295</v>
      </c>
      <c r="B9" s="144">
        <v>44</v>
      </c>
      <c r="C9" s="144">
        <v>39</v>
      </c>
      <c r="D9" s="142">
        <v>8.3333333333333286</v>
      </c>
      <c r="E9" s="141">
        <v>2075</v>
      </c>
      <c r="F9" s="142">
        <v>9.0956887486855891</v>
      </c>
      <c r="G9" s="142">
        <v>29.116465863453815</v>
      </c>
      <c r="H9" s="141">
        <v>2154</v>
      </c>
      <c r="I9" s="142">
        <v>96.332404828226558</v>
      </c>
      <c r="J9" s="142">
        <v>45.043830822178037</v>
      </c>
      <c r="M9" s="111"/>
    </row>
    <row r="10" spans="1:13" s="3" customFormat="1" ht="18" customHeight="1" x14ac:dyDescent="0.15">
      <c r="A10" s="109" t="s">
        <v>296</v>
      </c>
      <c r="B10" s="144">
        <v>55</v>
      </c>
      <c r="C10" s="144">
        <v>49</v>
      </c>
      <c r="D10" s="142">
        <v>-9.2592592592592524</v>
      </c>
      <c r="E10" s="141">
        <v>2144</v>
      </c>
      <c r="F10" s="142">
        <v>-4.0715883668903814</v>
      </c>
      <c r="G10" s="142">
        <v>48.571606398207507</v>
      </c>
      <c r="H10" s="141">
        <v>2422</v>
      </c>
      <c r="I10" s="142">
        <v>88.521882741535919</v>
      </c>
      <c r="J10" s="142">
        <v>51.455746381392167</v>
      </c>
      <c r="M10" s="111"/>
    </row>
    <row r="11" spans="1:13" s="3" customFormat="1" ht="24.95" customHeight="1" x14ac:dyDescent="0.15">
      <c r="A11" s="41" t="s">
        <v>297</v>
      </c>
      <c r="B11" s="144">
        <v>174</v>
      </c>
      <c r="C11" s="144">
        <v>169</v>
      </c>
      <c r="D11" s="142">
        <v>0.59523809523810201</v>
      </c>
      <c r="E11" s="141">
        <v>13574</v>
      </c>
      <c r="F11" s="142">
        <v>1.3968775677896446</v>
      </c>
      <c r="G11" s="142">
        <v>43.125997985604442</v>
      </c>
      <c r="H11" s="141">
        <v>13659</v>
      </c>
      <c r="I11" s="142">
        <v>99.377699685189256</v>
      </c>
      <c r="J11" s="142">
        <v>45.484346129466367</v>
      </c>
      <c r="M11" s="111"/>
    </row>
    <row r="12" spans="1:13" s="3" customFormat="1" ht="18" customHeight="1" x14ac:dyDescent="0.15">
      <c r="A12" s="109" t="s">
        <v>276</v>
      </c>
      <c r="B12" s="144">
        <v>38</v>
      </c>
      <c r="C12" s="144">
        <v>35</v>
      </c>
      <c r="D12" s="142">
        <v>-2.7777777777777715</v>
      </c>
      <c r="E12" s="141">
        <v>1812</v>
      </c>
      <c r="F12" s="142">
        <v>7.6648841354723771</v>
      </c>
      <c r="G12" s="142">
        <v>23.226637233259751</v>
      </c>
      <c r="H12" s="141">
        <v>1934</v>
      </c>
      <c r="I12" s="142">
        <v>93.691830403309211</v>
      </c>
      <c r="J12" s="142">
        <v>30.410875431622319</v>
      </c>
      <c r="M12" s="111"/>
    </row>
    <row r="13" spans="1:13" s="3" customFormat="1" ht="18" customHeight="1" x14ac:dyDescent="0.15">
      <c r="A13" s="109" t="s">
        <v>274</v>
      </c>
      <c r="B13" s="144">
        <v>83</v>
      </c>
      <c r="C13" s="144">
        <v>77</v>
      </c>
      <c r="D13" s="142">
        <v>1.3157894736842053</v>
      </c>
      <c r="E13" s="141">
        <v>3114</v>
      </c>
      <c r="F13" s="142">
        <v>3.1809145129224703</v>
      </c>
      <c r="G13" s="142">
        <v>35.395649517029923</v>
      </c>
      <c r="H13" s="141">
        <v>3285</v>
      </c>
      <c r="I13" s="142">
        <v>94.794520547945211</v>
      </c>
      <c r="J13" s="142">
        <v>39.684716344023592</v>
      </c>
      <c r="M13" s="111"/>
    </row>
    <row r="14" spans="1:13" s="3" customFormat="1" ht="18" customHeight="1" x14ac:dyDescent="0.15">
      <c r="A14" s="109" t="s">
        <v>275</v>
      </c>
      <c r="B14" s="144">
        <v>63</v>
      </c>
      <c r="C14" s="144">
        <v>61</v>
      </c>
      <c r="D14" s="142">
        <v>-1.6129032258064484</v>
      </c>
      <c r="E14" s="141">
        <v>2981</v>
      </c>
      <c r="F14" s="142">
        <v>-0.10053619302948391</v>
      </c>
      <c r="G14" s="142">
        <v>25.895113496589513</v>
      </c>
      <c r="H14" s="141">
        <v>3016</v>
      </c>
      <c r="I14" s="142">
        <v>98.839522546419104</v>
      </c>
      <c r="J14" s="142">
        <v>30.412717901244253</v>
      </c>
      <c r="M14" s="111"/>
    </row>
    <row r="15" spans="1:13" s="3" customFormat="1" ht="18" customHeight="1" x14ac:dyDescent="0.15">
      <c r="A15" s="109" t="s">
        <v>273</v>
      </c>
      <c r="B15" s="144">
        <v>614</v>
      </c>
      <c r="C15" s="144">
        <v>566</v>
      </c>
      <c r="D15" s="142">
        <v>0.35460992907800915</v>
      </c>
      <c r="E15" s="141">
        <v>27699</v>
      </c>
      <c r="F15" s="142">
        <v>1.4689720858670938</v>
      </c>
      <c r="G15" s="142">
        <v>29.579737625289898</v>
      </c>
      <c r="H15" s="141">
        <v>29356</v>
      </c>
      <c r="I15" s="142">
        <v>94.355498024253976</v>
      </c>
      <c r="J15" s="142">
        <v>37.111513001652121</v>
      </c>
      <c r="M15" s="111"/>
    </row>
    <row r="16" spans="1:13" s="3" customFormat="1" ht="18" customHeight="1" x14ac:dyDescent="0.15">
      <c r="A16" s="109" t="s">
        <v>272</v>
      </c>
      <c r="B16" s="144">
        <v>95</v>
      </c>
      <c r="C16" s="144">
        <v>89</v>
      </c>
      <c r="D16" s="142">
        <v>-3.2608695652173907</v>
      </c>
      <c r="E16" s="141">
        <v>4605</v>
      </c>
      <c r="F16" s="142">
        <v>-8.884052235852792</v>
      </c>
      <c r="G16" s="142">
        <v>40.473223579083168</v>
      </c>
      <c r="H16" s="141">
        <v>4952</v>
      </c>
      <c r="I16" s="142">
        <v>92.992730210016148</v>
      </c>
      <c r="J16" s="142">
        <v>41.812003488208028</v>
      </c>
      <c r="M16" s="111"/>
    </row>
    <row r="17" spans="1:13" s="5" customFormat="1" ht="18" customHeight="1" x14ac:dyDescent="0.15">
      <c r="A17" s="47" t="s">
        <v>196</v>
      </c>
      <c r="B17" s="139">
        <v>1278</v>
      </c>
      <c r="C17" s="139">
        <v>1189</v>
      </c>
      <c r="D17" s="140">
        <v>-0.3352891869237169</v>
      </c>
      <c r="E17" s="139">
        <v>62645</v>
      </c>
      <c r="F17" s="140">
        <v>0.17269776292434358</v>
      </c>
      <c r="G17" s="140">
        <v>34.530420037977414</v>
      </c>
      <c r="H17" s="139">
        <v>65633</v>
      </c>
      <c r="I17" s="140">
        <v>95.447412124998095</v>
      </c>
      <c r="J17" s="140">
        <v>40.127107203505034</v>
      </c>
      <c r="M17" s="111"/>
    </row>
    <row r="18" spans="1:13" s="3" customFormat="1" ht="18" customHeight="1" x14ac:dyDescent="0.15">
      <c r="A18" s="41" t="s">
        <v>8</v>
      </c>
      <c r="B18" s="144">
        <v>79</v>
      </c>
      <c r="C18" s="144">
        <v>35</v>
      </c>
      <c r="D18" s="142">
        <v>34.615384615384613</v>
      </c>
      <c r="E18" s="141">
        <v>8316</v>
      </c>
      <c r="F18" s="142">
        <v>33.611825192802058</v>
      </c>
      <c r="G18" s="145" t="s">
        <v>43</v>
      </c>
      <c r="H18" s="141">
        <v>33784</v>
      </c>
      <c r="I18" s="142">
        <v>24.615202462704239</v>
      </c>
      <c r="J18" s="145" t="s">
        <v>43</v>
      </c>
      <c r="M18" s="111"/>
    </row>
    <row r="19" spans="1:13" s="3" customFormat="1" ht="20.100000000000001" customHeight="1" x14ac:dyDescent="0.15">
      <c r="A19" s="12" t="s">
        <v>48</v>
      </c>
      <c r="M19" s="111"/>
    </row>
    <row r="20" spans="1:13" s="3" customFormat="1" ht="18" customHeight="1" x14ac:dyDescent="0.15">
      <c r="A20" s="288" t="s">
        <v>34</v>
      </c>
      <c r="B20" s="288"/>
      <c r="C20" s="288"/>
      <c r="D20" s="288"/>
      <c r="E20" s="288"/>
      <c r="F20" s="288"/>
      <c r="G20" s="288"/>
      <c r="H20" s="288"/>
      <c r="I20" s="288"/>
      <c r="J20" s="288"/>
      <c r="K20" s="110"/>
      <c r="M20" s="111"/>
    </row>
    <row r="21" spans="1:13" s="3" customFormat="1" ht="20.100000000000001" customHeight="1" x14ac:dyDescent="0.15">
      <c r="A21" s="12"/>
    </row>
    <row r="22" spans="1:13" s="3" customFormat="1" ht="39.950000000000003" customHeight="1" x14ac:dyDescent="0.15">
      <c r="A22" s="244" t="s">
        <v>251</v>
      </c>
      <c r="B22" s="244"/>
      <c r="C22" s="244"/>
      <c r="D22" s="244"/>
      <c r="E22" s="244"/>
      <c r="F22" s="244"/>
      <c r="G22" s="244"/>
      <c r="H22" s="244"/>
      <c r="I22" s="244"/>
      <c r="J22" s="244"/>
    </row>
    <row r="23" spans="1:13" s="3" customFormat="1" ht="20.100000000000001" customHeight="1" x14ac:dyDescent="0.15">
      <c r="A23" s="234" t="s">
        <v>102</v>
      </c>
      <c r="B23" s="280" t="s">
        <v>483</v>
      </c>
      <c r="C23" s="281"/>
      <c r="D23" s="281"/>
      <c r="E23" s="281"/>
      <c r="F23" s="281"/>
      <c r="G23" s="281"/>
      <c r="H23" s="281"/>
      <c r="I23" s="282"/>
      <c r="J23" s="214" t="s">
        <v>485</v>
      </c>
      <c r="L23" s="45"/>
    </row>
    <row r="24" spans="1:13" s="3" customFormat="1" ht="9.9499999999999993" customHeight="1" x14ac:dyDescent="0.15">
      <c r="A24" s="235"/>
      <c r="B24" s="274" t="s">
        <v>332</v>
      </c>
      <c r="C24" s="283"/>
      <c r="D24" s="275"/>
      <c r="E24" s="242" t="s">
        <v>32</v>
      </c>
      <c r="F24" s="242"/>
      <c r="G24" s="242"/>
      <c r="H24" s="242"/>
      <c r="I24" s="242"/>
      <c r="J24" s="231" t="s">
        <v>31</v>
      </c>
    </row>
    <row r="25" spans="1:13" s="3" customFormat="1" ht="9.9499999999999993" customHeight="1" x14ac:dyDescent="0.15">
      <c r="A25" s="235"/>
      <c r="B25" s="240" t="s">
        <v>138</v>
      </c>
      <c r="C25" s="242" t="s">
        <v>33</v>
      </c>
      <c r="D25" s="242"/>
      <c r="E25" s="242" t="s">
        <v>138</v>
      </c>
      <c r="F25" s="248" t="s">
        <v>154</v>
      </c>
      <c r="G25" s="248" t="s">
        <v>35</v>
      </c>
      <c r="H25" s="242" t="s">
        <v>176</v>
      </c>
      <c r="I25" s="242"/>
      <c r="J25" s="231"/>
    </row>
    <row r="26" spans="1:13" s="3" customFormat="1" ht="54.95" customHeight="1" x14ac:dyDescent="0.15">
      <c r="A26" s="235"/>
      <c r="B26" s="240"/>
      <c r="C26" s="95" t="s">
        <v>179</v>
      </c>
      <c r="D26" s="95" t="s">
        <v>154</v>
      </c>
      <c r="E26" s="242"/>
      <c r="F26" s="249"/>
      <c r="G26" s="249"/>
      <c r="H26" s="95" t="s">
        <v>203</v>
      </c>
      <c r="I26" s="95" t="s">
        <v>180</v>
      </c>
      <c r="J26" s="231"/>
    </row>
    <row r="27" spans="1:13" s="3" customFormat="1" ht="9.9499999999999993" customHeight="1" x14ac:dyDescent="0.15">
      <c r="A27" s="236"/>
      <c r="B27" s="289" t="s">
        <v>139</v>
      </c>
      <c r="C27" s="290"/>
      <c r="D27" s="2" t="s">
        <v>140</v>
      </c>
      <c r="E27" s="2" t="s">
        <v>139</v>
      </c>
      <c r="F27" s="290" t="s">
        <v>140</v>
      </c>
      <c r="G27" s="290"/>
      <c r="H27" s="2" t="s">
        <v>139</v>
      </c>
      <c r="I27" s="290" t="s">
        <v>140</v>
      </c>
      <c r="J27" s="291"/>
    </row>
    <row r="28" spans="1:13" s="3" customFormat="1" ht="18" customHeight="1" x14ac:dyDescent="0.15">
      <c r="A28" s="40" t="s">
        <v>197</v>
      </c>
      <c r="B28" s="144">
        <v>135</v>
      </c>
      <c r="C28" s="144">
        <v>128</v>
      </c>
      <c r="D28" s="142">
        <v>1.5873015873015817</v>
      </c>
      <c r="E28" s="141">
        <v>9676</v>
      </c>
      <c r="F28" s="142">
        <v>-2.968311271560367</v>
      </c>
      <c r="G28" s="142">
        <v>59.735383950991348</v>
      </c>
      <c r="H28" s="141">
        <v>9828</v>
      </c>
      <c r="I28" s="142">
        <v>98.453398453398449</v>
      </c>
      <c r="J28" s="142">
        <v>61.970684568747238</v>
      </c>
    </row>
    <row r="29" spans="1:13" s="3" customFormat="1" ht="24.95" customHeight="1" x14ac:dyDescent="0.15">
      <c r="A29" s="107" t="s">
        <v>199</v>
      </c>
      <c r="B29" s="144">
        <v>88</v>
      </c>
      <c r="C29" s="144">
        <v>83</v>
      </c>
      <c r="D29" s="142">
        <v>2.4691358024691397</v>
      </c>
      <c r="E29" s="141">
        <v>6315</v>
      </c>
      <c r="F29" s="142">
        <v>-2.168861347792415</v>
      </c>
      <c r="G29" s="142">
        <v>63.851310305482635</v>
      </c>
      <c r="H29" s="141">
        <v>6446</v>
      </c>
      <c r="I29" s="142">
        <v>97.967731926776295</v>
      </c>
      <c r="J29" s="142">
        <v>67.407023832853895</v>
      </c>
    </row>
    <row r="30" spans="1:13" s="3" customFormat="1" ht="18" customHeight="1" x14ac:dyDescent="0.15">
      <c r="A30" s="108" t="s">
        <v>318</v>
      </c>
      <c r="B30" s="144">
        <v>15</v>
      </c>
      <c r="C30" s="144">
        <v>13</v>
      </c>
      <c r="D30" s="142">
        <v>0</v>
      </c>
      <c r="E30" s="141">
        <v>1143</v>
      </c>
      <c r="F30" s="142">
        <v>-10.282574568288851</v>
      </c>
      <c r="G30" s="142">
        <v>67.551682797742629</v>
      </c>
      <c r="H30" s="141">
        <v>1164</v>
      </c>
      <c r="I30" s="142">
        <v>98.19587628865979</v>
      </c>
      <c r="J30" s="142">
        <v>62.995112846089775</v>
      </c>
    </row>
    <row r="31" spans="1:13" s="3" customFormat="1" ht="18" customHeight="1" x14ac:dyDescent="0.15">
      <c r="A31" s="53" t="s">
        <v>200</v>
      </c>
      <c r="B31" s="144">
        <v>24</v>
      </c>
      <c r="C31" s="144">
        <v>24</v>
      </c>
      <c r="D31" s="142">
        <v>9.0909090909090935</v>
      </c>
      <c r="E31" s="141">
        <v>1414</v>
      </c>
      <c r="F31" s="142">
        <v>0.28368794326240732</v>
      </c>
      <c r="G31" s="142">
        <v>32.371478472169493</v>
      </c>
      <c r="H31" s="141">
        <v>1414</v>
      </c>
      <c r="I31" s="142">
        <v>100</v>
      </c>
      <c r="J31" s="142">
        <v>36.58065158480732</v>
      </c>
    </row>
    <row r="32" spans="1:13" s="3" customFormat="1" ht="18" customHeight="1" x14ac:dyDescent="0.15">
      <c r="A32" s="108" t="s">
        <v>319</v>
      </c>
      <c r="B32" s="144">
        <v>8</v>
      </c>
      <c r="C32" s="144">
        <v>8</v>
      </c>
      <c r="D32" s="142">
        <v>-20</v>
      </c>
      <c r="E32" s="141">
        <v>804</v>
      </c>
      <c r="F32" s="142">
        <v>-3.481392557022815</v>
      </c>
      <c r="G32" s="142">
        <v>61.169154228855724</v>
      </c>
      <c r="H32" s="141">
        <v>804</v>
      </c>
      <c r="I32" s="142">
        <v>100</v>
      </c>
      <c r="J32" s="142">
        <v>61.678654240942855</v>
      </c>
    </row>
    <row r="33" spans="1:11" s="3" customFormat="1" ht="18" customHeight="1" x14ac:dyDescent="0.15">
      <c r="A33" s="109" t="s">
        <v>320</v>
      </c>
      <c r="B33" s="144">
        <v>31</v>
      </c>
      <c r="C33" s="144">
        <v>31</v>
      </c>
      <c r="D33" s="142">
        <v>24</v>
      </c>
      <c r="E33" s="141">
        <v>2311</v>
      </c>
      <c r="F33" s="142">
        <v>12.184466019417471</v>
      </c>
      <c r="G33" s="142">
        <v>33.179345348448471</v>
      </c>
      <c r="H33" s="141">
        <v>2311</v>
      </c>
      <c r="I33" s="142">
        <v>100</v>
      </c>
      <c r="J33" s="142">
        <v>43.340061684674644</v>
      </c>
    </row>
    <row r="34" spans="1:11" s="3" customFormat="1" ht="18" customHeight="1" x14ac:dyDescent="0.15">
      <c r="A34" s="109" t="s">
        <v>321</v>
      </c>
      <c r="B34" s="144">
        <v>197</v>
      </c>
      <c r="C34" s="144">
        <v>180</v>
      </c>
      <c r="D34" s="142">
        <v>2.8571428571428612</v>
      </c>
      <c r="E34" s="141">
        <v>9616</v>
      </c>
      <c r="F34" s="142">
        <v>4.5899499673700177</v>
      </c>
      <c r="G34" s="142">
        <v>25.749384492873268</v>
      </c>
      <c r="H34" s="141">
        <v>10140</v>
      </c>
      <c r="I34" s="142">
        <v>94.832347140039445</v>
      </c>
      <c r="J34" s="142">
        <v>35.751848680053023</v>
      </c>
    </row>
    <row r="35" spans="1:11" s="3" customFormat="1" ht="18" customHeight="1" x14ac:dyDescent="0.15">
      <c r="A35" s="109" t="s">
        <v>322</v>
      </c>
      <c r="B35" s="144">
        <v>915</v>
      </c>
      <c r="C35" s="144">
        <v>850</v>
      </c>
      <c r="D35" s="142">
        <v>-1.9607843137254832</v>
      </c>
      <c r="E35" s="141">
        <v>41042</v>
      </c>
      <c r="F35" s="142">
        <v>-0.6511582871390118</v>
      </c>
      <c r="G35" s="142">
        <v>30.652225446519804</v>
      </c>
      <c r="H35" s="141">
        <v>43354</v>
      </c>
      <c r="I35" s="142">
        <v>94.667158739678001</v>
      </c>
      <c r="J35" s="142">
        <v>35.98057697356542</v>
      </c>
    </row>
    <row r="36" spans="1:11" s="5" customFormat="1" ht="18" customHeight="1" x14ac:dyDescent="0.15">
      <c r="A36" s="47" t="s">
        <v>198</v>
      </c>
      <c r="B36" s="139">
        <v>1278</v>
      </c>
      <c r="C36" s="139">
        <v>1189</v>
      </c>
      <c r="D36" s="140">
        <v>-0.3352891869237169</v>
      </c>
      <c r="E36" s="139">
        <v>62645</v>
      </c>
      <c r="F36" s="140">
        <v>0.17269776292434358</v>
      </c>
      <c r="G36" s="140">
        <v>34.530420037977414</v>
      </c>
      <c r="H36" s="139">
        <v>65633</v>
      </c>
      <c r="I36" s="140">
        <v>95.447412124998095</v>
      </c>
      <c r="J36" s="140">
        <v>40.127107203505034</v>
      </c>
    </row>
    <row r="37" spans="1:11" s="3" customFormat="1" ht="20.100000000000001" customHeight="1" x14ac:dyDescent="0.15">
      <c r="A37" s="12" t="s">
        <v>48</v>
      </c>
    </row>
    <row r="38" spans="1:11" s="3" customFormat="1" ht="9.9499999999999993" customHeight="1" x14ac:dyDescent="0.15">
      <c r="A38" s="288" t="s">
        <v>201</v>
      </c>
      <c r="B38" s="288"/>
      <c r="C38" s="288"/>
      <c r="D38" s="288"/>
      <c r="E38" s="288"/>
      <c r="F38" s="288"/>
      <c r="G38" s="288"/>
      <c r="H38" s="288"/>
      <c r="I38" s="288"/>
      <c r="J38" s="288"/>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2:J22"/>
    <mergeCell ref="A20:J20"/>
    <mergeCell ref="H25:I25"/>
    <mergeCell ref="C4:D4"/>
    <mergeCell ref="E4:E5"/>
    <mergeCell ref="F25:F26"/>
    <mergeCell ref="G25:G26"/>
    <mergeCell ref="A38:J38"/>
    <mergeCell ref="B23:I23"/>
    <mergeCell ref="E24:I24"/>
    <mergeCell ref="J24:J26"/>
    <mergeCell ref="B25:B26"/>
    <mergeCell ref="C25:D25"/>
    <mergeCell ref="E25:E26"/>
    <mergeCell ref="B27:C27"/>
    <mergeCell ref="F27:G27"/>
    <mergeCell ref="I27:J27"/>
    <mergeCell ref="A23:A27"/>
    <mergeCell ref="B24:D24"/>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3" t="s">
        <v>252</v>
      </c>
      <c r="B1" s="233"/>
      <c r="C1" s="233"/>
      <c r="D1" s="233"/>
      <c r="E1" s="233"/>
      <c r="F1" s="233"/>
      <c r="G1" s="233"/>
      <c r="H1" s="233"/>
      <c r="I1" s="233"/>
      <c r="J1" s="233"/>
    </row>
    <row r="2" spans="1:10" ht="20.100000000000001" customHeight="1" x14ac:dyDescent="0.15">
      <c r="A2" s="250" t="s">
        <v>202</v>
      </c>
      <c r="B2" s="280" t="s">
        <v>483</v>
      </c>
      <c r="C2" s="281"/>
      <c r="D2" s="281"/>
      <c r="E2" s="281"/>
      <c r="F2" s="281"/>
      <c r="G2" s="281"/>
      <c r="H2" s="281"/>
      <c r="I2" s="282"/>
      <c r="J2" s="214" t="s">
        <v>485</v>
      </c>
    </row>
    <row r="3" spans="1:10" ht="9.9499999999999993" customHeight="1" x14ac:dyDescent="0.15">
      <c r="A3" s="251"/>
      <c r="B3" s="274" t="s">
        <v>332</v>
      </c>
      <c r="C3" s="283"/>
      <c r="D3" s="275"/>
      <c r="E3" s="253" t="s">
        <v>32</v>
      </c>
      <c r="F3" s="253"/>
      <c r="G3" s="253"/>
      <c r="H3" s="253"/>
      <c r="I3" s="253"/>
      <c r="J3" s="254" t="s">
        <v>31</v>
      </c>
    </row>
    <row r="4" spans="1:10" ht="9.9499999999999993" customHeight="1" x14ac:dyDescent="0.15">
      <c r="A4" s="251"/>
      <c r="B4" s="287" t="s">
        <v>138</v>
      </c>
      <c r="C4" s="253" t="s">
        <v>33</v>
      </c>
      <c r="D4" s="253"/>
      <c r="E4" s="253" t="s">
        <v>138</v>
      </c>
      <c r="F4" s="278" t="s">
        <v>154</v>
      </c>
      <c r="G4" s="278" t="s">
        <v>35</v>
      </c>
      <c r="H4" s="253" t="s">
        <v>176</v>
      </c>
      <c r="I4" s="253"/>
      <c r="J4" s="254"/>
    </row>
    <row r="5" spans="1:10" ht="54.95" customHeight="1" x14ac:dyDescent="0.15">
      <c r="A5" s="251"/>
      <c r="B5" s="287"/>
      <c r="C5" s="16" t="s">
        <v>179</v>
      </c>
      <c r="D5" s="16" t="s">
        <v>154</v>
      </c>
      <c r="E5" s="253"/>
      <c r="F5" s="279"/>
      <c r="G5" s="279"/>
      <c r="H5" s="16" t="s">
        <v>203</v>
      </c>
      <c r="I5" s="16" t="s">
        <v>180</v>
      </c>
      <c r="J5" s="254"/>
    </row>
    <row r="6" spans="1:10" ht="9.9499999999999993" customHeight="1" x14ac:dyDescent="0.15">
      <c r="A6" s="252"/>
      <c r="B6" s="284" t="s">
        <v>139</v>
      </c>
      <c r="C6" s="285"/>
      <c r="D6" s="18" t="s">
        <v>140</v>
      </c>
      <c r="E6" s="18" t="s">
        <v>139</v>
      </c>
      <c r="F6" s="285" t="s">
        <v>140</v>
      </c>
      <c r="G6" s="285"/>
      <c r="H6" s="18" t="s">
        <v>139</v>
      </c>
      <c r="I6" s="285" t="s">
        <v>140</v>
      </c>
      <c r="J6" s="286"/>
    </row>
    <row r="7" spans="1:10" s="3" customFormat="1" ht="35.1" customHeight="1" x14ac:dyDescent="0.15">
      <c r="A7" s="40" t="s">
        <v>10</v>
      </c>
      <c r="B7" s="144">
        <v>67</v>
      </c>
      <c r="C7" s="144">
        <v>66</v>
      </c>
      <c r="D7" s="142">
        <v>-1.4925373134328339</v>
      </c>
      <c r="E7" s="141">
        <v>5347</v>
      </c>
      <c r="F7" s="142">
        <v>-0.50241905470785753</v>
      </c>
      <c r="G7" s="142">
        <v>46.089395922947446</v>
      </c>
      <c r="H7" s="141">
        <v>5364</v>
      </c>
      <c r="I7" s="142">
        <v>99.683072334079043</v>
      </c>
      <c r="J7" s="142">
        <v>44.70554224131773</v>
      </c>
    </row>
    <row r="8" spans="1:10" s="3" customFormat="1" ht="20.100000000000001" customHeight="1" x14ac:dyDescent="0.15">
      <c r="A8" s="40" t="s">
        <v>11</v>
      </c>
      <c r="B8" s="144">
        <v>17</v>
      </c>
      <c r="C8" s="144">
        <v>17</v>
      </c>
      <c r="D8" s="142">
        <v>0</v>
      </c>
      <c r="E8" s="141">
        <v>1474</v>
      </c>
      <c r="F8" s="142">
        <v>0.13586956521739069</v>
      </c>
      <c r="G8" s="142">
        <v>30.43871551334238</v>
      </c>
      <c r="H8" s="141">
        <v>1474</v>
      </c>
      <c r="I8" s="142">
        <v>100</v>
      </c>
      <c r="J8" s="142">
        <v>38.481855018798669</v>
      </c>
    </row>
    <row r="9" spans="1:10" s="3" customFormat="1" ht="20.100000000000001" customHeight="1" x14ac:dyDescent="0.15">
      <c r="A9" s="41" t="s">
        <v>12</v>
      </c>
      <c r="B9" s="144">
        <v>29</v>
      </c>
      <c r="C9" s="144">
        <v>28</v>
      </c>
      <c r="D9" s="142">
        <v>3.7037037037037095</v>
      </c>
      <c r="E9" s="141">
        <v>1914</v>
      </c>
      <c r="F9" s="142">
        <v>3.7398373983739788</v>
      </c>
      <c r="G9" s="142">
        <v>45.940438871473354</v>
      </c>
      <c r="H9" s="141">
        <v>1926</v>
      </c>
      <c r="I9" s="142">
        <v>99.376947040498436</v>
      </c>
      <c r="J9" s="142">
        <v>46.287132646218488</v>
      </c>
    </row>
    <row r="10" spans="1:10" s="3" customFormat="1" ht="20.100000000000001" customHeight="1" x14ac:dyDescent="0.15">
      <c r="A10" s="40" t="s">
        <v>13</v>
      </c>
      <c r="B10" s="144">
        <v>21</v>
      </c>
      <c r="C10" s="144">
        <v>20</v>
      </c>
      <c r="D10" s="142">
        <v>5.2631578947368354</v>
      </c>
      <c r="E10" s="141">
        <v>1779</v>
      </c>
      <c r="F10" s="142">
        <v>10.703173615432476</v>
      </c>
      <c r="G10" s="142">
        <v>34.066938278186043</v>
      </c>
      <c r="H10" s="141">
        <v>1821</v>
      </c>
      <c r="I10" s="142">
        <v>97.693574958813826</v>
      </c>
      <c r="J10" s="142">
        <v>42.286588108302595</v>
      </c>
    </row>
    <row r="11" spans="1:10" s="3" customFormat="1" ht="20.100000000000001" customHeight="1" x14ac:dyDescent="0.15">
      <c r="A11" s="41" t="s">
        <v>14</v>
      </c>
      <c r="B11" s="144">
        <v>46</v>
      </c>
      <c r="C11" s="144">
        <v>44</v>
      </c>
      <c r="D11" s="142">
        <v>2.3255813953488342</v>
      </c>
      <c r="E11" s="141">
        <v>4240</v>
      </c>
      <c r="F11" s="142">
        <v>2.8377395100654894</v>
      </c>
      <c r="G11" s="142">
        <v>38.871855345911946</v>
      </c>
      <c r="H11" s="141">
        <v>4277</v>
      </c>
      <c r="I11" s="142">
        <v>99.134907645545951</v>
      </c>
      <c r="J11" s="142">
        <v>46.432874605182917</v>
      </c>
    </row>
    <row r="12" spans="1:10" s="3" customFormat="1" ht="20.100000000000001" customHeight="1" x14ac:dyDescent="0.15">
      <c r="A12" s="40" t="s">
        <v>9</v>
      </c>
      <c r="B12" s="144">
        <v>32</v>
      </c>
      <c r="C12" s="144">
        <v>31</v>
      </c>
      <c r="D12" s="142">
        <v>0</v>
      </c>
      <c r="E12" s="141">
        <v>2073</v>
      </c>
      <c r="F12" s="142">
        <v>1.3691931540342352</v>
      </c>
      <c r="G12" s="142">
        <v>41.581237911025141</v>
      </c>
      <c r="H12" s="141">
        <v>2092</v>
      </c>
      <c r="I12" s="142">
        <v>99.091778202676863</v>
      </c>
      <c r="J12" s="142">
        <v>44.803810649352521</v>
      </c>
    </row>
    <row r="13" spans="1:10" s="3" customFormat="1" ht="35.1" customHeight="1" x14ac:dyDescent="0.15">
      <c r="A13" s="41" t="s">
        <v>71</v>
      </c>
      <c r="B13" s="144">
        <v>49</v>
      </c>
      <c r="C13" s="144">
        <v>46</v>
      </c>
      <c r="D13" s="142">
        <v>-2.1276595744680833</v>
      </c>
      <c r="E13" s="141">
        <v>2081</v>
      </c>
      <c r="F13" s="142">
        <v>-2.3004694835680795</v>
      </c>
      <c r="G13" s="142">
        <v>34.531475252282554</v>
      </c>
      <c r="H13" s="141">
        <v>2135</v>
      </c>
      <c r="I13" s="142">
        <v>97.470725995316158</v>
      </c>
      <c r="J13" s="142">
        <v>39.838495653716514</v>
      </c>
    </row>
    <row r="14" spans="1:10" s="3" customFormat="1" ht="20.100000000000001" customHeight="1" x14ac:dyDescent="0.15">
      <c r="A14" s="40" t="s">
        <v>103</v>
      </c>
      <c r="B14" s="144">
        <v>38</v>
      </c>
      <c r="C14" s="144">
        <v>35</v>
      </c>
      <c r="D14" s="142">
        <v>-2.7777777777777715</v>
      </c>
      <c r="E14" s="141">
        <v>1812</v>
      </c>
      <c r="F14" s="142">
        <v>7.6648841354723771</v>
      </c>
      <c r="G14" s="142">
        <v>23.226637233259751</v>
      </c>
      <c r="H14" s="141">
        <v>1934</v>
      </c>
      <c r="I14" s="142">
        <v>93.691830403309211</v>
      </c>
      <c r="J14" s="142">
        <v>30.410875431622319</v>
      </c>
    </row>
    <row r="15" spans="1:10" s="3" customFormat="1" ht="20.100000000000001" customHeight="1" x14ac:dyDescent="0.15">
      <c r="A15" s="41" t="s">
        <v>104</v>
      </c>
      <c r="B15" s="144">
        <v>93</v>
      </c>
      <c r="C15" s="144">
        <v>84</v>
      </c>
      <c r="D15" s="142">
        <v>3.7037037037037095</v>
      </c>
      <c r="E15" s="141">
        <v>4007</v>
      </c>
      <c r="F15" s="142">
        <v>-1.2080867850098684</v>
      </c>
      <c r="G15" s="142">
        <v>47.523845224707401</v>
      </c>
      <c r="H15" s="141">
        <v>4288</v>
      </c>
      <c r="I15" s="142">
        <v>93.446828358208961</v>
      </c>
      <c r="J15" s="142">
        <v>53.545028931571323</v>
      </c>
    </row>
    <row r="16" spans="1:10" s="3" customFormat="1" ht="20.100000000000001" customHeight="1" x14ac:dyDescent="0.15">
      <c r="A16" s="40" t="s">
        <v>105</v>
      </c>
      <c r="B16" s="144">
        <v>48</v>
      </c>
      <c r="C16" s="144">
        <v>45</v>
      </c>
      <c r="D16" s="142">
        <v>0</v>
      </c>
      <c r="E16" s="141">
        <v>2094</v>
      </c>
      <c r="F16" s="142">
        <v>-12.164429530201346</v>
      </c>
      <c r="G16" s="142">
        <v>45.460044571792423</v>
      </c>
      <c r="H16" s="141">
        <v>2184</v>
      </c>
      <c r="I16" s="142">
        <v>95.879120879120876</v>
      </c>
      <c r="J16" s="142">
        <v>50.00437642565381</v>
      </c>
    </row>
    <row r="17" spans="1:11" s="3" customFormat="1" ht="20.100000000000001" customHeight="1" x14ac:dyDescent="0.15">
      <c r="A17" s="41" t="s">
        <v>106</v>
      </c>
      <c r="B17" s="144">
        <v>44</v>
      </c>
      <c r="C17" s="144">
        <v>39</v>
      </c>
      <c r="D17" s="142">
        <v>8.3333333333333286</v>
      </c>
      <c r="E17" s="141">
        <v>2075</v>
      </c>
      <c r="F17" s="142">
        <v>9.0956887486855891</v>
      </c>
      <c r="G17" s="142">
        <v>29.116465863453815</v>
      </c>
      <c r="H17" s="141">
        <v>2154</v>
      </c>
      <c r="I17" s="142">
        <v>96.332404828226558</v>
      </c>
      <c r="J17" s="142">
        <v>45.043830822178037</v>
      </c>
    </row>
    <row r="18" spans="1:11" s="3" customFormat="1" ht="20.100000000000001" customHeight="1" x14ac:dyDescent="0.15">
      <c r="A18" s="40" t="s">
        <v>107</v>
      </c>
      <c r="B18" s="144">
        <v>124</v>
      </c>
      <c r="C18" s="144">
        <v>110</v>
      </c>
      <c r="D18" s="142">
        <v>-0.90090090090090769</v>
      </c>
      <c r="E18" s="141">
        <v>5332</v>
      </c>
      <c r="F18" s="142">
        <v>0.4332265963458326</v>
      </c>
      <c r="G18" s="142">
        <v>23.226987951807228</v>
      </c>
      <c r="H18" s="141">
        <v>5700</v>
      </c>
      <c r="I18" s="142">
        <v>93.543859649122808</v>
      </c>
      <c r="J18" s="142">
        <v>31.400447427293066</v>
      </c>
    </row>
    <row r="19" spans="1:11" s="3" customFormat="1" ht="35.1" customHeight="1" x14ac:dyDescent="0.15">
      <c r="A19" s="41" t="s">
        <v>188</v>
      </c>
      <c r="B19" s="144">
        <v>100</v>
      </c>
      <c r="C19" s="144">
        <v>98</v>
      </c>
      <c r="D19" s="142">
        <v>2.0833333333333286</v>
      </c>
      <c r="E19" s="141">
        <v>6067</v>
      </c>
      <c r="F19" s="142">
        <v>3.0750934420659206</v>
      </c>
      <c r="G19" s="142">
        <v>35.015477400710473</v>
      </c>
      <c r="H19" s="141">
        <v>6137</v>
      </c>
      <c r="I19" s="142">
        <v>98.859377546032263</v>
      </c>
      <c r="J19" s="142">
        <v>41.732205348750114</v>
      </c>
    </row>
    <row r="20" spans="1:11" s="3" customFormat="1" ht="20.100000000000001" customHeight="1" x14ac:dyDescent="0.15">
      <c r="A20" s="40" t="s">
        <v>108</v>
      </c>
      <c r="B20" s="144">
        <v>20</v>
      </c>
      <c r="C20" s="144">
        <v>19</v>
      </c>
      <c r="D20" s="142">
        <v>-5</v>
      </c>
      <c r="E20" s="141">
        <v>590</v>
      </c>
      <c r="F20" s="142">
        <v>-2.9605263157894797</v>
      </c>
      <c r="G20" s="142">
        <v>24.485875706214689</v>
      </c>
      <c r="H20" s="141">
        <v>716</v>
      </c>
      <c r="I20" s="142">
        <v>82.402234636871512</v>
      </c>
      <c r="J20" s="142">
        <v>28.01684731439072</v>
      </c>
    </row>
    <row r="21" spans="1:11" s="3" customFormat="1" ht="20.100000000000001" customHeight="1" x14ac:dyDescent="0.15">
      <c r="A21" s="40" t="s">
        <v>109</v>
      </c>
      <c r="B21" s="144">
        <v>67</v>
      </c>
      <c r="C21" s="144">
        <v>61</v>
      </c>
      <c r="D21" s="142">
        <v>3.3898305084745743</v>
      </c>
      <c r="E21" s="141">
        <v>2786</v>
      </c>
      <c r="F21" s="142">
        <v>7.8173374613003119</v>
      </c>
      <c r="G21" s="142">
        <v>29.944745524652504</v>
      </c>
      <c r="H21" s="141">
        <v>2953</v>
      </c>
      <c r="I21" s="142">
        <v>94.344734168642063</v>
      </c>
      <c r="J21" s="142">
        <v>34.859883481556835</v>
      </c>
    </row>
    <row r="22" spans="1:11" s="3" customFormat="1" ht="20.100000000000001" customHeight="1" x14ac:dyDescent="0.15">
      <c r="A22" s="40" t="s">
        <v>110</v>
      </c>
      <c r="B22" s="144">
        <v>93</v>
      </c>
      <c r="C22" s="144">
        <v>88</v>
      </c>
      <c r="D22" s="142">
        <v>2.3255813953488342</v>
      </c>
      <c r="E22" s="141">
        <v>3498</v>
      </c>
      <c r="F22" s="142">
        <v>3.0642309958750786</v>
      </c>
      <c r="G22" s="142">
        <v>22.070906131733238</v>
      </c>
      <c r="H22" s="141">
        <v>3659</v>
      </c>
      <c r="I22" s="142">
        <v>95.599890680513795</v>
      </c>
      <c r="J22" s="142">
        <v>30.80849020799505</v>
      </c>
    </row>
    <row r="23" spans="1:11" s="3" customFormat="1" ht="20.100000000000001" customHeight="1" x14ac:dyDescent="0.15">
      <c r="A23" s="40" t="s">
        <v>111</v>
      </c>
      <c r="B23" s="144">
        <v>55</v>
      </c>
      <c r="C23" s="144">
        <v>52</v>
      </c>
      <c r="D23" s="142">
        <v>-5.4545454545454533</v>
      </c>
      <c r="E23" s="141">
        <v>3316</v>
      </c>
      <c r="F23" s="142">
        <v>-5.6882821387940794</v>
      </c>
      <c r="G23" s="142">
        <v>45.508204100004093</v>
      </c>
      <c r="H23" s="141">
        <v>3403</v>
      </c>
      <c r="I23" s="142">
        <v>97.443432265647957</v>
      </c>
      <c r="J23" s="142">
        <v>47.212918712876942</v>
      </c>
    </row>
    <row r="24" spans="1:11" s="3" customFormat="1" ht="20.100000000000001" customHeight="1" x14ac:dyDescent="0.15">
      <c r="A24" s="40" t="s">
        <v>112</v>
      </c>
      <c r="B24" s="144">
        <v>45</v>
      </c>
      <c r="C24" s="144">
        <v>42</v>
      </c>
      <c r="D24" s="142">
        <v>-4.5454545454545467</v>
      </c>
      <c r="E24" s="141">
        <v>1523</v>
      </c>
      <c r="F24" s="142">
        <v>-2.1836865767501621</v>
      </c>
      <c r="G24" s="142">
        <v>23.388091253413197</v>
      </c>
      <c r="H24" s="141">
        <v>1700</v>
      </c>
      <c r="I24" s="142">
        <v>89.588235294117652</v>
      </c>
      <c r="J24" s="142">
        <v>30.711056247955028</v>
      </c>
    </row>
    <row r="25" spans="1:11" s="3" customFormat="1" ht="35.1" customHeight="1" x14ac:dyDescent="0.15">
      <c r="A25" s="40" t="s">
        <v>113</v>
      </c>
      <c r="B25" s="144">
        <v>107</v>
      </c>
      <c r="C25" s="144">
        <v>99</v>
      </c>
      <c r="D25" s="142">
        <v>0</v>
      </c>
      <c r="E25" s="141">
        <v>4062</v>
      </c>
      <c r="F25" s="142">
        <v>-0.68459657701711762</v>
      </c>
      <c r="G25" s="142">
        <v>24.225547618241528</v>
      </c>
      <c r="H25" s="141">
        <v>4369</v>
      </c>
      <c r="I25" s="142">
        <v>92.973220416571294</v>
      </c>
      <c r="J25" s="142">
        <v>31.90442611390807</v>
      </c>
    </row>
    <row r="26" spans="1:11" s="3" customFormat="1" ht="20.100000000000001" customHeight="1" x14ac:dyDescent="0.15">
      <c r="A26" s="40" t="s">
        <v>114</v>
      </c>
      <c r="B26" s="144">
        <v>48</v>
      </c>
      <c r="C26" s="144">
        <v>43</v>
      </c>
      <c r="D26" s="142">
        <v>-10.416666666666671</v>
      </c>
      <c r="E26" s="141">
        <v>1893</v>
      </c>
      <c r="F26" s="142">
        <v>-4.5866935483871032</v>
      </c>
      <c r="G26" s="142">
        <v>49.490641192851356</v>
      </c>
      <c r="H26" s="141">
        <v>2144</v>
      </c>
      <c r="I26" s="142">
        <v>88.292910447761201</v>
      </c>
      <c r="J26" s="142">
        <v>52.894177130876422</v>
      </c>
    </row>
    <row r="27" spans="1:11" s="3" customFormat="1" ht="20.100000000000001" customHeight="1" x14ac:dyDescent="0.15">
      <c r="A27" s="40" t="s">
        <v>115</v>
      </c>
      <c r="B27" s="144">
        <v>69</v>
      </c>
      <c r="C27" s="144">
        <v>60</v>
      </c>
      <c r="D27" s="142">
        <v>-6.25</v>
      </c>
      <c r="E27" s="141">
        <v>2476</v>
      </c>
      <c r="F27" s="142">
        <v>-2.7494108405341677</v>
      </c>
      <c r="G27" s="142">
        <v>25.873871445896778</v>
      </c>
      <c r="H27" s="141">
        <v>2828</v>
      </c>
      <c r="I27" s="142">
        <v>87.55304101838756</v>
      </c>
      <c r="J27" s="142">
        <v>35.354032344245361</v>
      </c>
    </row>
    <row r="28" spans="1:11" s="3" customFormat="1" ht="20.100000000000001" customHeight="1" x14ac:dyDescent="0.15">
      <c r="A28" s="40" t="s">
        <v>116</v>
      </c>
      <c r="B28" s="144">
        <v>39</v>
      </c>
      <c r="C28" s="144">
        <v>37</v>
      </c>
      <c r="D28" s="142">
        <v>-2.6315789473684248</v>
      </c>
      <c r="E28" s="141">
        <v>1335</v>
      </c>
      <c r="F28" s="142">
        <v>-0.52160953800297705</v>
      </c>
      <c r="G28" s="142">
        <v>21.647940074906366</v>
      </c>
      <c r="H28" s="141">
        <v>1370</v>
      </c>
      <c r="I28" s="142">
        <v>97.445255474452551</v>
      </c>
      <c r="J28" s="142">
        <v>22.735227988894376</v>
      </c>
    </row>
    <row r="29" spans="1:11" s="3" customFormat="1" ht="20.100000000000001" customHeight="1" x14ac:dyDescent="0.15">
      <c r="A29" s="41" t="s">
        <v>85</v>
      </c>
      <c r="B29" s="144">
        <v>27</v>
      </c>
      <c r="C29" s="144">
        <v>25</v>
      </c>
      <c r="D29" s="142">
        <v>4.1666666666666714</v>
      </c>
      <c r="E29" s="141">
        <v>871</v>
      </c>
      <c r="F29" s="142">
        <v>-20.818181818181813</v>
      </c>
      <c r="G29" s="142">
        <v>28.407960199004972</v>
      </c>
      <c r="H29" s="141">
        <v>1005</v>
      </c>
      <c r="I29" s="142">
        <v>86.666666666666671</v>
      </c>
      <c r="J29" s="142">
        <v>28.44418570804832</v>
      </c>
    </row>
    <row r="30" spans="1:11" s="5" customFormat="1" ht="35.1" customHeight="1" x14ac:dyDescent="0.15">
      <c r="A30" s="47" t="s">
        <v>41</v>
      </c>
      <c r="B30" s="139">
        <v>1278</v>
      </c>
      <c r="C30" s="139">
        <v>1189</v>
      </c>
      <c r="D30" s="140">
        <v>-0.3352891869237169</v>
      </c>
      <c r="E30" s="139">
        <v>62645</v>
      </c>
      <c r="F30" s="140">
        <v>0.17269776292434358</v>
      </c>
      <c r="G30" s="140">
        <v>34.530420037977414</v>
      </c>
      <c r="H30" s="139">
        <v>65633</v>
      </c>
      <c r="I30" s="140">
        <v>95.447412124998095</v>
      </c>
      <c r="J30" s="140">
        <v>40.127107203505034</v>
      </c>
    </row>
    <row r="31" spans="1:11" s="3" customFormat="1" ht="20.100000000000001" customHeight="1" x14ac:dyDescent="0.15">
      <c r="A31" s="12" t="s">
        <v>48</v>
      </c>
    </row>
    <row r="32" spans="1:11" ht="9.9499999999999993" customHeight="1" x14ac:dyDescent="0.15">
      <c r="A32" s="277" t="s">
        <v>201</v>
      </c>
      <c r="B32" s="277"/>
      <c r="C32" s="277"/>
      <c r="D32" s="277"/>
      <c r="E32" s="277"/>
      <c r="F32" s="277"/>
      <c r="G32" s="277"/>
      <c r="H32" s="277"/>
      <c r="I32" s="277"/>
      <c r="J32" s="277"/>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3" t="s">
        <v>253</v>
      </c>
      <c r="B1" s="233"/>
      <c r="C1" s="233"/>
      <c r="D1" s="233"/>
      <c r="E1" s="233"/>
      <c r="F1" s="233"/>
      <c r="G1" s="233"/>
      <c r="H1" s="233"/>
      <c r="I1" s="233"/>
      <c r="J1" s="233"/>
    </row>
    <row r="2" spans="1:12" ht="20.100000000000001" customHeight="1" x14ac:dyDescent="0.15">
      <c r="A2" s="250" t="s">
        <v>223</v>
      </c>
      <c r="B2" s="280" t="s">
        <v>483</v>
      </c>
      <c r="C2" s="281"/>
      <c r="D2" s="281"/>
      <c r="E2" s="281"/>
      <c r="F2" s="281"/>
      <c r="G2" s="281"/>
      <c r="H2" s="281"/>
      <c r="I2" s="282"/>
      <c r="J2" s="214" t="s">
        <v>485</v>
      </c>
    </row>
    <row r="3" spans="1:12" ht="9.9499999999999993" customHeight="1" x14ac:dyDescent="0.15">
      <c r="A3" s="251"/>
      <c r="B3" s="274" t="s">
        <v>332</v>
      </c>
      <c r="C3" s="283"/>
      <c r="D3" s="275"/>
      <c r="E3" s="253" t="s">
        <v>32</v>
      </c>
      <c r="F3" s="253"/>
      <c r="G3" s="253"/>
      <c r="H3" s="253"/>
      <c r="I3" s="253"/>
      <c r="J3" s="254" t="s">
        <v>31</v>
      </c>
    </row>
    <row r="4" spans="1:12" ht="9.9499999999999993" customHeight="1" x14ac:dyDescent="0.15">
      <c r="A4" s="251"/>
      <c r="B4" s="287" t="s">
        <v>138</v>
      </c>
      <c r="C4" s="253" t="s">
        <v>33</v>
      </c>
      <c r="D4" s="253"/>
      <c r="E4" s="253" t="s">
        <v>138</v>
      </c>
      <c r="F4" s="278" t="s">
        <v>154</v>
      </c>
      <c r="G4" s="278" t="s">
        <v>35</v>
      </c>
      <c r="H4" s="253" t="s">
        <v>176</v>
      </c>
      <c r="I4" s="253"/>
      <c r="J4" s="254"/>
    </row>
    <row r="5" spans="1:12" ht="54.95" customHeight="1" x14ac:dyDescent="0.15">
      <c r="A5" s="251"/>
      <c r="B5" s="287"/>
      <c r="C5" s="16" t="s">
        <v>179</v>
      </c>
      <c r="D5" s="16" t="s">
        <v>154</v>
      </c>
      <c r="E5" s="253"/>
      <c r="F5" s="279"/>
      <c r="G5" s="279"/>
      <c r="H5" s="16" t="s">
        <v>203</v>
      </c>
      <c r="I5" s="16" t="s">
        <v>180</v>
      </c>
      <c r="J5" s="254"/>
    </row>
    <row r="6" spans="1:12" ht="9.9499999999999993" customHeight="1" x14ac:dyDescent="0.15">
      <c r="A6" s="252"/>
      <c r="B6" s="284" t="s">
        <v>139</v>
      </c>
      <c r="C6" s="285"/>
      <c r="D6" s="18" t="s">
        <v>140</v>
      </c>
      <c r="E6" s="18" t="s">
        <v>139</v>
      </c>
      <c r="F6" s="285" t="s">
        <v>140</v>
      </c>
      <c r="G6" s="285"/>
      <c r="H6" s="18" t="s">
        <v>139</v>
      </c>
      <c r="I6" s="285" t="s">
        <v>140</v>
      </c>
      <c r="J6" s="286"/>
    </row>
    <row r="7" spans="1:12" s="5" customFormat="1" ht="21.95" customHeight="1" x14ac:dyDescent="0.15">
      <c r="A7" s="35" t="s">
        <v>117</v>
      </c>
      <c r="B7" s="22"/>
      <c r="C7" s="23"/>
      <c r="D7" s="22"/>
      <c r="E7" s="23"/>
      <c r="F7" s="23"/>
      <c r="G7" s="22"/>
      <c r="H7" s="23"/>
      <c r="I7" s="22"/>
      <c r="J7" s="23"/>
      <c r="K7" s="23"/>
    </row>
    <row r="8" spans="1:12" s="5" customFormat="1" ht="15.95" customHeight="1" x14ac:dyDescent="0.15">
      <c r="A8" s="35" t="s">
        <v>210</v>
      </c>
      <c r="B8" s="143">
        <v>56</v>
      </c>
      <c r="C8" s="143">
        <v>56</v>
      </c>
      <c r="D8" s="140">
        <v>0</v>
      </c>
      <c r="E8" s="139">
        <v>4646</v>
      </c>
      <c r="F8" s="140">
        <v>-0.21477663230240296</v>
      </c>
      <c r="G8" s="140">
        <v>47.108623905868846</v>
      </c>
      <c r="H8" s="139">
        <v>4646</v>
      </c>
      <c r="I8" s="140">
        <v>100</v>
      </c>
      <c r="J8" s="140">
        <v>45.079609053710023</v>
      </c>
      <c r="K8" s="32"/>
    </row>
    <row r="9" spans="1:12" s="3" customFormat="1" ht="12" customHeight="1" x14ac:dyDescent="0.15">
      <c r="A9" s="40" t="s">
        <v>206</v>
      </c>
      <c r="B9" s="144"/>
      <c r="C9" s="144"/>
      <c r="D9" s="144"/>
      <c r="E9" s="144"/>
      <c r="F9" s="144"/>
      <c r="G9" s="144"/>
      <c r="H9" s="144"/>
      <c r="I9" s="144"/>
      <c r="J9" s="144"/>
      <c r="K9" s="31"/>
    </row>
    <row r="10" spans="1:12" s="3" customFormat="1" ht="9.9499999999999993" customHeight="1" x14ac:dyDescent="0.15">
      <c r="A10" s="40" t="s">
        <v>61</v>
      </c>
      <c r="B10" s="144">
        <v>21</v>
      </c>
      <c r="C10" s="144">
        <v>21</v>
      </c>
      <c r="D10" s="142">
        <v>0</v>
      </c>
      <c r="E10" s="141">
        <v>2979</v>
      </c>
      <c r="F10" s="142">
        <v>-0.2678272514228297</v>
      </c>
      <c r="G10" s="142">
        <v>49.759427100816829</v>
      </c>
      <c r="H10" s="141">
        <v>2979</v>
      </c>
      <c r="I10" s="142">
        <v>100</v>
      </c>
      <c r="J10" s="142">
        <v>47.319073687756067</v>
      </c>
      <c r="K10" s="31"/>
      <c r="L10" s="5"/>
    </row>
    <row r="11" spans="1:12" s="3" customFormat="1" ht="9.9499999999999993" customHeight="1" x14ac:dyDescent="0.15">
      <c r="A11" s="40" t="s">
        <v>52</v>
      </c>
      <c r="B11" s="144">
        <v>10</v>
      </c>
      <c r="C11" s="144">
        <v>10</v>
      </c>
      <c r="D11" s="142">
        <v>0</v>
      </c>
      <c r="E11" s="141">
        <v>192</v>
      </c>
      <c r="F11" s="142">
        <v>0.52356020942409032</v>
      </c>
      <c r="G11" s="142">
        <v>27.621527777777779</v>
      </c>
      <c r="H11" s="141">
        <v>192</v>
      </c>
      <c r="I11" s="142">
        <v>100</v>
      </c>
      <c r="J11" s="142">
        <v>27.128395022487801</v>
      </c>
      <c r="K11" s="31"/>
    </row>
    <row r="12" spans="1:12" s="5" customFormat="1" ht="21.95" customHeight="1" x14ac:dyDescent="0.15">
      <c r="A12" s="35" t="s">
        <v>118</v>
      </c>
      <c r="B12" s="143"/>
      <c r="C12" s="143"/>
      <c r="D12" s="143"/>
      <c r="E12" s="143"/>
      <c r="F12" s="143"/>
      <c r="G12" s="143"/>
      <c r="H12" s="143"/>
      <c r="I12" s="143"/>
      <c r="J12" s="143"/>
      <c r="K12" s="23"/>
    </row>
    <row r="13" spans="1:12" s="5" customFormat="1" ht="15.95" customHeight="1" x14ac:dyDescent="0.15">
      <c r="A13" s="35" t="s">
        <v>210</v>
      </c>
      <c r="B13" s="139">
        <v>15</v>
      </c>
      <c r="C13" s="139">
        <v>15</v>
      </c>
      <c r="D13" s="140">
        <v>0</v>
      </c>
      <c r="E13" s="139">
        <v>1399</v>
      </c>
      <c r="F13" s="140">
        <v>0.14316392269148537</v>
      </c>
      <c r="G13" s="140">
        <v>31.336669049320943</v>
      </c>
      <c r="H13" s="139">
        <v>1399</v>
      </c>
      <c r="I13" s="140">
        <v>100</v>
      </c>
      <c r="J13" s="140">
        <v>39.314555376575264</v>
      </c>
      <c r="K13" s="32"/>
    </row>
    <row r="14" spans="1:12" s="3" customFormat="1" ht="12" customHeight="1" x14ac:dyDescent="0.15">
      <c r="A14" s="40" t="s">
        <v>206</v>
      </c>
      <c r="B14" s="144"/>
      <c r="C14" s="144"/>
      <c r="D14" s="144"/>
      <c r="E14" s="144"/>
      <c r="F14" s="144"/>
      <c r="G14" s="144"/>
      <c r="H14" s="144"/>
      <c r="I14" s="144"/>
      <c r="J14" s="144"/>
      <c r="K14" s="31"/>
    </row>
    <row r="15" spans="1:12" s="3" customFormat="1" ht="9.9499999999999993" customHeight="1" x14ac:dyDescent="0.15">
      <c r="A15" s="40" t="s">
        <v>61</v>
      </c>
      <c r="B15" s="141">
        <v>6</v>
      </c>
      <c r="C15" s="141">
        <v>6</v>
      </c>
      <c r="D15" s="142">
        <v>0</v>
      </c>
      <c r="E15" s="141">
        <v>1020</v>
      </c>
      <c r="F15" s="142">
        <v>0.19646365422396173</v>
      </c>
      <c r="G15" s="142">
        <v>30.035947712418299</v>
      </c>
      <c r="H15" s="141">
        <v>1020</v>
      </c>
      <c r="I15" s="142">
        <v>100</v>
      </c>
      <c r="J15" s="142">
        <v>34.103352012584324</v>
      </c>
      <c r="K15" s="31"/>
    </row>
    <row r="16" spans="1:12" s="3" customFormat="1" ht="9.9499999999999993" customHeight="1" x14ac:dyDescent="0.15">
      <c r="A16" s="40" t="s">
        <v>52</v>
      </c>
      <c r="B16" s="141">
        <v>4</v>
      </c>
      <c r="C16" s="141">
        <v>4</v>
      </c>
      <c r="D16" s="142">
        <v>0</v>
      </c>
      <c r="E16" s="141">
        <v>86</v>
      </c>
      <c r="F16" s="142">
        <v>0</v>
      </c>
      <c r="G16" s="142">
        <v>31.007751937984494</v>
      </c>
      <c r="H16" s="141">
        <v>86</v>
      </c>
      <c r="I16" s="142">
        <v>100</v>
      </c>
      <c r="J16" s="142">
        <v>37.152268089219866</v>
      </c>
      <c r="K16" s="31"/>
    </row>
    <row r="17" spans="1:11" s="5" customFormat="1" ht="21.95" customHeight="1" x14ac:dyDescent="0.15">
      <c r="A17" s="35" t="s">
        <v>119</v>
      </c>
      <c r="B17" s="143"/>
      <c r="C17" s="143"/>
      <c r="D17" s="143"/>
      <c r="E17" s="143"/>
      <c r="F17" s="143"/>
      <c r="G17" s="143"/>
      <c r="H17" s="143"/>
      <c r="I17" s="143"/>
      <c r="J17" s="143"/>
      <c r="K17" s="23"/>
    </row>
    <row r="18" spans="1:11" s="5" customFormat="1" ht="15.95" customHeight="1" x14ac:dyDescent="0.15">
      <c r="A18" s="35" t="s">
        <v>210</v>
      </c>
      <c r="B18" s="139">
        <v>27</v>
      </c>
      <c r="C18" s="139">
        <v>26</v>
      </c>
      <c r="D18" s="140">
        <v>0</v>
      </c>
      <c r="E18" s="139">
        <v>1703</v>
      </c>
      <c r="F18" s="140">
        <v>5.8754406580490581E-2</v>
      </c>
      <c r="G18" s="140">
        <v>48.512429046780191</v>
      </c>
      <c r="H18" s="139">
        <v>1715</v>
      </c>
      <c r="I18" s="140">
        <v>99.300291545189495</v>
      </c>
      <c r="J18" s="140">
        <v>48.163734079885046</v>
      </c>
      <c r="K18" s="32"/>
    </row>
    <row r="19" spans="1:11" s="3" customFormat="1" ht="12" customHeight="1" x14ac:dyDescent="0.15">
      <c r="A19" s="40" t="s">
        <v>206</v>
      </c>
      <c r="B19" s="144"/>
      <c r="C19" s="144"/>
      <c r="D19" s="144"/>
      <c r="E19" s="144"/>
      <c r="F19" s="144"/>
      <c r="G19" s="144"/>
      <c r="H19" s="144"/>
      <c r="I19" s="144"/>
      <c r="J19" s="144"/>
      <c r="K19" s="31"/>
    </row>
    <row r="20" spans="1:11" s="3" customFormat="1" ht="9.9499999999999993" customHeight="1" x14ac:dyDescent="0.15">
      <c r="A20" s="40" t="s">
        <v>61</v>
      </c>
      <c r="B20" s="141">
        <v>9</v>
      </c>
      <c r="C20" s="141">
        <v>9</v>
      </c>
      <c r="D20" s="142">
        <v>0</v>
      </c>
      <c r="E20" s="141">
        <v>1128</v>
      </c>
      <c r="F20" s="142">
        <v>0</v>
      </c>
      <c r="G20" s="142">
        <v>51.941489361702132</v>
      </c>
      <c r="H20" s="141">
        <v>1128</v>
      </c>
      <c r="I20" s="142">
        <v>100</v>
      </c>
      <c r="J20" s="142">
        <v>50.075420768497935</v>
      </c>
      <c r="K20" s="31"/>
    </row>
    <row r="21" spans="1:11" s="3" customFormat="1" ht="9.9499999999999993" customHeight="1" x14ac:dyDescent="0.15">
      <c r="A21" s="40" t="s">
        <v>52</v>
      </c>
      <c r="B21" s="141">
        <v>6</v>
      </c>
      <c r="C21" s="141">
        <v>6</v>
      </c>
      <c r="D21" s="142">
        <v>0</v>
      </c>
      <c r="E21" s="141">
        <v>213</v>
      </c>
      <c r="F21" s="142">
        <v>-0.93023255813953654</v>
      </c>
      <c r="G21" s="142">
        <v>41.471048513302037</v>
      </c>
      <c r="H21" s="141">
        <v>213</v>
      </c>
      <c r="I21" s="142">
        <v>100</v>
      </c>
      <c r="J21" s="142">
        <v>43.143016292995405</v>
      </c>
      <c r="K21" s="31"/>
    </row>
    <row r="22" spans="1:11" s="5" customFormat="1" ht="21.95" customHeight="1" x14ac:dyDescent="0.15">
      <c r="A22" s="35" t="s">
        <v>120</v>
      </c>
      <c r="B22" s="143"/>
      <c r="C22" s="143"/>
      <c r="D22" s="143"/>
      <c r="E22" s="143"/>
      <c r="F22" s="143"/>
      <c r="G22" s="143"/>
      <c r="H22" s="143"/>
      <c r="I22" s="143"/>
      <c r="J22" s="143"/>
      <c r="K22" s="23"/>
    </row>
    <row r="23" spans="1:11" s="5" customFormat="1" ht="15.95" customHeight="1" x14ac:dyDescent="0.15">
      <c r="A23" s="35" t="s">
        <v>210</v>
      </c>
      <c r="B23" s="139">
        <v>17</v>
      </c>
      <c r="C23" s="139">
        <v>17</v>
      </c>
      <c r="D23" s="140">
        <v>13.333333333333329</v>
      </c>
      <c r="E23" s="139">
        <v>1693</v>
      </c>
      <c r="F23" s="140">
        <v>15.248468345813478</v>
      </c>
      <c r="G23" s="140">
        <v>35.019656117221935</v>
      </c>
      <c r="H23" s="139">
        <v>1693</v>
      </c>
      <c r="I23" s="140">
        <v>100</v>
      </c>
      <c r="J23" s="140">
        <v>44.245838305790976</v>
      </c>
      <c r="K23" s="32"/>
    </row>
    <row r="24" spans="1:11" s="3" customFormat="1" ht="12" customHeight="1" x14ac:dyDescent="0.15">
      <c r="A24" s="40" t="s">
        <v>206</v>
      </c>
      <c r="B24" s="144"/>
      <c r="C24" s="144"/>
      <c r="D24" s="144"/>
      <c r="E24" s="144"/>
      <c r="F24" s="144"/>
      <c r="G24" s="144"/>
      <c r="H24" s="144"/>
      <c r="I24" s="144"/>
      <c r="J24" s="144"/>
      <c r="K24" s="31"/>
    </row>
    <row r="25" spans="1:11" s="3" customFormat="1" ht="9.9499999999999993" customHeight="1" x14ac:dyDescent="0.15">
      <c r="A25" s="40" t="s">
        <v>61</v>
      </c>
      <c r="B25" s="141">
        <v>7</v>
      </c>
      <c r="C25" s="141">
        <v>7</v>
      </c>
      <c r="D25" s="142">
        <v>16.666666666666671</v>
      </c>
      <c r="E25" s="141">
        <v>1476</v>
      </c>
      <c r="F25" s="142">
        <v>13.888888888888886</v>
      </c>
      <c r="G25" s="142">
        <v>37.558717253839205</v>
      </c>
      <c r="H25" s="141">
        <v>1476</v>
      </c>
      <c r="I25" s="142">
        <v>100</v>
      </c>
      <c r="J25" s="142">
        <v>47.407058736235328</v>
      </c>
      <c r="K25" s="31"/>
    </row>
    <row r="26" spans="1:11" s="3" customFormat="1" ht="9.9499999999999993" customHeight="1" x14ac:dyDescent="0.15">
      <c r="A26" s="40" t="s">
        <v>52</v>
      </c>
      <c r="B26" s="141">
        <v>6</v>
      </c>
      <c r="C26" s="141">
        <v>6</v>
      </c>
      <c r="D26" s="142">
        <v>0</v>
      </c>
      <c r="E26" s="141">
        <v>79</v>
      </c>
      <c r="F26" s="142">
        <v>0</v>
      </c>
      <c r="G26" s="142">
        <v>14.234326824254881</v>
      </c>
      <c r="H26" s="141">
        <v>79</v>
      </c>
      <c r="I26" s="142">
        <v>100</v>
      </c>
      <c r="J26" s="142">
        <v>23.756516285815074</v>
      </c>
      <c r="K26" s="31"/>
    </row>
    <row r="27" spans="1:11" s="5" customFormat="1" ht="21.95" customHeight="1" x14ac:dyDescent="0.15">
      <c r="A27" s="35" t="s">
        <v>121</v>
      </c>
      <c r="B27" s="143"/>
      <c r="C27" s="143"/>
      <c r="D27" s="143"/>
      <c r="E27" s="143"/>
      <c r="F27" s="143"/>
      <c r="G27" s="143"/>
      <c r="H27" s="143"/>
      <c r="I27" s="143"/>
      <c r="J27" s="143"/>
      <c r="K27" s="23"/>
    </row>
    <row r="28" spans="1:11" s="5" customFormat="1" ht="15.95" customHeight="1" x14ac:dyDescent="0.15">
      <c r="A28" s="35" t="s">
        <v>210</v>
      </c>
      <c r="B28" s="139">
        <v>36</v>
      </c>
      <c r="C28" s="139">
        <v>34</v>
      </c>
      <c r="D28" s="140">
        <v>3.0303030303030312</v>
      </c>
      <c r="E28" s="139">
        <v>3533</v>
      </c>
      <c r="F28" s="140">
        <v>3.6070381231671576</v>
      </c>
      <c r="G28" s="140">
        <v>39.928295122181339</v>
      </c>
      <c r="H28" s="139">
        <v>3570</v>
      </c>
      <c r="I28" s="140">
        <v>98.963585434173666</v>
      </c>
      <c r="J28" s="140">
        <v>47.262122802613021</v>
      </c>
      <c r="K28" s="32"/>
    </row>
    <row r="29" spans="1:11" s="3" customFormat="1" ht="12" customHeight="1" x14ac:dyDescent="0.15">
      <c r="A29" s="40" t="s">
        <v>206</v>
      </c>
      <c r="B29" s="144"/>
      <c r="C29" s="144"/>
      <c r="D29" s="144"/>
      <c r="E29" s="144"/>
      <c r="F29" s="144"/>
      <c r="G29" s="144"/>
      <c r="H29" s="144"/>
      <c r="I29" s="144"/>
      <c r="J29" s="144"/>
      <c r="K29" s="31"/>
    </row>
    <row r="30" spans="1:11" s="3" customFormat="1" ht="9.9499999999999993" customHeight="1" x14ac:dyDescent="0.15">
      <c r="A30" s="40" t="s">
        <v>61</v>
      </c>
      <c r="B30" s="141">
        <v>12</v>
      </c>
      <c r="C30" s="141">
        <v>11</v>
      </c>
      <c r="D30" s="142">
        <v>0</v>
      </c>
      <c r="E30" s="141">
        <v>2099</v>
      </c>
      <c r="F30" s="142">
        <v>3.9623576027736505</v>
      </c>
      <c r="G30" s="142">
        <v>45.32634587898999</v>
      </c>
      <c r="H30" s="141">
        <v>2123</v>
      </c>
      <c r="I30" s="142">
        <v>98.869524258125296</v>
      </c>
      <c r="J30" s="142">
        <v>51.015953337727417</v>
      </c>
      <c r="K30" s="31"/>
    </row>
    <row r="31" spans="1:11" s="3" customFormat="1" ht="9.9499999999999993" customHeight="1" x14ac:dyDescent="0.15">
      <c r="A31" s="40" t="s">
        <v>52</v>
      </c>
      <c r="B31" s="141">
        <v>4</v>
      </c>
      <c r="C31" s="141">
        <v>4</v>
      </c>
      <c r="D31" s="142">
        <v>0</v>
      </c>
      <c r="E31" s="141">
        <v>72</v>
      </c>
      <c r="F31" s="142">
        <v>-1.3698630136986338</v>
      </c>
      <c r="G31" s="142">
        <v>17.592592592592592</v>
      </c>
      <c r="H31" s="141">
        <v>72</v>
      </c>
      <c r="I31" s="142">
        <v>100</v>
      </c>
      <c r="J31" s="142">
        <v>25.274315763322431</v>
      </c>
      <c r="K31" s="31"/>
    </row>
    <row r="32" spans="1:11" s="5" customFormat="1" ht="21.95" customHeight="1" x14ac:dyDescent="0.15">
      <c r="A32" s="35" t="s">
        <v>122</v>
      </c>
      <c r="B32" s="143"/>
      <c r="C32" s="143"/>
      <c r="D32" s="143"/>
      <c r="E32" s="143"/>
      <c r="F32" s="143"/>
      <c r="G32" s="143"/>
      <c r="H32" s="143"/>
      <c r="I32" s="143"/>
      <c r="J32" s="143"/>
      <c r="K32" s="23"/>
    </row>
    <row r="33" spans="1:11" s="5" customFormat="1" ht="15.95" customHeight="1" x14ac:dyDescent="0.15">
      <c r="A33" s="35" t="s">
        <v>210</v>
      </c>
      <c r="B33" s="139">
        <v>30</v>
      </c>
      <c r="C33" s="139">
        <v>29</v>
      </c>
      <c r="D33" s="140">
        <v>-3.3333333333333286</v>
      </c>
      <c r="E33" s="139">
        <v>1900</v>
      </c>
      <c r="F33" s="140">
        <v>-1.605385810460902</v>
      </c>
      <c r="G33" s="140">
        <v>43.085312225153913</v>
      </c>
      <c r="H33" s="139">
        <v>1919</v>
      </c>
      <c r="I33" s="140">
        <v>99.009900990099013</v>
      </c>
      <c r="J33" s="140">
        <v>45.845677255613666</v>
      </c>
      <c r="K33" s="32"/>
    </row>
    <row r="34" spans="1:11" s="3" customFormat="1" ht="12" customHeight="1" x14ac:dyDescent="0.15">
      <c r="A34" s="40" t="s">
        <v>206</v>
      </c>
      <c r="B34" s="144"/>
      <c r="C34" s="144"/>
      <c r="D34" s="144"/>
      <c r="E34" s="144"/>
      <c r="F34" s="144"/>
      <c r="G34" s="144"/>
      <c r="H34" s="144"/>
      <c r="I34" s="144"/>
      <c r="J34" s="144"/>
      <c r="K34" s="31"/>
    </row>
    <row r="35" spans="1:11" s="3" customFormat="1" ht="9.9499999999999993" customHeight="1" x14ac:dyDescent="0.15">
      <c r="A35" s="40" t="s">
        <v>61</v>
      </c>
      <c r="B35" s="141">
        <v>15</v>
      </c>
      <c r="C35" s="141">
        <v>15</v>
      </c>
      <c r="D35" s="142">
        <v>0</v>
      </c>
      <c r="E35" s="141">
        <v>1458</v>
      </c>
      <c r="F35" s="142">
        <v>-0.54570259208730931</v>
      </c>
      <c r="G35" s="142">
        <v>44.318701417466848</v>
      </c>
      <c r="H35" s="141">
        <v>1458</v>
      </c>
      <c r="I35" s="142">
        <v>100</v>
      </c>
      <c r="J35" s="142">
        <v>46.597067960729362</v>
      </c>
      <c r="K35" s="31"/>
    </row>
    <row r="36" spans="1:11" s="3" customFormat="1" ht="9.9499999999999993" customHeight="1" x14ac:dyDescent="0.15">
      <c r="A36" s="40" t="s">
        <v>52</v>
      </c>
      <c r="B36" s="141">
        <v>4</v>
      </c>
      <c r="C36" s="141">
        <v>4</v>
      </c>
      <c r="D36" s="142">
        <v>0</v>
      </c>
      <c r="E36" s="141">
        <v>87</v>
      </c>
      <c r="F36" s="142">
        <v>0</v>
      </c>
      <c r="G36" s="142">
        <v>15.040650406504067</v>
      </c>
      <c r="H36" s="141">
        <v>87</v>
      </c>
      <c r="I36" s="142">
        <v>100</v>
      </c>
      <c r="J36" s="142">
        <v>22.046544679339135</v>
      </c>
      <c r="K36" s="31"/>
    </row>
    <row r="37" spans="1:11" s="5" customFormat="1" ht="21.95" customHeight="1" x14ac:dyDescent="0.15">
      <c r="A37" s="35" t="s">
        <v>158</v>
      </c>
      <c r="B37" s="143"/>
      <c r="C37" s="143"/>
      <c r="D37" s="143"/>
      <c r="E37" s="143"/>
      <c r="F37" s="143"/>
      <c r="G37" s="143"/>
      <c r="H37" s="143"/>
      <c r="I37" s="143"/>
      <c r="J37" s="143"/>
      <c r="K37" s="23"/>
    </row>
    <row r="38" spans="1:11" s="5" customFormat="1" ht="15.95" customHeight="1" x14ac:dyDescent="0.15">
      <c r="A38" s="35" t="s">
        <v>210</v>
      </c>
      <c r="B38" s="139">
        <v>34</v>
      </c>
      <c r="C38" s="139">
        <v>34</v>
      </c>
      <c r="D38" s="140">
        <v>-2.8571428571428612</v>
      </c>
      <c r="E38" s="139">
        <v>1253</v>
      </c>
      <c r="F38" s="140">
        <v>-3.7634408602150557</v>
      </c>
      <c r="G38" s="140">
        <v>24.466613461026867</v>
      </c>
      <c r="H38" s="139">
        <v>1253</v>
      </c>
      <c r="I38" s="140">
        <v>100</v>
      </c>
      <c r="J38" s="140">
        <v>27.256491048786952</v>
      </c>
      <c r="K38" s="32"/>
    </row>
    <row r="39" spans="1:11" s="3" customFormat="1" ht="12" customHeight="1" x14ac:dyDescent="0.15">
      <c r="A39" s="40" t="s">
        <v>206</v>
      </c>
      <c r="B39" s="144"/>
      <c r="C39" s="144"/>
      <c r="D39" s="144"/>
      <c r="E39" s="144"/>
      <c r="F39" s="144"/>
      <c r="G39" s="144"/>
      <c r="H39" s="144"/>
      <c r="I39" s="144"/>
      <c r="J39" s="144"/>
      <c r="K39" s="31"/>
    </row>
    <row r="40" spans="1:11" s="3" customFormat="1" ht="9.9499999999999993" customHeight="1" x14ac:dyDescent="0.15">
      <c r="A40" s="40" t="s">
        <v>61</v>
      </c>
      <c r="B40" s="141">
        <v>13</v>
      </c>
      <c r="C40" s="141">
        <v>13</v>
      </c>
      <c r="D40" s="142">
        <v>-7.1428571428571388</v>
      </c>
      <c r="E40" s="141">
        <v>874</v>
      </c>
      <c r="F40" s="142">
        <v>-5.6155507559395232</v>
      </c>
      <c r="G40" s="142">
        <v>29.244851258581235</v>
      </c>
      <c r="H40" s="141">
        <v>874</v>
      </c>
      <c r="I40" s="142">
        <v>100</v>
      </c>
      <c r="J40" s="142">
        <v>32.84864036494529</v>
      </c>
      <c r="K40" s="31"/>
    </row>
    <row r="41" spans="1:11" s="3" customFormat="1" ht="9.9499999999999993" customHeight="1" x14ac:dyDescent="0.15">
      <c r="A41" s="40" t="s">
        <v>52</v>
      </c>
      <c r="B41" s="141">
        <v>17</v>
      </c>
      <c r="C41" s="141">
        <v>17</v>
      </c>
      <c r="D41" s="142">
        <v>0</v>
      </c>
      <c r="E41" s="141">
        <v>323</v>
      </c>
      <c r="F41" s="142">
        <v>0.9375</v>
      </c>
      <c r="G41" s="142">
        <v>11.991744066047472</v>
      </c>
      <c r="H41" s="141">
        <v>323</v>
      </c>
      <c r="I41" s="142">
        <v>100</v>
      </c>
      <c r="J41" s="142">
        <v>10.548952552791969</v>
      </c>
      <c r="K41" s="31"/>
    </row>
    <row r="42" spans="1:11" s="5" customFormat="1" ht="21.95" customHeight="1" x14ac:dyDescent="0.15">
      <c r="A42" s="35" t="s">
        <v>159</v>
      </c>
      <c r="B42" s="143"/>
      <c r="C42" s="143"/>
      <c r="D42" s="143"/>
      <c r="E42" s="143"/>
      <c r="F42" s="143"/>
      <c r="G42" s="143"/>
      <c r="H42" s="143"/>
      <c r="I42" s="143"/>
      <c r="J42" s="143"/>
      <c r="K42" s="23"/>
    </row>
    <row r="43" spans="1:11" s="5" customFormat="1" ht="15.95" customHeight="1" x14ac:dyDescent="0.15">
      <c r="A43" s="35" t="s">
        <v>210</v>
      </c>
      <c r="B43" s="139">
        <v>27</v>
      </c>
      <c r="C43" s="139">
        <v>26</v>
      </c>
      <c r="D43" s="140">
        <v>-3.7037037037037095</v>
      </c>
      <c r="E43" s="139">
        <v>1213</v>
      </c>
      <c r="F43" s="140">
        <v>3.4982935153583554</v>
      </c>
      <c r="G43" s="140">
        <v>25.218466611706514</v>
      </c>
      <c r="H43" s="139">
        <v>1261</v>
      </c>
      <c r="I43" s="140">
        <v>96.193497224425059</v>
      </c>
      <c r="J43" s="140">
        <v>31.246500140605704</v>
      </c>
      <c r="K43" s="32"/>
    </row>
    <row r="44" spans="1:11" s="3" customFormat="1" ht="12" customHeight="1" x14ac:dyDescent="0.15">
      <c r="A44" s="40" t="s">
        <v>206</v>
      </c>
      <c r="B44" s="144"/>
      <c r="C44" s="144"/>
      <c r="D44" s="144"/>
      <c r="E44" s="144"/>
      <c r="F44" s="144"/>
      <c r="G44" s="144"/>
      <c r="H44" s="144"/>
      <c r="I44" s="144"/>
      <c r="J44" s="144"/>
      <c r="K44" s="31"/>
    </row>
    <row r="45" spans="1:11" s="3" customFormat="1" ht="9.9499999999999993" customHeight="1" x14ac:dyDescent="0.15">
      <c r="A45" s="40" t="s">
        <v>61</v>
      </c>
      <c r="B45" s="141">
        <v>15</v>
      </c>
      <c r="C45" s="141">
        <v>14</v>
      </c>
      <c r="D45" s="142">
        <v>-6.6666666666666714</v>
      </c>
      <c r="E45" s="141">
        <v>907</v>
      </c>
      <c r="F45" s="142">
        <v>4.7344110854503469</v>
      </c>
      <c r="G45" s="142">
        <v>25.729511209114296</v>
      </c>
      <c r="H45" s="141">
        <v>955</v>
      </c>
      <c r="I45" s="142">
        <v>94.973821989528801</v>
      </c>
      <c r="J45" s="142">
        <v>32.314589227706172</v>
      </c>
      <c r="K45" s="31"/>
    </row>
    <row r="46" spans="1:11" s="3" customFormat="1" ht="9.9499999999999993" customHeight="1" x14ac:dyDescent="0.15">
      <c r="A46" s="40" t="s">
        <v>52</v>
      </c>
      <c r="B46" s="141">
        <v>5</v>
      </c>
      <c r="C46" s="141">
        <v>5</v>
      </c>
      <c r="D46" s="142">
        <v>0</v>
      </c>
      <c r="E46" s="141">
        <v>95</v>
      </c>
      <c r="F46" s="142">
        <v>0</v>
      </c>
      <c r="G46" s="142">
        <v>18.596491228070175</v>
      </c>
      <c r="H46" s="141">
        <v>95</v>
      </c>
      <c r="I46" s="142">
        <v>100</v>
      </c>
      <c r="J46" s="142">
        <v>19.632572954538141</v>
      </c>
      <c r="K46" s="31"/>
    </row>
    <row r="47" spans="1:11" s="3" customFormat="1" ht="20.100000000000001" customHeight="1" x14ac:dyDescent="0.15">
      <c r="A47" s="12" t="s">
        <v>48</v>
      </c>
    </row>
    <row r="48" spans="1:11" ht="9.9499999999999993" customHeight="1" x14ac:dyDescent="0.15">
      <c r="A48" s="277" t="s">
        <v>201</v>
      </c>
      <c r="B48" s="277"/>
      <c r="C48" s="277"/>
      <c r="D48" s="277"/>
      <c r="E48" s="277"/>
      <c r="F48" s="277"/>
      <c r="G48" s="277"/>
      <c r="H48" s="277"/>
      <c r="I48" s="277"/>
      <c r="J48" s="277"/>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19" t="s">
        <v>128</v>
      </c>
      <c r="B1" s="219"/>
      <c r="C1" s="219"/>
    </row>
    <row r="2" spans="1:4" ht="22.5" x14ac:dyDescent="0.2">
      <c r="A2" s="57" t="s">
        <v>92</v>
      </c>
      <c r="B2" s="161" t="s">
        <v>453</v>
      </c>
      <c r="C2" s="10">
        <v>6</v>
      </c>
    </row>
    <row r="3" spans="1:4" ht="12.95" customHeight="1" x14ac:dyDescent="0.2">
      <c r="A3" s="221"/>
      <c r="B3" s="221"/>
      <c r="C3" s="221"/>
    </row>
    <row r="4" spans="1:4" ht="22.5" x14ac:dyDescent="0.2">
      <c r="A4" s="57" t="s">
        <v>93</v>
      </c>
      <c r="B4" s="161" t="s">
        <v>486</v>
      </c>
      <c r="C4" s="10">
        <v>6</v>
      </c>
    </row>
    <row r="5" spans="1:4" ht="12.95" customHeight="1" x14ac:dyDescent="0.2">
      <c r="A5" s="221"/>
      <c r="B5" s="221"/>
      <c r="C5" s="221"/>
    </row>
    <row r="6" spans="1:4" ht="22.5" x14ac:dyDescent="0.2">
      <c r="A6" s="57" t="s">
        <v>94</v>
      </c>
      <c r="B6" s="161" t="s">
        <v>487</v>
      </c>
      <c r="C6" s="10">
        <v>7</v>
      </c>
      <c r="D6" s="54"/>
    </row>
    <row r="7" spans="1:4" ht="12.95" customHeight="1" x14ac:dyDescent="0.2">
      <c r="A7" s="221"/>
      <c r="B7" s="221"/>
      <c r="C7" s="221"/>
    </row>
    <row r="8" spans="1:4" ht="22.5" x14ac:dyDescent="0.2">
      <c r="A8" s="57" t="s">
        <v>95</v>
      </c>
      <c r="B8" s="161" t="s">
        <v>488</v>
      </c>
      <c r="C8" s="10">
        <v>7</v>
      </c>
      <c r="D8" s="54"/>
    </row>
    <row r="9" spans="1:4" ht="12.95" customHeight="1" x14ac:dyDescent="0.2">
      <c r="A9" s="221"/>
      <c r="B9" s="221"/>
      <c r="C9" s="221"/>
    </row>
    <row r="10" spans="1:4" ht="22.5" x14ac:dyDescent="0.2">
      <c r="A10" s="57" t="s">
        <v>96</v>
      </c>
      <c r="B10" s="161" t="s">
        <v>489</v>
      </c>
      <c r="C10" s="10">
        <v>8</v>
      </c>
    </row>
    <row r="11" spans="1:4" ht="12.95" customHeight="1" x14ac:dyDescent="0.2">
      <c r="A11" s="221"/>
      <c r="B11" s="221"/>
      <c r="C11" s="221"/>
    </row>
    <row r="12" spans="1:4" ht="22.5" x14ac:dyDescent="0.2">
      <c r="A12" s="57" t="s">
        <v>97</v>
      </c>
      <c r="B12" s="161" t="s">
        <v>490</v>
      </c>
      <c r="C12" s="10">
        <v>9</v>
      </c>
    </row>
    <row r="13" spans="1:4" ht="12.95" customHeight="1" x14ac:dyDescent="0.2">
      <c r="A13" s="221"/>
      <c r="B13" s="221"/>
      <c r="C13" s="221"/>
    </row>
    <row r="14" spans="1:4" s="9" customFormat="1" ht="39" customHeight="1" x14ac:dyDescent="0.2">
      <c r="A14" s="219" t="s">
        <v>129</v>
      </c>
      <c r="B14" s="219"/>
      <c r="C14" s="219"/>
    </row>
    <row r="15" spans="1:4" ht="12.95" customHeight="1" x14ac:dyDescent="0.2">
      <c r="A15" s="7"/>
      <c r="B15" s="98" t="s">
        <v>309</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6" t="s">
        <v>254</v>
      </c>
      <c r="B1" s="276"/>
      <c r="C1" s="276"/>
      <c r="D1" s="276"/>
      <c r="E1" s="276"/>
      <c r="F1" s="276"/>
      <c r="G1" s="276"/>
      <c r="H1" s="276"/>
      <c r="I1" s="276"/>
      <c r="J1" s="276"/>
    </row>
    <row r="2" spans="1:11" ht="20.100000000000001" customHeight="1" x14ac:dyDescent="0.15">
      <c r="A2" s="250" t="s">
        <v>223</v>
      </c>
      <c r="B2" s="280" t="s">
        <v>483</v>
      </c>
      <c r="C2" s="281"/>
      <c r="D2" s="281"/>
      <c r="E2" s="281"/>
      <c r="F2" s="281"/>
      <c r="G2" s="281"/>
      <c r="H2" s="281"/>
      <c r="I2" s="282"/>
      <c r="J2" s="214" t="s">
        <v>485</v>
      </c>
    </row>
    <row r="3" spans="1:11" ht="9.9499999999999993" customHeight="1" x14ac:dyDescent="0.15">
      <c r="A3" s="251"/>
      <c r="B3" s="274" t="s">
        <v>332</v>
      </c>
      <c r="C3" s="283"/>
      <c r="D3" s="275"/>
      <c r="E3" s="253" t="s">
        <v>32</v>
      </c>
      <c r="F3" s="253"/>
      <c r="G3" s="253"/>
      <c r="H3" s="253"/>
      <c r="I3" s="253"/>
      <c r="J3" s="254" t="s">
        <v>31</v>
      </c>
    </row>
    <row r="4" spans="1:11" ht="9.9499999999999993" customHeight="1" x14ac:dyDescent="0.15">
      <c r="A4" s="251"/>
      <c r="B4" s="287" t="s">
        <v>138</v>
      </c>
      <c r="C4" s="253" t="s">
        <v>33</v>
      </c>
      <c r="D4" s="253"/>
      <c r="E4" s="253" t="s">
        <v>138</v>
      </c>
      <c r="F4" s="278" t="s">
        <v>154</v>
      </c>
      <c r="G4" s="278" t="s">
        <v>35</v>
      </c>
      <c r="H4" s="253" t="s">
        <v>176</v>
      </c>
      <c r="I4" s="253"/>
      <c r="J4" s="254"/>
    </row>
    <row r="5" spans="1:11" ht="54.95" customHeight="1" x14ac:dyDescent="0.15">
      <c r="A5" s="251"/>
      <c r="B5" s="287"/>
      <c r="C5" s="16" t="s">
        <v>179</v>
      </c>
      <c r="D5" s="16" t="s">
        <v>154</v>
      </c>
      <c r="E5" s="253"/>
      <c r="F5" s="279"/>
      <c r="G5" s="279"/>
      <c r="H5" s="16" t="s">
        <v>203</v>
      </c>
      <c r="I5" s="16" t="s">
        <v>180</v>
      </c>
      <c r="J5" s="254"/>
    </row>
    <row r="6" spans="1:11" ht="9.9499999999999993" customHeight="1" x14ac:dyDescent="0.15">
      <c r="A6" s="252"/>
      <c r="B6" s="284" t="s">
        <v>139</v>
      </c>
      <c r="C6" s="285"/>
      <c r="D6" s="18" t="s">
        <v>140</v>
      </c>
      <c r="E6" s="18" t="s">
        <v>139</v>
      </c>
      <c r="F6" s="285" t="s">
        <v>140</v>
      </c>
      <c r="G6" s="285"/>
      <c r="H6" s="18" t="s">
        <v>139</v>
      </c>
      <c r="I6" s="285" t="s">
        <v>140</v>
      </c>
      <c r="J6" s="286"/>
    </row>
    <row r="7" spans="1:11" s="5" customFormat="1" ht="21.95" customHeight="1" x14ac:dyDescent="0.15">
      <c r="A7" s="35" t="s">
        <v>160</v>
      </c>
      <c r="B7" s="22"/>
      <c r="C7" s="23"/>
      <c r="D7" s="22"/>
      <c r="E7" s="23"/>
      <c r="F7" s="23"/>
      <c r="G7" s="22"/>
      <c r="H7" s="23"/>
      <c r="I7" s="22"/>
      <c r="J7" s="23"/>
      <c r="K7" s="23"/>
    </row>
    <row r="8" spans="1:11" s="5" customFormat="1" ht="15.95" customHeight="1" x14ac:dyDescent="0.15">
      <c r="A8" s="35" t="s">
        <v>210</v>
      </c>
      <c r="B8" s="139">
        <v>64</v>
      </c>
      <c r="C8" s="139">
        <v>61</v>
      </c>
      <c r="D8" s="140">
        <v>1.6666666666666714</v>
      </c>
      <c r="E8" s="139">
        <v>1838</v>
      </c>
      <c r="F8" s="140">
        <v>1.1557512383049016</v>
      </c>
      <c r="G8" s="140">
        <v>21.994922016684804</v>
      </c>
      <c r="H8" s="139">
        <v>1937</v>
      </c>
      <c r="I8" s="140">
        <v>94.889003613835825</v>
      </c>
      <c r="J8" s="140">
        <v>32.118924673428332</v>
      </c>
      <c r="K8" s="32"/>
    </row>
    <row r="9" spans="1:11" s="3" customFormat="1" ht="12" customHeight="1" x14ac:dyDescent="0.15">
      <c r="A9" s="40" t="s">
        <v>206</v>
      </c>
      <c r="B9" s="144"/>
      <c r="C9" s="144"/>
      <c r="D9" s="144"/>
      <c r="E9" s="144"/>
      <c r="F9" s="144"/>
      <c r="G9" s="144"/>
      <c r="H9" s="144"/>
      <c r="I9" s="144"/>
      <c r="J9" s="144"/>
      <c r="K9" s="31"/>
    </row>
    <row r="10" spans="1:11" s="3" customFormat="1" ht="9.9499999999999993" customHeight="1" x14ac:dyDescent="0.15">
      <c r="A10" s="40" t="s">
        <v>61</v>
      </c>
      <c r="B10" s="141">
        <v>24</v>
      </c>
      <c r="C10" s="141">
        <v>24</v>
      </c>
      <c r="D10" s="142">
        <v>0</v>
      </c>
      <c r="E10" s="141">
        <v>1138</v>
      </c>
      <c r="F10" s="142">
        <v>-0.69808027923211569</v>
      </c>
      <c r="G10" s="142">
        <v>25.957820738137084</v>
      </c>
      <c r="H10" s="141">
        <v>1138</v>
      </c>
      <c r="I10" s="142">
        <v>100</v>
      </c>
      <c r="J10" s="142">
        <v>37.877006722750814</v>
      </c>
      <c r="K10" s="31"/>
    </row>
    <row r="11" spans="1:11" s="3" customFormat="1" ht="9.9499999999999993" customHeight="1" x14ac:dyDescent="0.15">
      <c r="A11" s="40" t="s">
        <v>52</v>
      </c>
      <c r="B11" s="141">
        <v>27</v>
      </c>
      <c r="C11" s="141">
        <v>24</v>
      </c>
      <c r="D11" s="142">
        <v>0</v>
      </c>
      <c r="E11" s="141">
        <v>467</v>
      </c>
      <c r="F11" s="142">
        <v>0.21459227467811104</v>
      </c>
      <c r="G11" s="142">
        <v>14.30406852248394</v>
      </c>
      <c r="H11" s="141">
        <v>566</v>
      </c>
      <c r="I11" s="142">
        <v>82.508833922261488</v>
      </c>
      <c r="J11" s="142">
        <v>22.016486623218164</v>
      </c>
      <c r="K11" s="31"/>
    </row>
    <row r="12" spans="1:11" s="5" customFormat="1" ht="21.95" customHeight="1" x14ac:dyDescent="0.15">
      <c r="A12" s="35" t="s">
        <v>161</v>
      </c>
      <c r="B12" s="143"/>
      <c r="C12" s="143"/>
      <c r="D12" s="143"/>
      <c r="E12" s="143"/>
      <c r="F12" s="143"/>
      <c r="G12" s="143"/>
      <c r="H12" s="143"/>
      <c r="I12" s="143"/>
      <c r="J12" s="143"/>
      <c r="K12" s="23"/>
    </row>
    <row r="13" spans="1:11" s="5" customFormat="1" ht="15.95" customHeight="1" x14ac:dyDescent="0.15">
      <c r="A13" s="35" t="s">
        <v>210</v>
      </c>
      <c r="B13" s="139">
        <v>32</v>
      </c>
      <c r="C13" s="139">
        <v>31</v>
      </c>
      <c r="D13" s="140">
        <v>-6.0606060606060623</v>
      </c>
      <c r="E13" s="139">
        <v>1165</v>
      </c>
      <c r="F13" s="140">
        <v>-17.199715707178399</v>
      </c>
      <c r="G13" s="140">
        <v>26.266094420600862</v>
      </c>
      <c r="H13" s="139">
        <v>1191</v>
      </c>
      <c r="I13" s="140">
        <v>97.816960537363556</v>
      </c>
      <c r="J13" s="140">
        <v>34.971174721325234</v>
      </c>
      <c r="K13" s="32"/>
    </row>
    <row r="14" spans="1:11" s="3" customFormat="1" ht="12" customHeight="1" x14ac:dyDescent="0.15">
      <c r="A14" s="40" t="s">
        <v>206</v>
      </c>
      <c r="B14" s="144"/>
      <c r="C14" s="144"/>
      <c r="D14" s="144"/>
      <c r="E14" s="144"/>
      <c r="F14" s="144"/>
      <c r="G14" s="144"/>
      <c r="H14" s="144"/>
      <c r="I14" s="144"/>
      <c r="J14" s="144"/>
      <c r="K14" s="31"/>
    </row>
    <row r="15" spans="1:11" s="3" customFormat="1" ht="9.9499999999999993" customHeight="1" x14ac:dyDescent="0.15">
      <c r="A15" s="40" t="s">
        <v>61</v>
      </c>
      <c r="B15" s="141">
        <v>13</v>
      </c>
      <c r="C15" s="141">
        <v>12</v>
      </c>
      <c r="D15" s="142">
        <v>-20</v>
      </c>
      <c r="E15" s="141">
        <v>731</v>
      </c>
      <c r="F15" s="142">
        <v>-25.937183383991893</v>
      </c>
      <c r="G15" s="142">
        <v>27.820337437300502</v>
      </c>
      <c r="H15" s="141">
        <v>757</v>
      </c>
      <c r="I15" s="142">
        <v>96.565389696169092</v>
      </c>
      <c r="J15" s="142">
        <v>36.131352418957995</v>
      </c>
      <c r="K15" s="31"/>
    </row>
    <row r="16" spans="1:11" s="3" customFormat="1" ht="9.9499999999999993" customHeight="1" x14ac:dyDescent="0.15">
      <c r="A16" s="40" t="s">
        <v>52</v>
      </c>
      <c r="B16" s="141">
        <v>10</v>
      </c>
      <c r="C16" s="141">
        <v>10</v>
      </c>
      <c r="D16" s="142">
        <v>11.111111111111114</v>
      </c>
      <c r="E16" s="141">
        <v>228</v>
      </c>
      <c r="F16" s="142">
        <v>6.0465116279069804</v>
      </c>
      <c r="G16" s="142">
        <v>14.82456140350877</v>
      </c>
      <c r="H16" s="141">
        <v>228</v>
      </c>
      <c r="I16" s="142">
        <v>100</v>
      </c>
      <c r="J16" s="142">
        <v>25.646390466953029</v>
      </c>
      <c r="K16" s="31"/>
    </row>
    <row r="17" spans="1:11" s="5" customFormat="1" ht="21.95" customHeight="1" x14ac:dyDescent="0.15">
      <c r="A17" s="35" t="s">
        <v>162</v>
      </c>
      <c r="B17" s="143"/>
      <c r="C17" s="143"/>
      <c r="D17" s="143"/>
      <c r="E17" s="143"/>
      <c r="F17" s="143"/>
      <c r="G17" s="143"/>
      <c r="H17" s="143"/>
      <c r="I17" s="143"/>
      <c r="J17" s="143"/>
      <c r="K17" s="23"/>
    </row>
    <row r="18" spans="1:11" s="5" customFormat="1" ht="15.95" customHeight="1" x14ac:dyDescent="0.15">
      <c r="A18" s="35" t="s">
        <v>210</v>
      </c>
      <c r="B18" s="139">
        <v>27</v>
      </c>
      <c r="C18" s="139">
        <v>24</v>
      </c>
      <c r="D18" s="140">
        <v>14.285714285714292</v>
      </c>
      <c r="E18" s="139">
        <v>747</v>
      </c>
      <c r="F18" s="140">
        <v>8.8921282798833801</v>
      </c>
      <c r="G18" s="140">
        <v>31.896474788041051</v>
      </c>
      <c r="H18" s="139">
        <v>790</v>
      </c>
      <c r="I18" s="140">
        <v>94.556962025316466</v>
      </c>
      <c r="J18" s="140">
        <v>39.125904533744645</v>
      </c>
      <c r="K18" s="32"/>
    </row>
    <row r="19" spans="1:11" s="3" customFormat="1" ht="12" customHeight="1" x14ac:dyDescent="0.15">
      <c r="A19" s="40" t="s">
        <v>206</v>
      </c>
      <c r="B19" s="144"/>
      <c r="C19" s="144"/>
      <c r="D19" s="144"/>
      <c r="E19" s="144"/>
      <c r="F19" s="144"/>
      <c r="G19" s="144"/>
      <c r="H19" s="144"/>
      <c r="I19" s="144"/>
      <c r="J19" s="144"/>
      <c r="K19" s="31"/>
    </row>
    <row r="20" spans="1:11" s="3" customFormat="1" ht="9.9499999999999993" customHeight="1" x14ac:dyDescent="0.15">
      <c r="A20" s="40" t="s">
        <v>61</v>
      </c>
      <c r="B20" s="141">
        <v>5</v>
      </c>
      <c r="C20" s="141">
        <v>5</v>
      </c>
      <c r="D20" s="142">
        <v>0</v>
      </c>
      <c r="E20" s="141">
        <v>369</v>
      </c>
      <c r="F20" s="142">
        <v>1.0958904109589014</v>
      </c>
      <c r="G20" s="142">
        <v>44.18247515808492</v>
      </c>
      <c r="H20" s="141">
        <v>369</v>
      </c>
      <c r="I20" s="142">
        <v>100</v>
      </c>
      <c r="J20" s="142">
        <v>48.776230905368919</v>
      </c>
      <c r="K20" s="31"/>
    </row>
    <row r="21" spans="1:11" s="3" customFormat="1" ht="9.9499999999999993" customHeight="1" x14ac:dyDescent="0.15">
      <c r="A21" s="40" t="s">
        <v>52</v>
      </c>
      <c r="B21" s="141">
        <v>13</v>
      </c>
      <c r="C21" s="141">
        <v>11</v>
      </c>
      <c r="D21" s="142">
        <v>0</v>
      </c>
      <c r="E21" s="141">
        <v>229</v>
      </c>
      <c r="F21" s="142">
        <v>-8.0321285140562253</v>
      </c>
      <c r="G21" s="142">
        <v>17.394468704512374</v>
      </c>
      <c r="H21" s="141">
        <v>262</v>
      </c>
      <c r="I21" s="142">
        <v>87.404580152671755</v>
      </c>
      <c r="J21" s="142">
        <v>28.027750479666807</v>
      </c>
      <c r="K21" s="31"/>
    </row>
    <row r="22" spans="1:11" s="5" customFormat="1" ht="21.95" customHeight="1" x14ac:dyDescent="0.15">
      <c r="A22" s="35" t="s">
        <v>163</v>
      </c>
      <c r="B22" s="143"/>
      <c r="C22" s="143"/>
      <c r="D22" s="143"/>
      <c r="E22" s="143"/>
      <c r="F22" s="143"/>
      <c r="G22" s="143"/>
      <c r="H22" s="143"/>
      <c r="I22" s="143"/>
      <c r="J22" s="143"/>
      <c r="K22" s="23"/>
    </row>
    <row r="23" spans="1:11" s="5" customFormat="1" ht="15.95" customHeight="1" x14ac:dyDescent="0.15">
      <c r="A23" s="35" t="s">
        <v>210</v>
      </c>
      <c r="B23" s="139">
        <v>99</v>
      </c>
      <c r="C23" s="139">
        <v>89</v>
      </c>
      <c r="D23" s="140">
        <v>-2.1978021978022042</v>
      </c>
      <c r="E23" s="139">
        <v>4222</v>
      </c>
      <c r="F23" s="140">
        <v>-1.4932337844143717</v>
      </c>
      <c r="G23" s="140">
        <v>23.769300342399379</v>
      </c>
      <c r="H23" s="139">
        <v>4430</v>
      </c>
      <c r="I23" s="140">
        <v>95.304740406320548</v>
      </c>
      <c r="J23" s="140">
        <v>30.84244626547709</v>
      </c>
      <c r="K23" s="32"/>
    </row>
    <row r="24" spans="1:11" s="3" customFormat="1" ht="12" customHeight="1" x14ac:dyDescent="0.15">
      <c r="A24" s="40" t="s">
        <v>206</v>
      </c>
      <c r="B24" s="144"/>
      <c r="C24" s="144"/>
      <c r="D24" s="144"/>
      <c r="E24" s="144"/>
      <c r="F24" s="144"/>
      <c r="G24" s="144"/>
      <c r="H24" s="144"/>
      <c r="I24" s="144"/>
      <c r="J24" s="144"/>
      <c r="K24" s="31"/>
    </row>
    <row r="25" spans="1:11" s="3" customFormat="1" ht="9.9499999999999993" customHeight="1" x14ac:dyDescent="0.15">
      <c r="A25" s="40" t="s">
        <v>61</v>
      </c>
      <c r="B25" s="141">
        <v>34</v>
      </c>
      <c r="C25" s="141">
        <v>33</v>
      </c>
      <c r="D25" s="142">
        <v>10</v>
      </c>
      <c r="E25" s="141">
        <v>3052</v>
      </c>
      <c r="F25" s="142">
        <v>1.4965081476554758</v>
      </c>
      <c r="G25" s="142">
        <v>25.69871248485936</v>
      </c>
      <c r="H25" s="141">
        <v>3112</v>
      </c>
      <c r="I25" s="142">
        <v>98.0719794344473</v>
      </c>
      <c r="J25" s="142">
        <v>33.472645454074417</v>
      </c>
      <c r="K25" s="31"/>
    </row>
    <row r="26" spans="1:11" s="3" customFormat="1" ht="9.9499999999999993" customHeight="1" x14ac:dyDescent="0.15">
      <c r="A26" s="40" t="s">
        <v>52</v>
      </c>
      <c r="B26" s="141">
        <v>37</v>
      </c>
      <c r="C26" s="141">
        <v>31</v>
      </c>
      <c r="D26" s="142">
        <v>-6.0606060606060623</v>
      </c>
      <c r="E26" s="141">
        <v>620</v>
      </c>
      <c r="F26" s="142">
        <v>-6.6265060240963862</v>
      </c>
      <c r="G26" s="142">
        <v>18.290400704535447</v>
      </c>
      <c r="H26" s="141">
        <v>722</v>
      </c>
      <c r="I26" s="142">
        <v>85.872576177285325</v>
      </c>
      <c r="J26" s="142">
        <v>25.5210319499942</v>
      </c>
      <c r="K26" s="31"/>
    </row>
    <row r="27" spans="1:11" s="5" customFormat="1" ht="21.95" customHeight="1" x14ac:dyDescent="0.15">
      <c r="A27" s="35" t="s">
        <v>164</v>
      </c>
      <c r="B27" s="143"/>
      <c r="C27" s="143"/>
      <c r="D27" s="143"/>
      <c r="E27" s="143"/>
      <c r="F27" s="143"/>
      <c r="G27" s="143"/>
      <c r="H27" s="143"/>
      <c r="I27" s="143"/>
      <c r="J27" s="143"/>
      <c r="K27" s="23"/>
    </row>
    <row r="28" spans="1:11" s="5" customFormat="1" ht="15.95" customHeight="1" x14ac:dyDescent="0.15">
      <c r="A28" s="35" t="s">
        <v>210</v>
      </c>
      <c r="B28" s="139">
        <v>73</v>
      </c>
      <c r="C28" s="139">
        <v>72</v>
      </c>
      <c r="D28" s="140">
        <v>0</v>
      </c>
      <c r="E28" s="139">
        <v>4707</v>
      </c>
      <c r="F28" s="140">
        <v>3.7012557832121615</v>
      </c>
      <c r="G28" s="140">
        <v>33.894107098234628</v>
      </c>
      <c r="H28" s="139">
        <v>4747</v>
      </c>
      <c r="I28" s="140">
        <v>99.157362544765121</v>
      </c>
      <c r="J28" s="140">
        <v>41.14113787239274</v>
      </c>
      <c r="K28" s="32"/>
    </row>
    <row r="29" spans="1:11" s="3" customFormat="1" ht="12" customHeight="1" x14ac:dyDescent="0.15">
      <c r="A29" s="40" t="s">
        <v>206</v>
      </c>
      <c r="B29" s="144"/>
      <c r="C29" s="144"/>
      <c r="D29" s="144"/>
      <c r="E29" s="144"/>
      <c r="F29" s="144"/>
      <c r="G29" s="144"/>
      <c r="H29" s="144"/>
      <c r="I29" s="144"/>
      <c r="J29" s="144"/>
      <c r="K29" s="31"/>
    </row>
    <row r="30" spans="1:11" s="3" customFormat="1" ht="9.9499999999999993" customHeight="1" x14ac:dyDescent="0.15">
      <c r="A30" s="40" t="s">
        <v>61</v>
      </c>
      <c r="B30" s="141">
        <v>29</v>
      </c>
      <c r="C30" s="141">
        <v>29</v>
      </c>
      <c r="D30" s="142">
        <v>0</v>
      </c>
      <c r="E30" s="141">
        <v>3771</v>
      </c>
      <c r="F30" s="142">
        <v>5.6894618834080717</v>
      </c>
      <c r="G30" s="142">
        <v>37.185052460469926</v>
      </c>
      <c r="H30" s="141">
        <v>3771</v>
      </c>
      <c r="I30" s="142">
        <v>100</v>
      </c>
      <c r="J30" s="142">
        <v>45.010591059323637</v>
      </c>
      <c r="K30" s="31"/>
    </row>
    <row r="31" spans="1:11" s="3" customFormat="1" ht="9.9499999999999993" customHeight="1" x14ac:dyDescent="0.15">
      <c r="A31" s="40" t="s">
        <v>52</v>
      </c>
      <c r="B31" s="141">
        <v>25</v>
      </c>
      <c r="C31" s="141">
        <v>24</v>
      </c>
      <c r="D31" s="142">
        <v>4.3478260869565162</v>
      </c>
      <c r="E31" s="141">
        <v>461</v>
      </c>
      <c r="F31" s="142">
        <v>-3.5564853556485332</v>
      </c>
      <c r="G31" s="142">
        <v>19.098966026587888</v>
      </c>
      <c r="H31" s="141">
        <v>501</v>
      </c>
      <c r="I31" s="142">
        <v>92.015968063872251</v>
      </c>
      <c r="J31" s="142">
        <v>24.289321290841258</v>
      </c>
      <c r="K31" s="31"/>
    </row>
    <row r="32" spans="1:11" s="5" customFormat="1" ht="21.95" customHeight="1" x14ac:dyDescent="0.15">
      <c r="A32" s="35" t="s">
        <v>165</v>
      </c>
      <c r="B32" s="143"/>
      <c r="C32" s="143"/>
      <c r="D32" s="143"/>
      <c r="E32" s="143"/>
      <c r="F32" s="143"/>
      <c r="G32" s="143"/>
      <c r="H32" s="143"/>
      <c r="I32" s="143"/>
      <c r="J32" s="143"/>
      <c r="K32" s="23"/>
    </row>
    <row r="33" spans="1:11" s="5" customFormat="1" ht="15.95" customHeight="1" x14ac:dyDescent="0.15">
      <c r="A33" s="35" t="s">
        <v>210</v>
      </c>
      <c r="B33" s="139">
        <v>18</v>
      </c>
      <c r="C33" s="139">
        <v>18</v>
      </c>
      <c r="D33" s="140">
        <v>-5.2631578947368354</v>
      </c>
      <c r="E33" s="139">
        <v>540</v>
      </c>
      <c r="F33" s="140">
        <v>-3.2258064516128968</v>
      </c>
      <c r="G33" s="140">
        <v>25.648148148148149</v>
      </c>
      <c r="H33" s="139">
        <v>540</v>
      </c>
      <c r="I33" s="140">
        <v>100</v>
      </c>
      <c r="J33" s="140">
        <v>27.476595298647847</v>
      </c>
      <c r="K33" s="32"/>
    </row>
    <row r="34" spans="1:11" s="3" customFormat="1" ht="12" customHeight="1" x14ac:dyDescent="0.15">
      <c r="A34" s="40" t="s">
        <v>206</v>
      </c>
      <c r="B34" s="144"/>
      <c r="C34" s="144"/>
      <c r="D34" s="144"/>
      <c r="E34" s="144"/>
      <c r="F34" s="144"/>
      <c r="G34" s="144"/>
      <c r="H34" s="144"/>
      <c r="I34" s="144"/>
      <c r="J34" s="144"/>
      <c r="K34" s="31"/>
    </row>
    <row r="35" spans="1:11" s="3" customFormat="1" ht="9.9499999999999993" customHeight="1" x14ac:dyDescent="0.15">
      <c r="A35" s="40" t="s">
        <v>61</v>
      </c>
      <c r="B35" s="141">
        <v>8</v>
      </c>
      <c r="C35" s="141">
        <v>8</v>
      </c>
      <c r="D35" s="142">
        <v>0</v>
      </c>
      <c r="E35" s="141">
        <v>342</v>
      </c>
      <c r="F35" s="142">
        <v>0.58823529411765207</v>
      </c>
      <c r="G35" s="142">
        <v>26.783625730994153</v>
      </c>
      <c r="H35" s="141">
        <v>342</v>
      </c>
      <c r="I35" s="142">
        <v>100</v>
      </c>
      <c r="J35" s="142">
        <v>25.422348335566593</v>
      </c>
      <c r="K35" s="31"/>
    </row>
    <row r="36" spans="1:11" s="3" customFormat="1" ht="9.9499999999999993" customHeight="1" x14ac:dyDescent="0.15">
      <c r="A36" s="40" t="s">
        <v>52</v>
      </c>
      <c r="B36" s="141">
        <v>4</v>
      </c>
      <c r="C36" s="141">
        <v>4</v>
      </c>
      <c r="D36" s="142">
        <v>0</v>
      </c>
      <c r="E36" s="141">
        <v>57</v>
      </c>
      <c r="F36" s="142">
        <v>-1.7241379310344769</v>
      </c>
      <c r="G36" s="142">
        <v>34.853801169590639</v>
      </c>
      <c r="H36" s="141">
        <v>57</v>
      </c>
      <c r="I36" s="142">
        <v>100</v>
      </c>
      <c r="J36" s="142">
        <v>33.721476685290583</v>
      </c>
      <c r="K36" s="31"/>
    </row>
    <row r="37" spans="1:11" s="5" customFormat="1" ht="21.95" customHeight="1" x14ac:dyDescent="0.15">
      <c r="A37" s="35" t="s">
        <v>166</v>
      </c>
      <c r="B37" s="143"/>
      <c r="C37" s="143"/>
      <c r="D37" s="143"/>
      <c r="E37" s="143"/>
      <c r="F37" s="143"/>
      <c r="G37" s="143"/>
      <c r="H37" s="143"/>
      <c r="I37" s="143"/>
      <c r="J37" s="143"/>
      <c r="K37" s="23"/>
    </row>
    <row r="38" spans="1:11" s="5" customFormat="1" ht="15.95" customHeight="1" x14ac:dyDescent="0.15">
      <c r="A38" s="35" t="s">
        <v>210</v>
      </c>
      <c r="B38" s="139">
        <v>52</v>
      </c>
      <c r="C38" s="139">
        <v>48</v>
      </c>
      <c r="D38" s="140">
        <v>6.6666666666666714</v>
      </c>
      <c r="E38" s="139">
        <v>1771</v>
      </c>
      <c r="F38" s="140">
        <v>15.22446324007808</v>
      </c>
      <c r="G38" s="140">
        <v>18.645460805437704</v>
      </c>
      <c r="H38" s="139">
        <v>1899</v>
      </c>
      <c r="I38" s="140">
        <v>93.2596103212217</v>
      </c>
      <c r="J38" s="140">
        <v>27.732171316218412</v>
      </c>
      <c r="K38" s="32"/>
    </row>
    <row r="39" spans="1:11" s="3" customFormat="1" ht="12" customHeight="1" x14ac:dyDescent="0.15">
      <c r="A39" s="40" t="s">
        <v>206</v>
      </c>
      <c r="B39" s="144"/>
      <c r="C39" s="144"/>
      <c r="D39" s="144"/>
      <c r="E39" s="144"/>
      <c r="F39" s="144"/>
      <c r="G39" s="144"/>
      <c r="H39" s="144"/>
      <c r="I39" s="144"/>
      <c r="J39" s="144"/>
      <c r="K39" s="31"/>
    </row>
    <row r="40" spans="1:11" s="3" customFormat="1" ht="9.9499999999999993" customHeight="1" x14ac:dyDescent="0.15">
      <c r="A40" s="40" t="s">
        <v>61</v>
      </c>
      <c r="B40" s="141">
        <v>18</v>
      </c>
      <c r="C40" s="141">
        <v>16</v>
      </c>
      <c r="D40" s="142">
        <v>0</v>
      </c>
      <c r="E40" s="141">
        <v>1121</v>
      </c>
      <c r="F40" s="142">
        <v>21.058315334773212</v>
      </c>
      <c r="G40" s="142">
        <v>21.980823377216346</v>
      </c>
      <c r="H40" s="141">
        <v>1228</v>
      </c>
      <c r="I40" s="142">
        <v>91.286644951140062</v>
      </c>
      <c r="J40" s="142">
        <v>32.982755401238464</v>
      </c>
      <c r="K40" s="31"/>
    </row>
    <row r="41" spans="1:11" s="3" customFormat="1" ht="9.9499999999999993" customHeight="1" x14ac:dyDescent="0.15">
      <c r="A41" s="40" t="s">
        <v>52</v>
      </c>
      <c r="B41" s="141">
        <v>20</v>
      </c>
      <c r="C41" s="141">
        <v>19</v>
      </c>
      <c r="D41" s="142">
        <v>11.764705882352942</v>
      </c>
      <c r="E41" s="141">
        <v>381</v>
      </c>
      <c r="F41" s="142">
        <v>8.5470085470085451</v>
      </c>
      <c r="G41" s="142">
        <v>13.546325878594248</v>
      </c>
      <c r="H41" s="141">
        <v>392</v>
      </c>
      <c r="I41" s="142">
        <v>97.193877551020407</v>
      </c>
      <c r="J41" s="142">
        <v>17.785633912967143</v>
      </c>
      <c r="K41" s="31"/>
    </row>
    <row r="42" spans="1:11" s="5" customFormat="1" ht="21.95" customHeight="1" x14ac:dyDescent="0.15">
      <c r="A42" s="35" t="s">
        <v>167</v>
      </c>
      <c r="B42" s="143"/>
      <c r="C42" s="143"/>
      <c r="D42" s="143"/>
      <c r="E42" s="143"/>
      <c r="F42" s="143"/>
      <c r="G42" s="143"/>
      <c r="H42" s="143"/>
      <c r="I42" s="143"/>
      <c r="J42" s="143"/>
      <c r="K42" s="23"/>
    </row>
    <row r="43" spans="1:11" s="5" customFormat="1" ht="15.95" customHeight="1" x14ac:dyDescent="0.15">
      <c r="A43" s="35" t="s">
        <v>210</v>
      </c>
      <c r="B43" s="139">
        <v>71</v>
      </c>
      <c r="C43" s="139">
        <v>69</v>
      </c>
      <c r="D43" s="140">
        <v>4.5454545454545467</v>
      </c>
      <c r="E43" s="139">
        <v>2729</v>
      </c>
      <c r="F43" s="140">
        <v>4.5593869731800822</v>
      </c>
      <c r="G43" s="140">
        <v>25.842443084946343</v>
      </c>
      <c r="H43" s="139">
        <v>2841</v>
      </c>
      <c r="I43" s="140">
        <v>96.057726152763109</v>
      </c>
      <c r="J43" s="140">
        <v>32.930117840504245</v>
      </c>
      <c r="K43" s="32"/>
    </row>
    <row r="44" spans="1:11" s="3" customFormat="1" ht="12" customHeight="1" x14ac:dyDescent="0.15">
      <c r="A44" s="40" t="s">
        <v>206</v>
      </c>
      <c r="B44" s="144"/>
      <c r="C44" s="144"/>
      <c r="D44" s="144"/>
      <c r="E44" s="144"/>
      <c r="F44" s="144"/>
      <c r="G44" s="144"/>
      <c r="H44" s="144"/>
      <c r="I44" s="144"/>
      <c r="J44" s="144"/>
      <c r="K44" s="31"/>
    </row>
    <row r="45" spans="1:11" s="3" customFormat="1" ht="9.9499999999999993" customHeight="1" x14ac:dyDescent="0.15">
      <c r="A45" s="40" t="s">
        <v>61</v>
      </c>
      <c r="B45" s="141">
        <v>28</v>
      </c>
      <c r="C45" s="141">
        <v>27</v>
      </c>
      <c r="D45" s="142">
        <v>3.8461538461538396</v>
      </c>
      <c r="E45" s="141">
        <v>1873</v>
      </c>
      <c r="F45" s="142">
        <v>5.1066217732884382</v>
      </c>
      <c r="G45" s="142">
        <v>29.487458315209516</v>
      </c>
      <c r="H45" s="141">
        <v>1937</v>
      </c>
      <c r="I45" s="142">
        <v>96.695921528136296</v>
      </c>
      <c r="J45" s="142">
        <v>35.649012479119584</v>
      </c>
      <c r="K45" s="31"/>
    </row>
    <row r="46" spans="1:11" s="3" customFormat="1" ht="9.9499999999999993" customHeight="1" x14ac:dyDescent="0.15">
      <c r="A46" s="40" t="s">
        <v>52</v>
      </c>
      <c r="B46" s="141">
        <v>20</v>
      </c>
      <c r="C46" s="141">
        <v>20</v>
      </c>
      <c r="D46" s="142">
        <v>5.2631578947368354</v>
      </c>
      <c r="E46" s="141">
        <v>387</v>
      </c>
      <c r="F46" s="142">
        <v>2.6525198938992105</v>
      </c>
      <c r="G46" s="142">
        <v>13.887413701540098</v>
      </c>
      <c r="H46" s="141">
        <v>387</v>
      </c>
      <c r="I46" s="142">
        <v>100</v>
      </c>
      <c r="J46" s="142">
        <v>23.561083001815302</v>
      </c>
      <c r="K46" s="31"/>
    </row>
    <row r="47" spans="1:11" s="3" customFormat="1" ht="20.100000000000001" customHeight="1" x14ac:dyDescent="0.15">
      <c r="A47" s="12" t="s">
        <v>48</v>
      </c>
    </row>
    <row r="48" spans="1:11" ht="9.9499999999999993" customHeight="1" x14ac:dyDescent="0.15">
      <c r="A48" s="277" t="s">
        <v>201</v>
      </c>
      <c r="B48" s="277"/>
      <c r="C48" s="277"/>
      <c r="D48" s="277"/>
      <c r="E48" s="277"/>
      <c r="F48" s="277"/>
      <c r="G48" s="277"/>
      <c r="H48" s="277"/>
      <c r="I48" s="277"/>
      <c r="J48" s="277"/>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6" t="s">
        <v>254</v>
      </c>
      <c r="B1" s="276"/>
      <c r="C1" s="276"/>
      <c r="D1" s="276"/>
      <c r="E1" s="276"/>
      <c r="F1" s="276"/>
      <c r="G1" s="276"/>
      <c r="H1" s="276"/>
      <c r="I1" s="276"/>
      <c r="J1" s="276"/>
    </row>
    <row r="2" spans="1:11" ht="20.100000000000001" customHeight="1" x14ac:dyDescent="0.15">
      <c r="A2" s="250" t="s">
        <v>223</v>
      </c>
      <c r="B2" s="280" t="s">
        <v>483</v>
      </c>
      <c r="C2" s="281"/>
      <c r="D2" s="281"/>
      <c r="E2" s="281"/>
      <c r="F2" s="281"/>
      <c r="G2" s="281"/>
      <c r="H2" s="281"/>
      <c r="I2" s="282"/>
      <c r="J2" s="214" t="s">
        <v>485</v>
      </c>
    </row>
    <row r="3" spans="1:11" ht="9.9499999999999993" customHeight="1" x14ac:dyDescent="0.15">
      <c r="A3" s="251"/>
      <c r="B3" s="274" t="s">
        <v>332</v>
      </c>
      <c r="C3" s="283"/>
      <c r="D3" s="275"/>
      <c r="E3" s="253" t="s">
        <v>32</v>
      </c>
      <c r="F3" s="253"/>
      <c r="G3" s="253"/>
      <c r="H3" s="253"/>
      <c r="I3" s="253"/>
      <c r="J3" s="254" t="s">
        <v>31</v>
      </c>
    </row>
    <row r="4" spans="1:11" ht="9.9499999999999993" customHeight="1" x14ac:dyDescent="0.15">
      <c r="A4" s="251"/>
      <c r="B4" s="287" t="s">
        <v>138</v>
      </c>
      <c r="C4" s="253" t="s">
        <v>33</v>
      </c>
      <c r="D4" s="253"/>
      <c r="E4" s="253" t="s">
        <v>138</v>
      </c>
      <c r="F4" s="278" t="s">
        <v>154</v>
      </c>
      <c r="G4" s="278" t="s">
        <v>35</v>
      </c>
      <c r="H4" s="253" t="s">
        <v>176</v>
      </c>
      <c r="I4" s="253"/>
      <c r="J4" s="254"/>
    </row>
    <row r="5" spans="1:11" ht="54.95" customHeight="1" x14ac:dyDescent="0.15">
      <c r="A5" s="251"/>
      <c r="B5" s="287"/>
      <c r="C5" s="16" t="s">
        <v>179</v>
      </c>
      <c r="D5" s="16" t="s">
        <v>154</v>
      </c>
      <c r="E5" s="253"/>
      <c r="F5" s="279"/>
      <c r="G5" s="279"/>
      <c r="H5" s="16" t="s">
        <v>203</v>
      </c>
      <c r="I5" s="16" t="s">
        <v>180</v>
      </c>
      <c r="J5" s="254"/>
    </row>
    <row r="6" spans="1:11" ht="9.9499999999999993" customHeight="1" x14ac:dyDescent="0.15">
      <c r="A6" s="252"/>
      <c r="B6" s="284" t="s">
        <v>139</v>
      </c>
      <c r="C6" s="285"/>
      <c r="D6" s="18" t="s">
        <v>140</v>
      </c>
      <c r="E6" s="18" t="s">
        <v>139</v>
      </c>
      <c r="F6" s="285" t="s">
        <v>140</v>
      </c>
      <c r="G6" s="285"/>
      <c r="H6" s="18" t="s">
        <v>139</v>
      </c>
      <c r="I6" s="285" t="s">
        <v>140</v>
      </c>
      <c r="J6" s="286"/>
    </row>
    <row r="7" spans="1:11" s="5" customFormat="1" ht="21.95" customHeight="1" x14ac:dyDescent="0.15">
      <c r="A7" s="35" t="s">
        <v>168</v>
      </c>
      <c r="B7" s="22"/>
      <c r="C7" s="23"/>
      <c r="D7" s="22"/>
      <c r="E7" s="23"/>
      <c r="F7" s="23"/>
      <c r="G7" s="22"/>
      <c r="H7" s="23"/>
      <c r="I7" s="22"/>
      <c r="J7" s="23"/>
      <c r="K7" s="23"/>
    </row>
    <row r="8" spans="1:11" s="5" customFormat="1" ht="15.95" customHeight="1" x14ac:dyDescent="0.15">
      <c r="A8" s="35" t="s">
        <v>210</v>
      </c>
      <c r="B8" s="139">
        <v>40</v>
      </c>
      <c r="C8" s="139">
        <v>38</v>
      </c>
      <c r="D8" s="140">
        <v>-5</v>
      </c>
      <c r="E8" s="139">
        <v>1915</v>
      </c>
      <c r="F8" s="140">
        <v>-8.2414949688548091</v>
      </c>
      <c r="G8" s="140">
        <v>40.790654272691384</v>
      </c>
      <c r="H8" s="139">
        <v>1983</v>
      </c>
      <c r="I8" s="140">
        <v>96.570852244074629</v>
      </c>
      <c r="J8" s="140">
        <v>39.268968567667009</v>
      </c>
      <c r="K8" s="32"/>
    </row>
    <row r="9" spans="1:11" s="3" customFormat="1" ht="12" customHeight="1" x14ac:dyDescent="0.15">
      <c r="A9" s="40" t="s">
        <v>206</v>
      </c>
      <c r="B9" s="144"/>
      <c r="C9" s="144"/>
      <c r="D9" s="144"/>
      <c r="E9" s="144"/>
      <c r="F9" s="144"/>
      <c r="G9" s="144"/>
      <c r="H9" s="144"/>
      <c r="I9" s="144"/>
      <c r="J9" s="144"/>
      <c r="K9" s="31"/>
    </row>
    <row r="10" spans="1:11" s="3" customFormat="1" ht="9.9499999999999993" customHeight="1" x14ac:dyDescent="0.15">
      <c r="A10" s="40" t="s">
        <v>61</v>
      </c>
      <c r="B10" s="141">
        <v>15</v>
      </c>
      <c r="C10" s="141">
        <v>15</v>
      </c>
      <c r="D10" s="142">
        <v>0</v>
      </c>
      <c r="E10" s="141">
        <v>1344</v>
      </c>
      <c r="F10" s="142">
        <v>-2.6086956521739069</v>
      </c>
      <c r="G10" s="142">
        <v>47.671908726487821</v>
      </c>
      <c r="H10" s="141">
        <v>1344</v>
      </c>
      <c r="I10" s="142">
        <v>100</v>
      </c>
      <c r="J10" s="142">
        <v>45.557370788424002</v>
      </c>
      <c r="K10" s="31"/>
    </row>
    <row r="11" spans="1:11" s="3" customFormat="1" ht="9.9499999999999993" customHeight="1" x14ac:dyDescent="0.15">
      <c r="A11" s="40" t="s">
        <v>52</v>
      </c>
      <c r="B11" s="141">
        <v>9</v>
      </c>
      <c r="C11" s="141">
        <v>9</v>
      </c>
      <c r="D11" s="142">
        <v>0</v>
      </c>
      <c r="E11" s="141">
        <v>194</v>
      </c>
      <c r="F11" s="142">
        <v>-0.512820512820511</v>
      </c>
      <c r="G11" s="142">
        <v>20.9106529209622</v>
      </c>
      <c r="H11" s="141">
        <v>194</v>
      </c>
      <c r="I11" s="142">
        <v>100</v>
      </c>
      <c r="J11" s="142">
        <v>18.126090514645707</v>
      </c>
      <c r="K11" s="31"/>
    </row>
    <row r="12" spans="1:11" s="5" customFormat="1" ht="21.95" customHeight="1" x14ac:dyDescent="0.15">
      <c r="A12" s="35" t="s">
        <v>169</v>
      </c>
      <c r="B12" s="143"/>
      <c r="C12" s="143"/>
      <c r="D12" s="143"/>
      <c r="E12" s="143"/>
      <c r="F12" s="143"/>
      <c r="G12" s="143"/>
      <c r="H12" s="143"/>
      <c r="I12" s="143"/>
      <c r="J12" s="143"/>
      <c r="K12" s="23"/>
    </row>
    <row r="13" spans="1:11" s="5" customFormat="1" ht="15.95" customHeight="1" x14ac:dyDescent="0.15">
      <c r="A13" s="35" t="s">
        <v>210</v>
      </c>
      <c r="B13" s="139">
        <v>33</v>
      </c>
      <c r="C13" s="139">
        <v>32</v>
      </c>
      <c r="D13" s="140">
        <v>-3.0303030303030312</v>
      </c>
      <c r="E13" s="139">
        <v>949</v>
      </c>
      <c r="F13" s="140">
        <v>-0.93945720250522413</v>
      </c>
      <c r="G13" s="140">
        <v>17.043842224744608</v>
      </c>
      <c r="H13" s="139">
        <v>966</v>
      </c>
      <c r="I13" s="140">
        <v>98.240165631469978</v>
      </c>
      <c r="J13" s="140">
        <v>22.408344963816855</v>
      </c>
      <c r="K13" s="32"/>
    </row>
    <row r="14" spans="1:11" s="3" customFormat="1" ht="12" customHeight="1" x14ac:dyDescent="0.15">
      <c r="A14" s="40" t="s">
        <v>206</v>
      </c>
      <c r="B14" s="144"/>
      <c r="C14" s="144"/>
      <c r="D14" s="144"/>
      <c r="E14" s="144"/>
      <c r="F14" s="144"/>
      <c r="G14" s="144"/>
      <c r="H14" s="144"/>
      <c r="I14" s="144"/>
      <c r="J14" s="144"/>
      <c r="K14" s="31"/>
    </row>
    <row r="15" spans="1:11" s="3" customFormat="1" ht="9.9499999999999993" customHeight="1" x14ac:dyDescent="0.15">
      <c r="A15" s="40" t="s">
        <v>61</v>
      </c>
      <c r="B15" s="141">
        <v>10</v>
      </c>
      <c r="C15" s="141">
        <v>10</v>
      </c>
      <c r="D15" s="142">
        <v>-9.0909090909090935</v>
      </c>
      <c r="E15" s="141">
        <v>363</v>
      </c>
      <c r="F15" s="142">
        <v>-5.7142857142857082</v>
      </c>
      <c r="G15" s="142">
        <v>19.30867868425943</v>
      </c>
      <c r="H15" s="141">
        <v>363</v>
      </c>
      <c r="I15" s="142">
        <v>100</v>
      </c>
      <c r="J15" s="142">
        <v>20.903530764440045</v>
      </c>
      <c r="K15" s="31"/>
    </row>
    <row r="16" spans="1:11" s="3" customFormat="1" ht="9.9499999999999993" customHeight="1" x14ac:dyDescent="0.15">
      <c r="A16" s="40" t="s">
        <v>52</v>
      </c>
      <c r="B16" s="141">
        <v>16</v>
      </c>
      <c r="C16" s="141">
        <v>15</v>
      </c>
      <c r="D16" s="142">
        <v>0</v>
      </c>
      <c r="E16" s="141">
        <v>319</v>
      </c>
      <c r="F16" s="142">
        <v>4.5901639344262293</v>
      </c>
      <c r="G16" s="142">
        <v>17.208067940552016</v>
      </c>
      <c r="H16" s="141">
        <v>336</v>
      </c>
      <c r="I16" s="142">
        <v>94.94047619047619</v>
      </c>
      <c r="J16" s="142">
        <v>24.543413391911201</v>
      </c>
      <c r="K16" s="31"/>
    </row>
    <row r="17" spans="1:11" s="5" customFormat="1" ht="21.95" customHeight="1" x14ac:dyDescent="0.15">
      <c r="A17" s="35" t="s">
        <v>170</v>
      </c>
      <c r="B17" s="143"/>
      <c r="C17" s="143"/>
      <c r="D17" s="143"/>
      <c r="E17" s="143"/>
      <c r="F17" s="143"/>
      <c r="G17" s="143"/>
      <c r="H17" s="143"/>
      <c r="I17" s="143"/>
      <c r="J17" s="143"/>
      <c r="K17" s="23"/>
    </row>
    <row r="18" spans="1:11" s="5" customFormat="1" ht="15.95" customHeight="1" x14ac:dyDescent="0.15">
      <c r="A18" s="35" t="s">
        <v>210</v>
      </c>
      <c r="B18" s="139">
        <v>80</v>
      </c>
      <c r="C18" s="139">
        <v>74</v>
      </c>
      <c r="D18" s="140">
        <v>-3.8961038961038952</v>
      </c>
      <c r="E18" s="139">
        <v>2597</v>
      </c>
      <c r="F18" s="140">
        <v>-4.275709546627354</v>
      </c>
      <c r="G18" s="140">
        <v>21.231739277095929</v>
      </c>
      <c r="H18" s="139">
        <v>2777</v>
      </c>
      <c r="I18" s="140">
        <v>93.518185091825714</v>
      </c>
      <c r="J18" s="140">
        <v>29.11521480917057</v>
      </c>
      <c r="K18" s="32"/>
    </row>
    <row r="19" spans="1:11" s="3" customFormat="1" ht="12" customHeight="1" x14ac:dyDescent="0.15">
      <c r="A19" s="40" t="s">
        <v>206</v>
      </c>
      <c r="B19" s="144"/>
      <c r="C19" s="144"/>
      <c r="D19" s="144"/>
      <c r="E19" s="144"/>
      <c r="F19" s="144"/>
      <c r="G19" s="144"/>
      <c r="H19" s="144"/>
      <c r="I19" s="144"/>
      <c r="J19" s="144"/>
      <c r="K19" s="31"/>
    </row>
    <row r="20" spans="1:11" s="3" customFormat="1" ht="9.9499999999999993" customHeight="1" x14ac:dyDescent="0.15">
      <c r="A20" s="40" t="s">
        <v>61</v>
      </c>
      <c r="B20" s="141">
        <v>37</v>
      </c>
      <c r="C20" s="141">
        <v>33</v>
      </c>
      <c r="D20" s="142">
        <v>-5.7142857142857082</v>
      </c>
      <c r="E20" s="141">
        <v>1558</v>
      </c>
      <c r="F20" s="142">
        <v>-5.7471264367816133</v>
      </c>
      <c r="G20" s="142">
        <v>22.824305675349319</v>
      </c>
      <c r="H20" s="141">
        <v>1702</v>
      </c>
      <c r="I20" s="142">
        <v>91.53936545240893</v>
      </c>
      <c r="J20" s="142">
        <v>30.769557878155339</v>
      </c>
      <c r="K20" s="31"/>
    </row>
    <row r="21" spans="1:11" s="3" customFormat="1" ht="9.9499999999999993" customHeight="1" x14ac:dyDescent="0.15">
      <c r="A21" s="40" t="s">
        <v>52</v>
      </c>
      <c r="B21" s="141">
        <v>32</v>
      </c>
      <c r="C21" s="141">
        <v>31</v>
      </c>
      <c r="D21" s="142">
        <v>0</v>
      </c>
      <c r="E21" s="141">
        <v>725</v>
      </c>
      <c r="F21" s="142">
        <v>-1.4945652173912976</v>
      </c>
      <c r="G21" s="142">
        <v>17.075462832440561</v>
      </c>
      <c r="H21" s="141">
        <v>749</v>
      </c>
      <c r="I21" s="142">
        <v>96.795727636849122</v>
      </c>
      <c r="J21" s="142">
        <v>24.782408782587819</v>
      </c>
      <c r="K21" s="31"/>
    </row>
    <row r="22" spans="1:11" s="5" customFormat="1" ht="21.95" customHeight="1" x14ac:dyDescent="0.15">
      <c r="A22" s="35" t="s">
        <v>171</v>
      </c>
      <c r="B22" s="143"/>
      <c r="C22" s="143"/>
      <c r="D22" s="143"/>
      <c r="E22" s="143"/>
      <c r="F22" s="143"/>
      <c r="G22" s="143"/>
      <c r="H22" s="143"/>
      <c r="I22" s="143"/>
      <c r="J22" s="143"/>
      <c r="K22" s="23"/>
    </row>
    <row r="23" spans="1:11" s="5" customFormat="1" ht="15.95" customHeight="1" x14ac:dyDescent="0.15">
      <c r="A23" s="35" t="s">
        <v>210</v>
      </c>
      <c r="B23" s="139">
        <v>35</v>
      </c>
      <c r="C23" s="139">
        <v>33</v>
      </c>
      <c r="D23" s="140">
        <v>-10.810810810810807</v>
      </c>
      <c r="E23" s="139">
        <v>1097</v>
      </c>
      <c r="F23" s="140">
        <v>-6.3193851409052115</v>
      </c>
      <c r="G23" s="140">
        <v>35.586462961835778</v>
      </c>
      <c r="H23" s="139">
        <v>1154</v>
      </c>
      <c r="I23" s="140">
        <v>95.060658578856149</v>
      </c>
      <c r="J23" s="140">
        <v>40.017399797714006</v>
      </c>
      <c r="K23" s="32"/>
    </row>
    <row r="24" spans="1:11" s="3" customFormat="1" ht="12" customHeight="1" x14ac:dyDescent="0.15">
      <c r="A24" s="40" t="s">
        <v>206</v>
      </c>
      <c r="B24" s="144"/>
      <c r="C24" s="144"/>
      <c r="D24" s="144"/>
      <c r="E24" s="144"/>
      <c r="F24" s="144"/>
      <c r="G24" s="144"/>
      <c r="H24" s="144"/>
      <c r="I24" s="144"/>
      <c r="J24" s="144"/>
      <c r="K24" s="31"/>
    </row>
    <row r="25" spans="1:11" s="3" customFormat="1" ht="9.9499999999999993" customHeight="1" x14ac:dyDescent="0.15">
      <c r="A25" s="40" t="s">
        <v>61</v>
      </c>
      <c r="B25" s="141">
        <v>12</v>
      </c>
      <c r="C25" s="141">
        <v>12</v>
      </c>
      <c r="D25" s="142">
        <v>-14.285714285714292</v>
      </c>
      <c r="E25" s="141">
        <v>659</v>
      </c>
      <c r="F25" s="142">
        <v>-4.630969609261939</v>
      </c>
      <c r="G25" s="142">
        <v>41.922104198280223</v>
      </c>
      <c r="H25" s="141">
        <v>659</v>
      </c>
      <c r="I25" s="142">
        <v>100</v>
      </c>
      <c r="J25" s="142">
        <v>47.752007632244378</v>
      </c>
      <c r="K25" s="31"/>
    </row>
    <row r="26" spans="1:11" s="3" customFormat="1" ht="9.9499999999999993" customHeight="1" x14ac:dyDescent="0.15">
      <c r="A26" s="40" t="s">
        <v>52</v>
      </c>
      <c r="B26" s="141">
        <v>17</v>
      </c>
      <c r="C26" s="141">
        <v>15</v>
      </c>
      <c r="D26" s="142">
        <v>-6.25</v>
      </c>
      <c r="E26" s="141">
        <v>293</v>
      </c>
      <c r="F26" s="142">
        <v>-10.942249240121583</v>
      </c>
      <c r="G26" s="142">
        <v>29.465301478953354</v>
      </c>
      <c r="H26" s="141">
        <v>350</v>
      </c>
      <c r="I26" s="142">
        <v>83.714285714285722</v>
      </c>
      <c r="J26" s="142">
        <v>27.15340001077373</v>
      </c>
      <c r="K26" s="31"/>
    </row>
    <row r="27" spans="1:11" s="5" customFormat="1" ht="21.95" customHeight="1" x14ac:dyDescent="0.15">
      <c r="A27" s="35" t="s">
        <v>172</v>
      </c>
      <c r="B27" s="143"/>
      <c r="C27" s="143"/>
      <c r="D27" s="143"/>
      <c r="E27" s="143"/>
      <c r="F27" s="143"/>
      <c r="G27" s="143"/>
      <c r="H27" s="143"/>
      <c r="I27" s="143"/>
      <c r="J27" s="143"/>
      <c r="K27" s="23"/>
    </row>
    <row r="28" spans="1:11" s="5" customFormat="1" ht="15.95" customHeight="1" x14ac:dyDescent="0.15">
      <c r="A28" s="35" t="s">
        <v>210</v>
      </c>
      <c r="B28" s="139">
        <v>46</v>
      </c>
      <c r="C28" s="139">
        <v>40</v>
      </c>
      <c r="D28" s="140">
        <v>-9.0909090909090935</v>
      </c>
      <c r="E28" s="139">
        <v>1364</v>
      </c>
      <c r="F28" s="140">
        <v>-4.6153846153846132</v>
      </c>
      <c r="G28" s="140">
        <v>21.339045287637699</v>
      </c>
      <c r="H28" s="139">
        <v>1488</v>
      </c>
      <c r="I28" s="140">
        <v>91.666666666666657</v>
      </c>
      <c r="J28" s="140">
        <v>30.9505913749203</v>
      </c>
      <c r="K28" s="32"/>
    </row>
    <row r="29" spans="1:11" s="3" customFormat="1" ht="12" customHeight="1" x14ac:dyDescent="0.15">
      <c r="A29" s="40" t="s">
        <v>206</v>
      </c>
      <c r="B29" s="144"/>
      <c r="C29" s="144"/>
      <c r="D29" s="144"/>
      <c r="E29" s="144"/>
      <c r="F29" s="144"/>
      <c r="G29" s="144"/>
      <c r="H29" s="144"/>
      <c r="I29" s="144"/>
      <c r="J29" s="144"/>
      <c r="K29" s="31"/>
    </row>
    <row r="30" spans="1:11" s="3" customFormat="1" ht="9.9499999999999993" customHeight="1" x14ac:dyDescent="0.15">
      <c r="A30" s="40" t="s">
        <v>61</v>
      </c>
      <c r="B30" s="141">
        <v>15</v>
      </c>
      <c r="C30" s="141">
        <v>13</v>
      </c>
      <c r="D30" s="142">
        <v>-7.1428571428571388</v>
      </c>
      <c r="E30" s="141">
        <v>779</v>
      </c>
      <c r="F30" s="142">
        <v>-2.5031289111389299</v>
      </c>
      <c r="G30" s="142">
        <v>24.749679075738126</v>
      </c>
      <c r="H30" s="141">
        <v>839</v>
      </c>
      <c r="I30" s="142">
        <v>92.848629320619779</v>
      </c>
      <c r="J30" s="142">
        <v>35.008648640553517</v>
      </c>
      <c r="K30" s="31"/>
    </row>
    <row r="31" spans="1:11" s="3" customFormat="1" ht="9.9499999999999993" customHeight="1" x14ac:dyDescent="0.15">
      <c r="A31" s="40" t="s">
        <v>52</v>
      </c>
      <c r="B31" s="141">
        <v>22</v>
      </c>
      <c r="C31" s="141">
        <v>19</v>
      </c>
      <c r="D31" s="142">
        <v>-9.5238095238095184</v>
      </c>
      <c r="E31" s="141">
        <v>374</v>
      </c>
      <c r="F31" s="142">
        <v>-8.5574572127139419</v>
      </c>
      <c r="G31" s="142">
        <v>17.219251336898395</v>
      </c>
      <c r="H31" s="141">
        <v>426</v>
      </c>
      <c r="I31" s="142">
        <v>87.793427230046944</v>
      </c>
      <c r="J31" s="142">
        <v>26.44443609305122</v>
      </c>
      <c r="K31" s="31"/>
    </row>
    <row r="32" spans="1:11" s="5" customFormat="1" ht="21.95" customHeight="1" x14ac:dyDescent="0.15">
      <c r="A32" s="35" t="s">
        <v>173</v>
      </c>
      <c r="B32" s="143"/>
      <c r="C32" s="143"/>
      <c r="D32" s="143"/>
      <c r="E32" s="143"/>
      <c r="F32" s="143"/>
      <c r="G32" s="143"/>
      <c r="H32" s="143"/>
      <c r="I32" s="143"/>
      <c r="J32" s="143"/>
      <c r="K32" s="23"/>
    </row>
    <row r="33" spans="1:11" s="5" customFormat="1" ht="15.95" customHeight="1" x14ac:dyDescent="0.15">
      <c r="A33" s="35" t="s">
        <v>210</v>
      </c>
      <c r="B33" s="139">
        <v>28</v>
      </c>
      <c r="C33" s="139">
        <v>27</v>
      </c>
      <c r="D33" s="140">
        <v>-3.5714285714285694</v>
      </c>
      <c r="E33" s="139">
        <v>944</v>
      </c>
      <c r="F33" s="140">
        <v>-0.73606729758149925</v>
      </c>
      <c r="G33" s="140">
        <v>25.88276836158192</v>
      </c>
      <c r="H33" s="139">
        <v>957</v>
      </c>
      <c r="I33" s="140">
        <v>98.641588296760702</v>
      </c>
      <c r="J33" s="140">
        <v>24.102738940365278</v>
      </c>
      <c r="K33" s="32"/>
    </row>
    <row r="34" spans="1:11" s="3" customFormat="1" ht="12" customHeight="1" x14ac:dyDescent="0.15">
      <c r="A34" s="40" t="s">
        <v>206</v>
      </c>
      <c r="B34" s="144"/>
      <c r="C34" s="144"/>
      <c r="D34" s="144"/>
      <c r="E34" s="144"/>
      <c r="F34" s="144"/>
      <c r="G34" s="144"/>
      <c r="H34" s="144"/>
      <c r="I34" s="144"/>
      <c r="J34" s="144"/>
      <c r="K34" s="31"/>
    </row>
    <row r="35" spans="1:11" s="3" customFormat="1" ht="9.9499999999999993" customHeight="1" x14ac:dyDescent="0.15">
      <c r="A35" s="40" t="s">
        <v>61</v>
      </c>
      <c r="B35" s="141">
        <v>6</v>
      </c>
      <c r="C35" s="141">
        <v>6</v>
      </c>
      <c r="D35" s="142">
        <v>0</v>
      </c>
      <c r="E35" s="141">
        <v>537</v>
      </c>
      <c r="F35" s="142">
        <v>0</v>
      </c>
      <c r="G35" s="142">
        <v>32.209807572936064</v>
      </c>
      <c r="H35" s="141">
        <v>537</v>
      </c>
      <c r="I35" s="142">
        <v>100</v>
      </c>
      <c r="J35" s="142">
        <v>27.0958896443661</v>
      </c>
      <c r="K35" s="31"/>
    </row>
    <row r="36" spans="1:11" s="3" customFormat="1" ht="9.9499999999999993" customHeight="1" x14ac:dyDescent="0.15">
      <c r="A36" s="40" t="s">
        <v>52</v>
      </c>
      <c r="B36" s="141">
        <v>17</v>
      </c>
      <c r="C36" s="141">
        <v>16</v>
      </c>
      <c r="D36" s="142">
        <v>0</v>
      </c>
      <c r="E36" s="141">
        <v>258</v>
      </c>
      <c r="F36" s="142">
        <v>1.1764705882352899</v>
      </c>
      <c r="G36" s="142">
        <v>12.235142118863049</v>
      </c>
      <c r="H36" s="141">
        <v>271</v>
      </c>
      <c r="I36" s="142">
        <v>95.20295202952029</v>
      </c>
      <c r="J36" s="142">
        <v>15.411111371464722</v>
      </c>
      <c r="K36" s="31"/>
    </row>
    <row r="37" spans="1:11" s="5" customFormat="1" ht="21.95" customHeight="1" x14ac:dyDescent="0.15">
      <c r="A37" s="35" t="s">
        <v>174</v>
      </c>
      <c r="B37" s="143"/>
      <c r="C37" s="143"/>
      <c r="D37" s="143"/>
      <c r="E37" s="143"/>
      <c r="F37" s="143"/>
      <c r="G37" s="143"/>
      <c r="H37" s="143"/>
      <c r="I37" s="143"/>
      <c r="J37" s="143"/>
      <c r="K37" s="23"/>
    </row>
    <row r="38" spans="1:11" s="5" customFormat="1" ht="15.95" customHeight="1" x14ac:dyDescent="0.15">
      <c r="A38" s="35" t="s">
        <v>210</v>
      </c>
      <c r="B38" s="139">
        <v>25</v>
      </c>
      <c r="C38" s="139">
        <v>24</v>
      </c>
      <c r="D38" s="140">
        <v>4.3478260869565162</v>
      </c>
      <c r="E38" s="139">
        <v>725</v>
      </c>
      <c r="F38" s="140">
        <v>-24.0041928721174</v>
      </c>
      <c r="G38" s="140">
        <v>22.919540229885058</v>
      </c>
      <c r="H38" s="139">
        <v>739</v>
      </c>
      <c r="I38" s="140">
        <v>98.105548037889037</v>
      </c>
      <c r="J38" s="140">
        <v>24.78645223133454</v>
      </c>
      <c r="K38" s="32"/>
    </row>
    <row r="39" spans="1:11" s="3" customFormat="1" ht="12" customHeight="1" x14ac:dyDescent="0.15">
      <c r="A39" s="40" t="s">
        <v>206</v>
      </c>
      <c r="B39" s="144"/>
      <c r="C39" s="144"/>
      <c r="D39" s="144"/>
      <c r="E39" s="144"/>
      <c r="F39" s="144"/>
      <c r="G39" s="144"/>
      <c r="H39" s="144"/>
      <c r="I39" s="144"/>
      <c r="J39" s="144"/>
      <c r="K39" s="31"/>
    </row>
    <row r="40" spans="1:11" s="3" customFormat="1" ht="9.9499999999999993" customHeight="1" x14ac:dyDescent="0.15">
      <c r="A40" s="40" t="s">
        <v>61</v>
      </c>
      <c r="B40" s="141">
        <v>9</v>
      </c>
      <c r="C40" s="141">
        <v>8</v>
      </c>
      <c r="D40" s="142">
        <v>-20</v>
      </c>
      <c r="E40" s="141">
        <v>446</v>
      </c>
      <c r="F40" s="142">
        <v>-39.402173913043477</v>
      </c>
      <c r="G40" s="142">
        <v>19.663677130044842</v>
      </c>
      <c r="H40" s="141">
        <v>460</v>
      </c>
      <c r="I40" s="142">
        <v>96.956521739130437</v>
      </c>
      <c r="J40" s="142">
        <v>23.103698424415199</v>
      </c>
      <c r="K40" s="31"/>
    </row>
    <row r="41" spans="1:11" s="3" customFormat="1" ht="9.9499999999999993" customHeight="1" x14ac:dyDescent="0.15">
      <c r="A41" s="40" t="s">
        <v>52</v>
      </c>
      <c r="B41" s="141">
        <v>5</v>
      </c>
      <c r="C41" s="141">
        <v>5</v>
      </c>
      <c r="D41" s="142">
        <v>0</v>
      </c>
      <c r="E41" s="141">
        <v>90</v>
      </c>
      <c r="F41" s="142">
        <v>2.2727272727272663</v>
      </c>
      <c r="G41" s="142">
        <v>31.703703703703706</v>
      </c>
      <c r="H41" s="141">
        <v>90</v>
      </c>
      <c r="I41" s="142">
        <v>100</v>
      </c>
      <c r="J41" s="142">
        <v>27.875191679445294</v>
      </c>
      <c r="K41" s="31"/>
    </row>
    <row r="42" spans="1:11" s="3" customFormat="1" ht="20.100000000000001" customHeight="1" x14ac:dyDescent="0.15">
      <c r="A42" s="12" t="s">
        <v>48</v>
      </c>
    </row>
    <row r="43" spans="1:11" ht="9.9499999999999993" customHeight="1" x14ac:dyDescent="0.15">
      <c r="A43" s="277" t="s">
        <v>201</v>
      </c>
      <c r="B43" s="277"/>
      <c r="C43" s="277"/>
      <c r="D43" s="277"/>
      <c r="E43" s="277"/>
      <c r="F43" s="277"/>
      <c r="G43" s="277"/>
      <c r="H43" s="277"/>
      <c r="I43" s="277"/>
      <c r="J43" s="277"/>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3" t="s">
        <v>0</v>
      </c>
      <c r="B1" s="263"/>
      <c r="C1" s="263"/>
      <c r="D1" s="263"/>
      <c r="E1" s="263"/>
      <c r="F1" s="263"/>
      <c r="G1" s="263"/>
      <c r="H1" s="263"/>
      <c r="I1" s="263"/>
      <c r="J1" s="263"/>
    </row>
    <row r="2" spans="1:11" ht="20.100000000000001" customHeight="1" x14ac:dyDescent="0.15">
      <c r="A2" s="264" t="s">
        <v>205</v>
      </c>
      <c r="B2" s="280" t="s">
        <v>483</v>
      </c>
      <c r="C2" s="281"/>
      <c r="D2" s="281"/>
      <c r="E2" s="281"/>
      <c r="F2" s="281"/>
      <c r="G2" s="281"/>
      <c r="H2" s="281"/>
      <c r="I2" s="282"/>
      <c r="J2" s="214" t="s">
        <v>485</v>
      </c>
    </row>
    <row r="3" spans="1:11" ht="9.9499999999999993" customHeight="1" x14ac:dyDescent="0.15">
      <c r="A3" s="265"/>
      <c r="B3" s="294" t="s">
        <v>332</v>
      </c>
      <c r="C3" s="295"/>
      <c r="D3" s="270"/>
      <c r="E3" s="268" t="s">
        <v>32</v>
      </c>
      <c r="F3" s="268"/>
      <c r="G3" s="268"/>
      <c r="H3" s="268"/>
      <c r="I3" s="268"/>
      <c r="J3" s="269" t="s">
        <v>31</v>
      </c>
    </row>
    <row r="4" spans="1:11" ht="9.9499999999999993" customHeight="1" x14ac:dyDescent="0.15">
      <c r="A4" s="265"/>
      <c r="B4" s="267" t="s">
        <v>138</v>
      </c>
      <c r="C4" s="268" t="s">
        <v>33</v>
      </c>
      <c r="D4" s="268"/>
      <c r="E4" s="268" t="s">
        <v>138</v>
      </c>
      <c r="F4" s="271" t="s">
        <v>154</v>
      </c>
      <c r="G4" s="271" t="s">
        <v>35</v>
      </c>
      <c r="H4" s="268" t="s">
        <v>176</v>
      </c>
      <c r="I4" s="268"/>
      <c r="J4" s="269"/>
    </row>
    <row r="5" spans="1:11" ht="54.95" customHeight="1" x14ac:dyDescent="0.15">
      <c r="A5" s="265"/>
      <c r="B5" s="267"/>
      <c r="C5" s="137" t="s">
        <v>179</v>
      </c>
      <c r="D5" s="137" t="s">
        <v>154</v>
      </c>
      <c r="E5" s="268"/>
      <c r="F5" s="272"/>
      <c r="G5" s="272"/>
      <c r="H5" s="137" t="s">
        <v>203</v>
      </c>
      <c r="I5" s="137" t="s">
        <v>180</v>
      </c>
      <c r="J5" s="269"/>
    </row>
    <row r="6" spans="1:11" ht="9.9499999999999993" customHeight="1" x14ac:dyDescent="0.15">
      <c r="A6" s="266"/>
      <c r="B6" s="296" t="s">
        <v>139</v>
      </c>
      <c r="C6" s="297"/>
      <c r="D6" s="138" t="s">
        <v>140</v>
      </c>
      <c r="E6" s="138" t="s">
        <v>139</v>
      </c>
      <c r="F6" s="297" t="s">
        <v>140</v>
      </c>
      <c r="G6" s="297"/>
      <c r="H6" s="138" t="s">
        <v>139</v>
      </c>
      <c r="I6" s="297" t="s">
        <v>140</v>
      </c>
      <c r="J6" s="298"/>
    </row>
    <row r="7" spans="1:11" s="123" customFormat="1" ht="17.100000000000001" customHeight="1" x14ac:dyDescent="0.15">
      <c r="A7" s="126" t="s">
        <v>71</v>
      </c>
      <c r="B7" s="125"/>
      <c r="C7" s="127"/>
      <c r="D7" s="125"/>
      <c r="E7" s="127"/>
      <c r="F7" s="127"/>
      <c r="G7" s="125"/>
      <c r="H7" s="127"/>
      <c r="I7" s="125"/>
      <c r="J7" s="127"/>
      <c r="K7" s="127"/>
    </row>
    <row r="8" spans="1:11" ht="12" customHeight="1" x14ac:dyDescent="0.15">
      <c r="A8" s="158" t="s">
        <v>334</v>
      </c>
      <c r="B8" s="147">
        <v>3</v>
      </c>
      <c r="C8" s="148">
        <v>3</v>
      </c>
      <c r="D8" s="149">
        <v>0</v>
      </c>
      <c r="E8" s="147">
        <v>57</v>
      </c>
      <c r="F8" s="149">
        <v>0</v>
      </c>
      <c r="G8" s="149">
        <v>13.976608187134504</v>
      </c>
      <c r="H8" s="147">
        <v>57</v>
      </c>
      <c r="I8" s="149">
        <v>100</v>
      </c>
      <c r="J8" s="149">
        <v>16.95208169677926</v>
      </c>
      <c r="K8" s="119"/>
    </row>
    <row r="9" spans="1:11" ht="12" customHeight="1" x14ac:dyDescent="0.15">
      <c r="A9" s="158" t="s">
        <v>335</v>
      </c>
      <c r="B9" s="147">
        <v>9</v>
      </c>
      <c r="C9" s="148">
        <v>9</v>
      </c>
      <c r="D9" s="149">
        <v>-10</v>
      </c>
      <c r="E9" s="147">
        <v>765</v>
      </c>
      <c r="F9" s="149">
        <v>-6.8209500609013389</v>
      </c>
      <c r="G9" s="149">
        <v>54.222222222222229</v>
      </c>
      <c r="H9" s="147">
        <v>765</v>
      </c>
      <c r="I9" s="149">
        <v>100</v>
      </c>
      <c r="J9" s="149">
        <v>53.923301891281504</v>
      </c>
      <c r="K9" s="119"/>
    </row>
    <row r="10" spans="1:11" ht="12" customHeight="1" x14ac:dyDescent="0.15">
      <c r="A10" s="158" t="s">
        <v>336</v>
      </c>
      <c r="B10" s="147">
        <v>3</v>
      </c>
      <c r="C10" s="148">
        <v>3</v>
      </c>
      <c r="D10" s="149">
        <v>0</v>
      </c>
      <c r="E10" s="147">
        <v>50</v>
      </c>
      <c r="F10" s="149">
        <v>0</v>
      </c>
      <c r="G10" s="149">
        <v>6.6</v>
      </c>
      <c r="H10" s="147">
        <v>50</v>
      </c>
      <c r="I10" s="149">
        <v>100</v>
      </c>
      <c r="J10" s="149">
        <v>7.5940298507462689</v>
      </c>
      <c r="K10" s="119"/>
    </row>
    <row r="11" spans="1:11" ht="12" customHeight="1" x14ac:dyDescent="0.15">
      <c r="A11" s="158" t="s">
        <v>337</v>
      </c>
      <c r="B11" s="147">
        <v>5</v>
      </c>
      <c r="C11" s="148">
        <v>4</v>
      </c>
      <c r="D11" s="149">
        <v>0</v>
      </c>
      <c r="E11" s="147">
        <v>99</v>
      </c>
      <c r="F11" s="149">
        <v>0</v>
      </c>
      <c r="G11" s="149">
        <v>22.558922558922561</v>
      </c>
      <c r="H11" s="147">
        <v>129</v>
      </c>
      <c r="I11" s="149">
        <v>76.744186046511629</v>
      </c>
      <c r="J11" s="149">
        <v>23.74245472837022</v>
      </c>
      <c r="K11" s="119"/>
    </row>
    <row r="12" spans="1:11" ht="12" customHeight="1" x14ac:dyDescent="0.15">
      <c r="A12" s="158" t="s">
        <v>338</v>
      </c>
      <c r="B12" s="147">
        <v>10</v>
      </c>
      <c r="C12" s="148">
        <v>10</v>
      </c>
      <c r="D12" s="149">
        <v>0</v>
      </c>
      <c r="E12" s="147">
        <v>292</v>
      </c>
      <c r="F12" s="149">
        <v>2.816901408450704</v>
      </c>
      <c r="G12" s="149">
        <v>25.810502283105023</v>
      </c>
      <c r="H12" s="147">
        <v>292</v>
      </c>
      <c r="I12" s="149">
        <v>100</v>
      </c>
      <c r="J12" s="149">
        <v>33.043296381510146</v>
      </c>
      <c r="K12" s="119"/>
    </row>
    <row r="13" spans="1:11" ht="12" customHeight="1" x14ac:dyDescent="0.15">
      <c r="A13" s="158" t="s">
        <v>339</v>
      </c>
      <c r="B13" s="147">
        <v>4</v>
      </c>
      <c r="C13" s="148">
        <v>3</v>
      </c>
      <c r="D13" s="149">
        <v>0</v>
      </c>
      <c r="E13" s="147">
        <v>95</v>
      </c>
      <c r="F13" s="149">
        <v>0</v>
      </c>
      <c r="G13" s="149">
        <v>24.912280701754387</v>
      </c>
      <c r="H13" s="147">
        <v>107</v>
      </c>
      <c r="I13" s="149">
        <v>88.785046728971963</v>
      </c>
      <c r="J13" s="149">
        <v>28.008746090072577</v>
      </c>
      <c r="K13" s="119"/>
    </row>
    <row r="14" spans="1:11" s="123" customFormat="1" ht="17.100000000000001" customHeight="1" x14ac:dyDescent="0.15">
      <c r="A14" s="126" t="s">
        <v>186</v>
      </c>
      <c r="B14" s="125"/>
      <c r="C14" s="127"/>
      <c r="D14" s="125"/>
      <c r="E14" s="127"/>
      <c r="F14" s="127"/>
      <c r="G14" s="125"/>
      <c r="H14" s="127"/>
      <c r="I14" s="125"/>
      <c r="J14" s="127"/>
      <c r="K14" s="127"/>
    </row>
    <row r="15" spans="1:11" ht="12" customHeight="1" x14ac:dyDescent="0.15">
      <c r="A15" s="158" t="s">
        <v>340</v>
      </c>
      <c r="B15" s="147">
        <v>3</v>
      </c>
      <c r="C15" s="148">
        <v>3</v>
      </c>
      <c r="D15" s="149">
        <v>0</v>
      </c>
      <c r="E15" s="147">
        <v>139</v>
      </c>
      <c r="F15" s="149">
        <v>-4.1379310344827616</v>
      </c>
      <c r="G15" s="149">
        <v>24.196642685851319</v>
      </c>
      <c r="H15" s="147">
        <v>139</v>
      </c>
      <c r="I15" s="149">
        <v>100</v>
      </c>
      <c r="J15" s="149">
        <v>23.487124241231434</v>
      </c>
      <c r="K15" s="119"/>
    </row>
    <row r="16" spans="1:11" ht="12" customHeight="1" x14ac:dyDescent="0.15">
      <c r="A16" s="158" t="s">
        <v>341</v>
      </c>
      <c r="B16" s="147">
        <v>3</v>
      </c>
      <c r="C16" s="148">
        <v>3</v>
      </c>
      <c r="D16" s="149">
        <v>0</v>
      </c>
      <c r="E16" s="147">
        <v>200</v>
      </c>
      <c r="F16" s="149">
        <v>78.571428571428584</v>
      </c>
      <c r="G16" s="149">
        <v>31.166666666666664</v>
      </c>
      <c r="H16" s="147">
        <v>200</v>
      </c>
      <c r="I16" s="149">
        <v>100</v>
      </c>
      <c r="J16" s="149">
        <v>32.988985947588304</v>
      </c>
      <c r="K16" s="119"/>
    </row>
    <row r="17" spans="1:11" ht="12" customHeight="1" x14ac:dyDescent="0.15">
      <c r="A17" s="158" t="s">
        <v>342</v>
      </c>
      <c r="B17" s="147">
        <v>5</v>
      </c>
      <c r="C17" s="148">
        <v>5</v>
      </c>
      <c r="D17" s="149">
        <v>25</v>
      </c>
      <c r="E17" s="147">
        <v>230</v>
      </c>
      <c r="F17" s="149">
        <v>-0.43290043290043911</v>
      </c>
      <c r="G17" s="149">
        <v>23.072463768115941</v>
      </c>
      <c r="H17" s="147">
        <v>230</v>
      </c>
      <c r="I17" s="149">
        <v>100</v>
      </c>
      <c r="J17" s="149">
        <v>29.866889678723258</v>
      </c>
      <c r="K17" s="119"/>
    </row>
    <row r="18" spans="1:11" ht="12" customHeight="1" x14ac:dyDescent="0.15">
      <c r="A18" s="158" t="s">
        <v>343</v>
      </c>
      <c r="B18" s="147">
        <v>15</v>
      </c>
      <c r="C18" s="148">
        <v>13</v>
      </c>
      <c r="D18" s="149">
        <v>-13.333333333333329</v>
      </c>
      <c r="E18" s="147">
        <v>630</v>
      </c>
      <c r="F18" s="149">
        <v>-8.5631349782293142</v>
      </c>
      <c r="G18" s="149">
        <v>28.746031746031747</v>
      </c>
      <c r="H18" s="147">
        <v>688</v>
      </c>
      <c r="I18" s="149">
        <v>91.569767441860463</v>
      </c>
      <c r="J18" s="149">
        <v>38.194298128561329</v>
      </c>
      <c r="K18" s="119"/>
    </row>
    <row r="19" spans="1:11" ht="12" customHeight="1" x14ac:dyDescent="0.15">
      <c r="A19" s="158" t="s">
        <v>344</v>
      </c>
      <c r="B19" s="147">
        <v>7</v>
      </c>
      <c r="C19" s="148">
        <v>7</v>
      </c>
      <c r="D19" s="149">
        <v>0</v>
      </c>
      <c r="E19" s="147">
        <v>475</v>
      </c>
      <c r="F19" s="149">
        <v>65.505226480836228</v>
      </c>
      <c r="G19" s="149">
        <v>16.589473684210525</v>
      </c>
      <c r="H19" s="147">
        <v>475</v>
      </c>
      <c r="I19" s="149">
        <v>100</v>
      </c>
      <c r="J19" s="149">
        <v>23.316817895307761</v>
      </c>
      <c r="K19" s="119"/>
    </row>
    <row r="20" spans="1:11" s="123" customFormat="1" ht="17.100000000000001" customHeight="1" x14ac:dyDescent="0.15">
      <c r="A20" s="126" t="s">
        <v>72</v>
      </c>
      <c r="B20" s="125"/>
      <c r="C20" s="127"/>
      <c r="D20" s="125"/>
      <c r="E20" s="127"/>
      <c r="F20" s="127"/>
      <c r="G20" s="125"/>
      <c r="H20" s="127"/>
      <c r="I20" s="125"/>
      <c r="J20" s="127"/>
      <c r="K20" s="127"/>
    </row>
    <row r="21" spans="1:11" ht="12" customHeight="1" x14ac:dyDescent="0.15">
      <c r="A21" s="158" t="s">
        <v>345</v>
      </c>
      <c r="B21" s="147">
        <v>12</v>
      </c>
      <c r="C21" s="148">
        <v>12</v>
      </c>
      <c r="D21" s="149">
        <v>20</v>
      </c>
      <c r="E21" s="147">
        <v>875</v>
      </c>
      <c r="F21" s="149">
        <v>3.0624263839811476</v>
      </c>
      <c r="G21" s="149">
        <v>68.368636764086261</v>
      </c>
      <c r="H21" s="147">
        <v>875</v>
      </c>
      <c r="I21" s="149">
        <v>100</v>
      </c>
      <c r="J21" s="149">
        <v>70.191781199312629</v>
      </c>
      <c r="K21" s="119"/>
    </row>
    <row r="22" spans="1:11" ht="12" customHeight="1" x14ac:dyDescent="0.15">
      <c r="A22" s="158" t="s">
        <v>491</v>
      </c>
      <c r="B22" s="147">
        <v>3</v>
      </c>
      <c r="C22" s="148">
        <v>3</v>
      </c>
      <c r="D22" s="149">
        <v>0</v>
      </c>
      <c r="E22" s="147" t="s">
        <v>492</v>
      </c>
      <c r="F22" s="149" t="s">
        <v>492</v>
      </c>
      <c r="G22" s="149" t="s">
        <v>492</v>
      </c>
      <c r="H22" s="147" t="s">
        <v>492</v>
      </c>
      <c r="I22" s="149" t="s">
        <v>492</v>
      </c>
      <c r="J22" s="149" t="s">
        <v>492</v>
      </c>
      <c r="K22" s="119"/>
    </row>
    <row r="23" spans="1:11" ht="12" customHeight="1" x14ac:dyDescent="0.15">
      <c r="A23" s="158" t="s">
        <v>346</v>
      </c>
      <c r="B23" s="147">
        <v>4</v>
      </c>
      <c r="C23" s="148">
        <v>4</v>
      </c>
      <c r="D23" s="149">
        <v>0</v>
      </c>
      <c r="E23" s="147">
        <v>106</v>
      </c>
      <c r="F23" s="149">
        <v>0</v>
      </c>
      <c r="G23" s="149">
        <v>22.987421383647799</v>
      </c>
      <c r="H23" s="147">
        <v>106</v>
      </c>
      <c r="I23" s="149">
        <v>100</v>
      </c>
      <c r="J23" s="149">
        <v>25.460433680653338</v>
      </c>
      <c r="K23" s="119"/>
    </row>
    <row r="24" spans="1:11" ht="12" customHeight="1" x14ac:dyDescent="0.15">
      <c r="A24" s="158" t="s">
        <v>347</v>
      </c>
      <c r="B24" s="147">
        <v>3</v>
      </c>
      <c r="C24" s="148">
        <v>3</v>
      </c>
      <c r="D24" s="149">
        <v>0</v>
      </c>
      <c r="E24" s="147">
        <v>54</v>
      </c>
      <c r="F24" s="149">
        <v>3.8461538461538396</v>
      </c>
      <c r="G24" s="149">
        <v>9.0740740740740744</v>
      </c>
      <c r="H24" s="147">
        <v>54</v>
      </c>
      <c r="I24" s="149">
        <v>100</v>
      </c>
      <c r="J24" s="149">
        <v>10.983969043670536</v>
      </c>
      <c r="K24" s="119"/>
    </row>
    <row r="25" spans="1:11" ht="12" customHeight="1" x14ac:dyDescent="0.15">
      <c r="A25" s="158" t="s">
        <v>348</v>
      </c>
      <c r="B25" s="147">
        <v>4</v>
      </c>
      <c r="C25" s="148">
        <v>3</v>
      </c>
      <c r="D25" s="149">
        <v>0</v>
      </c>
      <c r="E25" s="147">
        <v>50</v>
      </c>
      <c r="F25" s="149">
        <v>4.1666666666666714</v>
      </c>
      <c r="G25" s="149">
        <v>9.6666666666666661</v>
      </c>
      <c r="H25" s="147">
        <v>72</v>
      </c>
      <c r="I25" s="149">
        <v>69.444444444444443</v>
      </c>
      <c r="J25" s="149">
        <v>13.258641479099678</v>
      </c>
      <c r="K25" s="119"/>
    </row>
    <row r="26" spans="1:11" ht="12" customHeight="1" x14ac:dyDescent="0.15">
      <c r="A26" s="158" t="s">
        <v>349</v>
      </c>
      <c r="B26" s="147">
        <v>11</v>
      </c>
      <c r="C26" s="148">
        <v>10</v>
      </c>
      <c r="D26" s="149">
        <v>25</v>
      </c>
      <c r="E26" s="147">
        <v>294</v>
      </c>
      <c r="F26" s="149">
        <v>17.13147410358566</v>
      </c>
      <c r="G26" s="149">
        <v>16.844737440327346</v>
      </c>
      <c r="H26" s="147">
        <v>356</v>
      </c>
      <c r="I26" s="149">
        <v>82.584269662921344</v>
      </c>
      <c r="J26" s="149">
        <v>29.73899263872638</v>
      </c>
      <c r="K26" s="119"/>
    </row>
    <row r="27" spans="1:11" ht="12" customHeight="1" x14ac:dyDescent="0.15">
      <c r="A27" s="158" t="s">
        <v>350</v>
      </c>
      <c r="B27" s="147">
        <v>3</v>
      </c>
      <c r="C27" s="148">
        <v>3</v>
      </c>
      <c r="D27" s="149">
        <v>0</v>
      </c>
      <c r="E27" s="147">
        <v>59</v>
      </c>
      <c r="F27" s="149">
        <v>-3.2786885245901658</v>
      </c>
      <c r="G27" s="149">
        <v>10.282485875706215</v>
      </c>
      <c r="H27" s="147">
        <v>59</v>
      </c>
      <c r="I27" s="149">
        <v>100</v>
      </c>
      <c r="J27" s="149">
        <v>9.4331288343558271</v>
      </c>
      <c r="K27" s="119"/>
    </row>
    <row r="28" spans="1:11" ht="12" customHeight="1" x14ac:dyDescent="0.15">
      <c r="A28" s="158" t="s">
        <v>351</v>
      </c>
      <c r="B28" s="147">
        <v>5</v>
      </c>
      <c r="C28" s="148">
        <v>5</v>
      </c>
      <c r="D28" s="149">
        <v>25</v>
      </c>
      <c r="E28" s="147">
        <v>92</v>
      </c>
      <c r="F28" s="149">
        <v>43.75</v>
      </c>
      <c r="G28" s="149">
        <v>12.934782608695652</v>
      </c>
      <c r="H28" s="147">
        <v>92</v>
      </c>
      <c r="I28" s="149">
        <v>100</v>
      </c>
      <c r="J28" s="149">
        <v>14.021806212713434</v>
      </c>
      <c r="K28" s="119"/>
    </row>
    <row r="29" spans="1:11" ht="12" customHeight="1" x14ac:dyDescent="0.15">
      <c r="A29" s="158" t="s">
        <v>352</v>
      </c>
      <c r="B29" s="147">
        <v>5</v>
      </c>
      <c r="C29" s="148">
        <v>5</v>
      </c>
      <c r="D29" s="149">
        <v>0</v>
      </c>
      <c r="E29" s="147">
        <v>158</v>
      </c>
      <c r="F29" s="149">
        <v>0</v>
      </c>
      <c r="G29" s="149">
        <v>18.333333333333332</v>
      </c>
      <c r="H29" s="147">
        <v>158</v>
      </c>
      <c r="I29" s="149">
        <v>100</v>
      </c>
      <c r="J29" s="149">
        <v>31.87221677107706</v>
      </c>
      <c r="K29" s="119"/>
    </row>
    <row r="30" spans="1:11" ht="12" customHeight="1" x14ac:dyDescent="0.15">
      <c r="A30" s="158" t="s">
        <v>353</v>
      </c>
      <c r="B30" s="147">
        <v>13</v>
      </c>
      <c r="C30" s="148">
        <v>12</v>
      </c>
      <c r="D30" s="149">
        <v>-14.285714285714292</v>
      </c>
      <c r="E30" s="147">
        <v>1230</v>
      </c>
      <c r="F30" s="149">
        <v>-10.934105720492397</v>
      </c>
      <c r="G30" s="149">
        <v>71.834688346883468</v>
      </c>
      <c r="H30" s="147">
        <v>1242</v>
      </c>
      <c r="I30" s="149">
        <v>99.033816425120762</v>
      </c>
      <c r="J30" s="149">
        <v>76.097913376566652</v>
      </c>
      <c r="K30" s="119"/>
    </row>
    <row r="31" spans="1:11" ht="12" customHeight="1" x14ac:dyDescent="0.15">
      <c r="A31" s="158" t="s">
        <v>354</v>
      </c>
      <c r="B31" s="147">
        <v>3</v>
      </c>
      <c r="C31" s="148">
        <v>3</v>
      </c>
      <c r="D31" s="149">
        <v>0</v>
      </c>
      <c r="E31" s="147">
        <v>108</v>
      </c>
      <c r="F31" s="149">
        <v>0</v>
      </c>
      <c r="G31" s="149">
        <v>5.1234567901234565</v>
      </c>
      <c r="H31" s="147">
        <v>108</v>
      </c>
      <c r="I31" s="149">
        <v>100</v>
      </c>
      <c r="J31" s="149">
        <v>21.014373491332016</v>
      </c>
      <c r="K31" s="119"/>
    </row>
    <row r="32" spans="1:11" s="123" customFormat="1" ht="17.100000000000001" customHeight="1" x14ac:dyDescent="0.15">
      <c r="A32" s="126" t="s">
        <v>74</v>
      </c>
      <c r="B32" s="125"/>
      <c r="C32" s="127"/>
      <c r="D32" s="125"/>
      <c r="E32" s="127"/>
      <c r="F32" s="127"/>
      <c r="G32" s="125"/>
      <c r="H32" s="127"/>
      <c r="I32" s="125"/>
      <c r="J32" s="127"/>
      <c r="K32" s="127"/>
    </row>
    <row r="33" spans="1:11" ht="12" customHeight="1" x14ac:dyDescent="0.15">
      <c r="A33" s="158" t="s">
        <v>355</v>
      </c>
      <c r="B33" s="147">
        <v>12</v>
      </c>
      <c r="C33" s="148">
        <v>11</v>
      </c>
      <c r="D33" s="149">
        <v>37.5</v>
      </c>
      <c r="E33" s="147">
        <v>593</v>
      </c>
      <c r="F33" s="149">
        <v>6.0822898032200357</v>
      </c>
      <c r="G33" s="149">
        <v>49.207419898819559</v>
      </c>
      <c r="H33" s="147">
        <v>619</v>
      </c>
      <c r="I33" s="149">
        <v>95.799676898222941</v>
      </c>
      <c r="J33" s="149">
        <v>57.752206589415891</v>
      </c>
      <c r="K33" s="148"/>
    </row>
    <row r="34" spans="1:11" ht="12" customHeight="1" x14ac:dyDescent="0.15">
      <c r="A34" s="158" t="s">
        <v>356</v>
      </c>
      <c r="B34" s="147">
        <v>16</v>
      </c>
      <c r="C34" s="148">
        <v>15</v>
      </c>
      <c r="D34" s="149">
        <v>-11.764705882352942</v>
      </c>
      <c r="E34" s="147">
        <v>690</v>
      </c>
      <c r="F34" s="149">
        <v>-23.925027563395815</v>
      </c>
      <c r="G34" s="149">
        <v>25.946859903381643</v>
      </c>
      <c r="H34" s="147">
        <v>734</v>
      </c>
      <c r="I34" s="149">
        <v>94.005449591280652</v>
      </c>
      <c r="J34" s="149">
        <v>34.881320949432407</v>
      </c>
      <c r="K34" s="148"/>
    </row>
    <row r="35" spans="1:11" s="123" customFormat="1" ht="17.100000000000001" customHeight="1" x14ac:dyDescent="0.15">
      <c r="A35" s="126" t="s">
        <v>75</v>
      </c>
      <c r="B35" s="125"/>
      <c r="C35" s="127"/>
      <c r="D35" s="125"/>
      <c r="E35" s="127"/>
      <c r="F35" s="127"/>
      <c r="G35" s="125"/>
      <c r="H35" s="127"/>
      <c r="I35" s="125"/>
      <c r="J35" s="127"/>
      <c r="K35" s="127"/>
    </row>
    <row r="36" spans="1:11" ht="12" customHeight="1" x14ac:dyDescent="0.15">
      <c r="A36" s="158" t="s">
        <v>357</v>
      </c>
      <c r="B36" s="147">
        <v>14</v>
      </c>
      <c r="C36" s="148">
        <v>13</v>
      </c>
      <c r="D36" s="149">
        <v>30</v>
      </c>
      <c r="E36" s="147">
        <v>862</v>
      </c>
      <c r="F36" s="149">
        <v>10.230179028132994</v>
      </c>
      <c r="G36" s="149">
        <v>47.753286929621034</v>
      </c>
      <c r="H36" s="147">
        <v>872</v>
      </c>
      <c r="I36" s="149">
        <v>98.853211009174316</v>
      </c>
      <c r="J36" s="149">
        <v>56.262195748177056</v>
      </c>
      <c r="K36" s="119"/>
    </row>
    <row r="37" spans="1:11" ht="12" customHeight="1" x14ac:dyDescent="0.15">
      <c r="A37" s="158" t="s">
        <v>358</v>
      </c>
      <c r="B37" s="147">
        <v>10</v>
      </c>
      <c r="C37" s="148">
        <v>9</v>
      </c>
      <c r="D37" s="149">
        <v>0</v>
      </c>
      <c r="E37" s="147">
        <v>649</v>
      </c>
      <c r="F37" s="149">
        <v>19.082568807339456</v>
      </c>
      <c r="G37" s="149">
        <v>12.336928608115048</v>
      </c>
      <c r="H37" s="147">
        <v>670</v>
      </c>
      <c r="I37" s="149">
        <v>96.865671641791039</v>
      </c>
      <c r="J37" s="149">
        <v>44.437018905600823</v>
      </c>
      <c r="K37" s="119"/>
    </row>
    <row r="38" spans="1:11" ht="12" customHeight="1" x14ac:dyDescent="0.15">
      <c r="A38" s="158" t="s">
        <v>359</v>
      </c>
      <c r="B38" s="147">
        <v>6</v>
      </c>
      <c r="C38" s="148">
        <v>4</v>
      </c>
      <c r="D38" s="149">
        <v>0</v>
      </c>
      <c r="E38" s="147">
        <v>101</v>
      </c>
      <c r="F38" s="149">
        <v>0</v>
      </c>
      <c r="G38" s="149">
        <v>16.567656765676567</v>
      </c>
      <c r="H38" s="147">
        <v>125</v>
      </c>
      <c r="I38" s="149">
        <v>80.800000000000011</v>
      </c>
      <c r="J38" s="149">
        <v>21.122832864170899</v>
      </c>
      <c r="K38" s="119"/>
    </row>
    <row r="39" spans="1:11" s="123" customFormat="1" ht="17.100000000000001" customHeight="1" x14ac:dyDescent="0.15">
      <c r="A39" s="126" t="s">
        <v>76</v>
      </c>
      <c r="B39" s="125"/>
      <c r="C39" s="127"/>
      <c r="D39" s="125"/>
      <c r="E39" s="127"/>
      <c r="F39" s="127"/>
      <c r="G39" s="125"/>
      <c r="H39" s="127"/>
      <c r="I39" s="125"/>
      <c r="J39" s="127"/>
      <c r="K39" s="127"/>
    </row>
    <row r="40" spans="1:11" ht="12" customHeight="1" x14ac:dyDescent="0.15">
      <c r="A40" s="158" t="s">
        <v>360</v>
      </c>
      <c r="B40" s="147">
        <v>4</v>
      </c>
      <c r="C40" s="148">
        <v>4</v>
      </c>
      <c r="D40" s="149">
        <v>0</v>
      </c>
      <c r="E40" s="147">
        <v>101</v>
      </c>
      <c r="F40" s="149">
        <v>0</v>
      </c>
      <c r="G40" s="149">
        <v>11.650165016501649</v>
      </c>
      <c r="H40" s="147">
        <v>101</v>
      </c>
      <c r="I40" s="149">
        <v>100</v>
      </c>
      <c r="J40" s="149">
        <v>16.28491207329688</v>
      </c>
      <c r="K40" s="119"/>
    </row>
    <row r="41" spans="1:11" ht="12" customHeight="1" x14ac:dyDescent="0.15">
      <c r="A41" s="158" t="s">
        <v>361</v>
      </c>
      <c r="B41" s="147">
        <v>9</v>
      </c>
      <c r="C41" s="148">
        <v>7</v>
      </c>
      <c r="D41" s="149">
        <v>-12.5</v>
      </c>
      <c r="E41" s="147">
        <v>140</v>
      </c>
      <c r="F41" s="149">
        <v>-21.348314606741567</v>
      </c>
      <c r="G41" s="149">
        <v>16.80952380952381</v>
      </c>
      <c r="H41" s="147">
        <v>179</v>
      </c>
      <c r="I41" s="149">
        <v>78.212290502793294</v>
      </c>
      <c r="J41" s="149">
        <v>25.847150940913277</v>
      </c>
      <c r="K41" s="119"/>
    </row>
    <row r="42" spans="1:11" ht="12" customHeight="1" x14ac:dyDescent="0.15">
      <c r="A42" s="158" t="s">
        <v>362</v>
      </c>
      <c r="B42" s="147">
        <v>12</v>
      </c>
      <c r="C42" s="148">
        <v>12</v>
      </c>
      <c r="D42" s="149">
        <v>-7.6923076923076934</v>
      </c>
      <c r="E42" s="147">
        <v>440</v>
      </c>
      <c r="F42" s="149">
        <v>-2.8697571743929302</v>
      </c>
      <c r="G42" s="149">
        <v>26.393939393939391</v>
      </c>
      <c r="H42" s="147">
        <v>440</v>
      </c>
      <c r="I42" s="149">
        <v>100</v>
      </c>
      <c r="J42" s="149">
        <v>28.833565459610028</v>
      </c>
      <c r="K42" s="119"/>
    </row>
    <row r="43" spans="1:11" ht="12" customHeight="1" x14ac:dyDescent="0.15">
      <c r="A43" s="158" t="s">
        <v>363</v>
      </c>
      <c r="B43" s="147">
        <v>26</v>
      </c>
      <c r="C43" s="148">
        <v>25</v>
      </c>
      <c r="D43" s="149">
        <v>0</v>
      </c>
      <c r="E43" s="147">
        <v>2697</v>
      </c>
      <c r="F43" s="149">
        <v>-0.73610599926389852</v>
      </c>
      <c r="G43" s="149">
        <v>26.247219975737966</v>
      </c>
      <c r="H43" s="147">
        <v>2721</v>
      </c>
      <c r="I43" s="149">
        <v>99.117971334068358</v>
      </c>
      <c r="J43" s="149">
        <v>38.429635246368683</v>
      </c>
      <c r="K43" s="119"/>
    </row>
    <row r="44" spans="1:11" ht="12" customHeight="1" x14ac:dyDescent="0.15">
      <c r="A44" s="158" t="s">
        <v>364</v>
      </c>
      <c r="B44" s="147">
        <v>11</v>
      </c>
      <c r="C44" s="148">
        <v>11</v>
      </c>
      <c r="D44" s="149">
        <v>10</v>
      </c>
      <c r="E44" s="147">
        <v>397</v>
      </c>
      <c r="F44" s="149">
        <v>5.3050397877984068</v>
      </c>
      <c r="G44" s="149">
        <v>26.792611251049536</v>
      </c>
      <c r="H44" s="147">
        <v>397</v>
      </c>
      <c r="I44" s="149">
        <v>100</v>
      </c>
      <c r="J44" s="149">
        <v>32.458210197551793</v>
      </c>
      <c r="K44" s="119"/>
    </row>
    <row r="45" spans="1:11" ht="12" customHeight="1" x14ac:dyDescent="0.15">
      <c r="A45" s="158" t="s">
        <v>365</v>
      </c>
      <c r="B45" s="147">
        <v>5</v>
      </c>
      <c r="C45" s="148">
        <v>4</v>
      </c>
      <c r="D45" s="149">
        <v>33.333333333333343</v>
      </c>
      <c r="E45" s="147">
        <v>78</v>
      </c>
      <c r="F45" s="149">
        <v>47.169811320754718</v>
      </c>
      <c r="G45" s="149">
        <v>18.461538461538463</v>
      </c>
      <c r="H45" s="147">
        <v>110</v>
      </c>
      <c r="I45" s="149">
        <v>70.909090909090907</v>
      </c>
      <c r="J45" s="149">
        <v>25.201293156032694</v>
      </c>
      <c r="K45" s="119"/>
    </row>
    <row r="46" spans="1:11" ht="12" customHeight="1" x14ac:dyDescent="0.15">
      <c r="A46" s="158" t="s">
        <v>366</v>
      </c>
      <c r="B46" s="147">
        <v>13</v>
      </c>
      <c r="C46" s="148">
        <v>10</v>
      </c>
      <c r="D46" s="149">
        <v>11.111111111111114</v>
      </c>
      <c r="E46" s="147">
        <v>317</v>
      </c>
      <c r="F46" s="149">
        <v>3.5947712418300597</v>
      </c>
      <c r="G46" s="149">
        <v>19.306164560226978</v>
      </c>
      <c r="H46" s="147">
        <v>443</v>
      </c>
      <c r="I46" s="149">
        <v>71.557562076749434</v>
      </c>
      <c r="J46" s="149">
        <v>24.118268215417107</v>
      </c>
      <c r="K46" s="119"/>
    </row>
    <row r="47" spans="1:11" ht="12" customHeight="1" x14ac:dyDescent="0.15">
      <c r="A47" s="158" t="s">
        <v>367</v>
      </c>
      <c r="B47" s="147">
        <v>9</v>
      </c>
      <c r="C47" s="148">
        <v>7</v>
      </c>
      <c r="D47" s="149">
        <v>-12.5</v>
      </c>
      <c r="E47" s="147">
        <v>221</v>
      </c>
      <c r="F47" s="149">
        <v>-11.244979919678713</v>
      </c>
      <c r="G47" s="149">
        <v>42.180257510729611</v>
      </c>
      <c r="H47" s="147">
        <v>274</v>
      </c>
      <c r="I47" s="149">
        <v>80.65693430656934</v>
      </c>
      <c r="J47" s="149">
        <v>36.559454081460579</v>
      </c>
      <c r="K47" s="119"/>
    </row>
    <row r="48" spans="1:11" ht="12" customHeight="1" x14ac:dyDescent="0.15">
      <c r="A48" s="158" t="s">
        <v>368</v>
      </c>
      <c r="B48" s="147">
        <v>3</v>
      </c>
      <c r="C48" s="148">
        <v>3</v>
      </c>
      <c r="D48" s="149">
        <v>0</v>
      </c>
      <c r="E48" s="147">
        <v>53</v>
      </c>
      <c r="F48" s="149">
        <v>1.9230769230769198</v>
      </c>
      <c r="G48" s="149">
        <v>5.9119496855345917</v>
      </c>
      <c r="H48" s="147">
        <v>53</v>
      </c>
      <c r="I48" s="149">
        <v>100</v>
      </c>
      <c r="J48" s="149">
        <v>10.651622002820876</v>
      </c>
      <c r="K48" s="119"/>
    </row>
    <row r="52" spans="1:11" ht="20.100000000000001" customHeight="1" x14ac:dyDescent="0.15">
      <c r="A52" s="132" t="s">
        <v>48</v>
      </c>
    </row>
    <row r="53" spans="1:11" ht="9.9499999999999993" customHeight="1" x14ac:dyDescent="0.15">
      <c r="A53" s="293" t="s">
        <v>201</v>
      </c>
      <c r="B53" s="293"/>
      <c r="C53" s="293"/>
      <c r="D53" s="293"/>
      <c r="E53" s="293"/>
      <c r="F53" s="293"/>
      <c r="G53" s="293"/>
      <c r="H53" s="293"/>
      <c r="I53" s="293"/>
      <c r="J53" s="293"/>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6"/>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3" t="s">
        <v>1</v>
      </c>
      <c r="B1" s="273"/>
      <c r="C1" s="273"/>
      <c r="D1" s="273"/>
      <c r="E1" s="273"/>
      <c r="F1" s="273"/>
      <c r="G1" s="273"/>
      <c r="H1" s="273"/>
      <c r="I1" s="273"/>
      <c r="J1" s="273"/>
    </row>
    <row r="2" spans="1:11" ht="20.100000000000001" customHeight="1" x14ac:dyDescent="0.15">
      <c r="A2" s="264" t="s">
        <v>205</v>
      </c>
      <c r="B2" s="280" t="s">
        <v>483</v>
      </c>
      <c r="C2" s="281"/>
      <c r="D2" s="281"/>
      <c r="E2" s="281"/>
      <c r="F2" s="281"/>
      <c r="G2" s="281"/>
      <c r="H2" s="281"/>
      <c r="I2" s="282"/>
      <c r="J2" s="214" t="s">
        <v>485</v>
      </c>
    </row>
    <row r="3" spans="1:11" ht="9.9499999999999993" customHeight="1" x14ac:dyDescent="0.15">
      <c r="A3" s="265"/>
      <c r="B3" s="294" t="s">
        <v>332</v>
      </c>
      <c r="C3" s="295"/>
      <c r="D3" s="270"/>
      <c r="E3" s="268" t="s">
        <v>32</v>
      </c>
      <c r="F3" s="268"/>
      <c r="G3" s="268"/>
      <c r="H3" s="268"/>
      <c r="I3" s="268"/>
      <c r="J3" s="269" t="s">
        <v>31</v>
      </c>
    </row>
    <row r="4" spans="1:11" ht="9.9499999999999993" customHeight="1" x14ac:dyDescent="0.15">
      <c r="A4" s="265"/>
      <c r="B4" s="267" t="s">
        <v>138</v>
      </c>
      <c r="C4" s="268" t="s">
        <v>33</v>
      </c>
      <c r="D4" s="268"/>
      <c r="E4" s="268" t="s">
        <v>138</v>
      </c>
      <c r="F4" s="271" t="s">
        <v>154</v>
      </c>
      <c r="G4" s="271" t="s">
        <v>35</v>
      </c>
      <c r="H4" s="268" t="s">
        <v>176</v>
      </c>
      <c r="I4" s="268"/>
      <c r="J4" s="269"/>
    </row>
    <row r="5" spans="1:11" ht="54.95" customHeight="1" x14ac:dyDescent="0.15">
      <c r="A5" s="265"/>
      <c r="B5" s="267"/>
      <c r="C5" s="137" t="s">
        <v>179</v>
      </c>
      <c r="D5" s="137" t="s">
        <v>154</v>
      </c>
      <c r="E5" s="268"/>
      <c r="F5" s="272"/>
      <c r="G5" s="272"/>
      <c r="H5" s="137" t="s">
        <v>203</v>
      </c>
      <c r="I5" s="137" t="s">
        <v>180</v>
      </c>
      <c r="J5" s="269"/>
    </row>
    <row r="6" spans="1:11" ht="9.9499999999999993" customHeight="1" x14ac:dyDescent="0.15">
      <c r="A6" s="266"/>
      <c r="B6" s="296" t="s">
        <v>139</v>
      </c>
      <c r="C6" s="297"/>
      <c r="D6" s="138" t="s">
        <v>140</v>
      </c>
      <c r="E6" s="138" t="s">
        <v>139</v>
      </c>
      <c r="F6" s="297" t="s">
        <v>140</v>
      </c>
      <c r="G6" s="297"/>
      <c r="H6" s="138" t="s">
        <v>139</v>
      </c>
      <c r="I6" s="297" t="s">
        <v>140</v>
      </c>
      <c r="J6" s="298"/>
    </row>
    <row r="7" spans="1:11" s="123" customFormat="1" ht="17.100000000000001" customHeight="1" x14ac:dyDescent="0.15">
      <c r="A7" s="126" t="s">
        <v>188</v>
      </c>
      <c r="B7" s="125"/>
      <c r="C7" s="127"/>
      <c r="D7" s="125"/>
      <c r="E7" s="127"/>
      <c r="F7" s="127"/>
      <c r="G7" s="125"/>
      <c r="H7" s="127"/>
      <c r="I7" s="125"/>
      <c r="J7" s="127"/>
      <c r="K7" s="127"/>
    </row>
    <row r="8" spans="1:11" ht="12" customHeight="1" x14ac:dyDescent="0.15">
      <c r="A8" s="158" t="s">
        <v>369</v>
      </c>
      <c r="B8" s="147">
        <v>23</v>
      </c>
      <c r="C8" s="148">
        <v>23</v>
      </c>
      <c r="D8" s="149">
        <v>9.5238095238095184</v>
      </c>
      <c r="E8" s="147">
        <v>2243</v>
      </c>
      <c r="F8" s="149">
        <v>4.7641289117234891</v>
      </c>
      <c r="G8" s="149">
        <v>35.527820433234226</v>
      </c>
      <c r="H8" s="147">
        <v>2243</v>
      </c>
      <c r="I8" s="149">
        <v>100</v>
      </c>
      <c r="J8" s="149">
        <v>46.233021393824878</v>
      </c>
      <c r="K8" s="119"/>
    </row>
    <row r="9" spans="1:11" ht="12" customHeight="1" x14ac:dyDescent="0.15">
      <c r="A9" s="158" t="s">
        <v>370</v>
      </c>
      <c r="B9" s="147">
        <v>4</v>
      </c>
      <c r="C9" s="148">
        <v>4</v>
      </c>
      <c r="D9" s="149">
        <v>33.333333333333343</v>
      </c>
      <c r="E9" s="147">
        <v>206</v>
      </c>
      <c r="F9" s="149">
        <v>7.8534031413612553</v>
      </c>
      <c r="G9" s="149">
        <v>19.190938511326859</v>
      </c>
      <c r="H9" s="147">
        <v>206</v>
      </c>
      <c r="I9" s="149">
        <v>100</v>
      </c>
      <c r="J9" s="149">
        <v>40.992163128661645</v>
      </c>
      <c r="K9" s="119"/>
    </row>
    <row r="10" spans="1:11" ht="12" customHeight="1" x14ac:dyDescent="0.15">
      <c r="A10" s="158" t="s">
        <v>371</v>
      </c>
      <c r="B10" s="147">
        <v>15</v>
      </c>
      <c r="C10" s="148">
        <v>15</v>
      </c>
      <c r="D10" s="149">
        <v>-6.25</v>
      </c>
      <c r="E10" s="147">
        <v>1047</v>
      </c>
      <c r="F10" s="149">
        <v>2.346041055718473</v>
      </c>
      <c r="G10" s="149">
        <v>40.350206940464822</v>
      </c>
      <c r="H10" s="147">
        <v>1047</v>
      </c>
      <c r="I10" s="149">
        <v>100</v>
      </c>
      <c r="J10" s="149">
        <v>41.922995194113007</v>
      </c>
      <c r="K10" s="119"/>
    </row>
    <row r="11" spans="1:11" ht="12" customHeight="1" x14ac:dyDescent="0.15">
      <c r="A11" s="158" t="s">
        <v>372</v>
      </c>
      <c r="B11" s="147">
        <v>4</v>
      </c>
      <c r="C11" s="148">
        <v>4</v>
      </c>
      <c r="D11" s="149">
        <v>0</v>
      </c>
      <c r="E11" s="147">
        <v>263</v>
      </c>
      <c r="F11" s="149">
        <v>-2.2304832713754621</v>
      </c>
      <c r="G11" s="149">
        <v>32.686945500633712</v>
      </c>
      <c r="H11" s="147">
        <v>263</v>
      </c>
      <c r="I11" s="149">
        <v>100</v>
      </c>
      <c r="J11" s="149">
        <v>35.193032278261647</v>
      </c>
      <c r="K11" s="119"/>
    </row>
    <row r="12" spans="1:11" ht="12" customHeight="1" x14ac:dyDescent="0.15">
      <c r="A12" s="158" t="s">
        <v>373</v>
      </c>
      <c r="B12" s="147">
        <v>8</v>
      </c>
      <c r="C12" s="148">
        <v>8</v>
      </c>
      <c r="D12" s="149">
        <v>-20</v>
      </c>
      <c r="E12" s="147">
        <v>804</v>
      </c>
      <c r="F12" s="149">
        <v>-3.481392557022815</v>
      </c>
      <c r="G12" s="149">
        <v>61.169154228855724</v>
      </c>
      <c r="H12" s="147">
        <v>804</v>
      </c>
      <c r="I12" s="149">
        <v>100</v>
      </c>
      <c r="J12" s="149">
        <v>61.678654240942855</v>
      </c>
      <c r="K12" s="119"/>
    </row>
    <row r="13" spans="1:11" ht="12" customHeight="1" x14ac:dyDescent="0.15">
      <c r="A13" s="158" t="s">
        <v>374</v>
      </c>
      <c r="B13" s="147">
        <v>13</v>
      </c>
      <c r="C13" s="148">
        <v>13</v>
      </c>
      <c r="D13" s="149">
        <v>44.444444444444457</v>
      </c>
      <c r="E13" s="147">
        <v>515</v>
      </c>
      <c r="F13" s="149">
        <v>37.700534759358277</v>
      </c>
      <c r="G13" s="149">
        <v>13.838187702265373</v>
      </c>
      <c r="H13" s="147">
        <v>515</v>
      </c>
      <c r="I13" s="149">
        <v>100</v>
      </c>
      <c r="J13" s="149">
        <v>19.793139092477162</v>
      </c>
      <c r="K13" s="119"/>
    </row>
    <row r="14" spans="1:11" ht="12" customHeight="1" x14ac:dyDescent="0.15">
      <c r="A14" s="158" t="s">
        <v>375</v>
      </c>
      <c r="B14" s="147">
        <v>6</v>
      </c>
      <c r="C14" s="148">
        <v>4</v>
      </c>
      <c r="D14" s="149">
        <v>-33.333333333333329</v>
      </c>
      <c r="E14" s="147">
        <v>89</v>
      </c>
      <c r="F14" s="149">
        <v>-43.670886075949369</v>
      </c>
      <c r="G14" s="149">
        <v>24.699453551912569</v>
      </c>
      <c r="H14" s="147">
        <v>159</v>
      </c>
      <c r="I14" s="149">
        <v>55.974842767295598</v>
      </c>
      <c r="J14" s="149">
        <v>39.795728876508825</v>
      </c>
      <c r="K14" s="119"/>
    </row>
    <row r="15" spans="1:11" ht="12" customHeight="1" x14ac:dyDescent="0.15">
      <c r="A15" s="158" t="s">
        <v>376</v>
      </c>
      <c r="B15" s="147">
        <v>5</v>
      </c>
      <c r="C15" s="148">
        <v>5</v>
      </c>
      <c r="D15" s="149">
        <v>25</v>
      </c>
      <c r="E15" s="147">
        <v>117</v>
      </c>
      <c r="F15" s="149">
        <v>11.428571428571431</v>
      </c>
      <c r="G15" s="149">
        <v>26.467236467236464</v>
      </c>
      <c r="H15" s="147">
        <v>117</v>
      </c>
      <c r="I15" s="149">
        <v>100</v>
      </c>
      <c r="J15" s="149">
        <v>27.400696864111495</v>
      </c>
      <c r="K15" s="119"/>
    </row>
    <row r="16" spans="1:11" ht="12" customHeight="1" x14ac:dyDescent="0.15">
      <c r="A16" s="158" t="s">
        <v>377</v>
      </c>
      <c r="B16" s="147">
        <v>3</v>
      </c>
      <c r="C16" s="148">
        <v>3</v>
      </c>
      <c r="D16" s="149">
        <v>0</v>
      </c>
      <c r="E16" s="147">
        <v>293</v>
      </c>
      <c r="F16" s="149">
        <v>1.3840830449827024</v>
      </c>
      <c r="G16" s="149">
        <v>32.480091012514222</v>
      </c>
      <c r="H16" s="147">
        <v>293</v>
      </c>
      <c r="I16" s="149">
        <v>100</v>
      </c>
      <c r="J16" s="149">
        <v>33.552611228540499</v>
      </c>
      <c r="K16" s="119"/>
    </row>
    <row r="17" spans="1:11" ht="12" customHeight="1" x14ac:dyDescent="0.15">
      <c r="A17" s="158" t="s">
        <v>479</v>
      </c>
      <c r="B17" s="147">
        <v>3</v>
      </c>
      <c r="C17" s="148">
        <v>3</v>
      </c>
      <c r="D17" s="149">
        <v>0</v>
      </c>
      <c r="E17" s="147">
        <v>101</v>
      </c>
      <c r="F17" s="149">
        <v>0</v>
      </c>
      <c r="G17" s="149">
        <v>11.386138613861387</v>
      </c>
      <c r="H17" s="147">
        <v>101</v>
      </c>
      <c r="I17" s="149">
        <v>100</v>
      </c>
      <c r="J17" s="149">
        <v>27.826215457366633</v>
      </c>
      <c r="K17" s="119"/>
    </row>
    <row r="18" spans="1:11" s="123" customFormat="1" ht="17.100000000000001" customHeight="1" x14ac:dyDescent="0.15">
      <c r="A18" s="126" t="s">
        <v>77</v>
      </c>
      <c r="B18" s="125"/>
      <c r="C18" s="127"/>
      <c r="D18" s="125"/>
      <c r="E18" s="127"/>
      <c r="F18" s="127"/>
      <c r="G18" s="125"/>
      <c r="H18" s="127"/>
      <c r="I18" s="125"/>
      <c r="J18" s="127"/>
      <c r="K18" s="127"/>
    </row>
    <row r="19" spans="1:11" ht="12" customHeight="1" x14ac:dyDescent="0.15">
      <c r="A19" s="158" t="s">
        <v>378</v>
      </c>
      <c r="B19" s="147">
        <v>4</v>
      </c>
      <c r="C19" s="148">
        <v>4</v>
      </c>
      <c r="D19" s="149">
        <v>0</v>
      </c>
      <c r="E19" s="147">
        <v>50</v>
      </c>
      <c r="F19" s="149">
        <v>4.1666666666666714</v>
      </c>
      <c r="G19" s="149">
        <v>23.133333333333333</v>
      </c>
      <c r="H19" s="147">
        <v>50</v>
      </c>
      <c r="I19" s="149">
        <v>100</v>
      </c>
      <c r="J19" s="149">
        <v>27.528393726338564</v>
      </c>
      <c r="K19" s="119"/>
    </row>
    <row r="20" spans="1:11" ht="12" customHeight="1" x14ac:dyDescent="0.15">
      <c r="A20" s="158" t="s">
        <v>379</v>
      </c>
      <c r="B20" s="147">
        <v>3</v>
      </c>
      <c r="C20" s="148">
        <v>3</v>
      </c>
      <c r="D20" s="149">
        <v>0</v>
      </c>
      <c r="E20" s="147">
        <v>96</v>
      </c>
      <c r="F20" s="149">
        <v>0</v>
      </c>
      <c r="G20" s="149">
        <v>41.5625</v>
      </c>
      <c r="H20" s="147">
        <v>96</v>
      </c>
      <c r="I20" s="149">
        <v>100</v>
      </c>
      <c r="J20" s="149">
        <v>41.357370095440082</v>
      </c>
      <c r="K20" s="119"/>
    </row>
    <row r="21" spans="1:11" ht="12" customHeight="1" x14ac:dyDescent="0.15">
      <c r="A21" s="158" t="s">
        <v>380</v>
      </c>
      <c r="B21" s="147">
        <v>5</v>
      </c>
      <c r="C21" s="148">
        <v>4</v>
      </c>
      <c r="D21" s="149">
        <v>0</v>
      </c>
      <c r="E21" s="147">
        <v>171</v>
      </c>
      <c r="F21" s="149">
        <v>-2.8409090909090935</v>
      </c>
      <c r="G21" s="149">
        <v>19.35672514619883</v>
      </c>
      <c r="H21" s="147">
        <v>297</v>
      </c>
      <c r="I21" s="149">
        <v>57.575757575757578</v>
      </c>
      <c r="J21" s="149">
        <v>32.07506553038457</v>
      </c>
      <c r="K21" s="119"/>
    </row>
    <row r="22" spans="1:11" s="123" customFormat="1" ht="17.100000000000001" customHeight="1" x14ac:dyDescent="0.15">
      <c r="A22" s="126" t="s">
        <v>78</v>
      </c>
      <c r="B22" s="125"/>
      <c r="C22" s="127"/>
      <c r="D22" s="125"/>
      <c r="E22" s="127"/>
      <c r="F22" s="127"/>
      <c r="G22" s="125"/>
      <c r="H22" s="127"/>
      <c r="I22" s="125"/>
      <c r="J22" s="127"/>
      <c r="K22" s="127"/>
    </row>
    <row r="23" spans="1:11" ht="12" customHeight="1" x14ac:dyDescent="0.15">
      <c r="A23" s="158" t="s">
        <v>480</v>
      </c>
      <c r="B23" s="147">
        <v>6</v>
      </c>
      <c r="C23" s="148">
        <v>4</v>
      </c>
      <c r="D23" s="149">
        <v>33.333333333333343</v>
      </c>
      <c r="E23" s="147">
        <v>363</v>
      </c>
      <c r="F23" s="149">
        <v>2.5423728813559308</v>
      </c>
      <c r="G23" s="149">
        <v>58.181313084544861</v>
      </c>
      <c r="H23" s="147">
        <v>384</v>
      </c>
      <c r="I23" s="149">
        <v>94.53125</v>
      </c>
      <c r="J23" s="149">
        <v>57.498378250869855</v>
      </c>
      <c r="K23" s="119"/>
    </row>
    <row r="24" spans="1:11" ht="12" customHeight="1" x14ac:dyDescent="0.15">
      <c r="A24" s="158" t="s">
        <v>381</v>
      </c>
      <c r="B24" s="147">
        <v>5</v>
      </c>
      <c r="C24" s="148">
        <v>5</v>
      </c>
      <c r="D24" s="149">
        <v>0</v>
      </c>
      <c r="E24" s="147">
        <v>132</v>
      </c>
      <c r="F24" s="149">
        <v>3.125</v>
      </c>
      <c r="G24" s="149">
        <v>31.907158836689035</v>
      </c>
      <c r="H24" s="147">
        <v>132</v>
      </c>
      <c r="I24" s="149">
        <v>100</v>
      </c>
      <c r="J24" s="149">
        <v>36.470098129975931</v>
      </c>
      <c r="K24" s="119"/>
    </row>
    <row r="25" spans="1:11" ht="12" customHeight="1" x14ac:dyDescent="0.15">
      <c r="A25" s="158" t="s">
        <v>382</v>
      </c>
      <c r="B25" s="147">
        <v>4</v>
      </c>
      <c r="C25" s="148">
        <v>4</v>
      </c>
      <c r="D25" s="149">
        <v>0</v>
      </c>
      <c r="E25" s="147">
        <v>99</v>
      </c>
      <c r="F25" s="149">
        <v>0</v>
      </c>
      <c r="G25" s="149">
        <v>22.154882154882156</v>
      </c>
      <c r="H25" s="147">
        <v>99</v>
      </c>
      <c r="I25" s="149">
        <v>100</v>
      </c>
      <c r="J25" s="149">
        <v>17.184654794605105</v>
      </c>
      <c r="K25" s="119"/>
    </row>
    <row r="26" spans="1:11" ht="12" customHeight="1" x14ac:dyDescent="0.15">
      <c r="A26" s="158" t="s">
        <v>383</v>
      </c>
      <c r="B26" s="147">
        <v>6</v>
      </c>
      <c r="C26" s="148">
        <v>6</v>
      </c>
      <c r="D26" s="149">
        <v>0</v>
      </c>
      <c r="E26" s="147">
        <v>124</v>
      </c>
      <c r="F26" s="149">
        <v>0</v>
      </c>
      <c r="G26" s="149">
        <v>6.182795698924731</v>
      </c>
      <c r="H26" s="147">
        <v>124</v>
      </c>
      <c r="I26" s="149">
        <v>100</v>
      </c>
      <c r="J26" s="149">
        <v>21.068849301877709</v>
      </c>
      <c r="K26" s="119"/>
    </row>
    <row r="27" spans="1:11" ht="12" customHeight="1" x14ac:dyDescent="0.15">
      <c r="A27" s="158" t="s">
        <v>440</v>
      </c>
      <c r="B27" s="147">
        <v>4</v>
      </c>
      <c r="C27" s="148">
        <v>3</v>
      </c>
      <c r="D27" s="149">
        <v>50</v>
      </c>
      <c r="E27" s="147">
        <v>75</v>
      </c>
      <c r="F27" s="149">
        <v>31.578947368421041</v>
      </c>
      <c r="G27" s="149">
        <v>16.844444444444445</v>
      </c>
      <c r="H27" s="147">
        <v>91</v>
      </c>
      <c r="I27" s="149">
        <v>82.417582417582409</v>
      </c>
      <c r="J27" s="149">
        <v>28.078482011549909</v>
      </c>
      <c r="K27" s="119"/>
    </row>
    <row r="28" spans="1:11" ht="12" customHeight="1" x14ac:dyDescent="0.15">
      <c r="A28" s="158" t="s">
        <v>384</v>
      </c>
      <c r="B28" s="147">
        <v>7</v>
      </c>
      <c r="C28" s="148">
        <v>5</v>
      </c>
      <c r="D28" s="149">
        <v>0</v>
      </c>
      <c r="E28" s="147">
        <v>281</v>
      </c>
      <c r="F28" s="149">
        <v>-2.0905923344947723</v>
      </c>
      <c r="G28" s="149">
        <v>11.269276393831554</v>
      </c>
      <c r="H28" s="147">
        <v>390</v>
      </c>
      <c r="I28" s="149">
        <v>72.051282051282044</v>
      </c>
      <c r="J28" s="149">
        <v>17.398881707936969</v>
      </c>
      <c r="K28" s="119"/>
    </row>
    <row r="29" spans="1:11" ht="12" customHeight="1" x14ac:dyDescent="0.15">
      <c r="A29" s="158" t="s">
        <v>385</v>
      </c>
      <c r="B29" s="147">
        <v>19</v>
      </c>
      <c r="C29" s="148">
        <v>18</v>
      </c>
      <c r="D29" s="149">
        <v>5.8823529411764639</v>
      </c>
      <c r="E29" s="147">
        <v>1326</v>
      </c>
      <c r="F29" s="149">
        <v>17.971530249110316</v>
      </c>
      <c r="G29" s="149">
        <v>35.798282727725237</v>
      </c>
      <c r="H29" s="147">
        <v>1347</v>
      </c>
      <c r="I29" s="149">
        <v>98.440979955456569</v>
      </c>
      <c r="J29" s="149">
        <v>41.81551504528457</v>
      </c>
      <c r="K29" s="119"/>
    </row>
    <row r="30" spans="1:11" ht="12" customHeight="1" x14ac:dyDescent="0.15">
      <c r="A30" s="158" t="s">
        <v>386</v>
      </c>
      <c r="B30" s="147">
        <v>3</v>
      </c>
      <c r="C30" s="148">
        <v>3</v>
      </c>
      <c r="D30" s="149">
        <v>0</v>
      </c>
      <c r="E30" s="147">
        <v>72</v>
      </c>
      <c r="F30" s="149">
        <v>0</v>
      </c>
      <c r="G30" s="149">
        <v>7.2222222222222214</v>
      </c>
      <c r="H30" s="147">
        <v>72</v>
      </c>
      <c r="I30" s="149">
        <v>100</v>
      </c>
      <c r="J30" s="149">
        <v>17.907309277483389</v>
      </c>
      <c r="K30" s="119"/>
    </row>
    <row r="31" spans="1:11" s="123" customFormat="1" ht="17.100000000000001" customHeight="1" x14ac:dyDescent="0.15">
      <c r="A31" s="126" t="s">
        <v>79</v>
      </c>
      <c r="B31" s="125"/>
      <c r="C31" s="127"/>
      <c r="D31" s="125"/>
      <c r="E31" s="127"/>
      <c r="F31" s="127"/>
      <c r="G31" s="125"/>
      <c r="H31" s="127"/>
      <c r="I31" s="125"/>
      <c r="J31" s="127"/>
      <c r="K31" s="127"/>
    </row>
    <row r="32" spans="1:11" ht="12" customHeight="1" x14ac:dyDescent="0.15">
      <c r="A32" s="158" t="s">
        <v>387</v>
      </c>
      <c r="B32" s="147">
        <v>10</v>
      </c>
      <c r="C32" s="148">
        <v>10</v>
      </c>
      <c r="D32" s="149">
        <v>-9.0909090909090935</v>
      </c>
      <c r="E32" s="147">
        <v>443</v>
      </c>
      <c r="F32" s="149">
        <v>2.3094688221708992</v>
      </c>
      <c r="G32" s="149">
        <v>29.232505643340858</v>
      </c>
      <c r="H32" s="147">
        <v>443</v>
      </c>
      <c r="I32" s="149">
        <v>100</v>
      </c>
      <c r="J32" s="149">
        <v>34.747822084436109</v>
      </c>
      <c r="K32" s="119"/>
    </row>
    <row r="33" spans="1:11" ht="12" customHeight="1" x14ac:dyDescent="0.15">
      <c r="A33" s="158" t="s">
        <v>388</v>
      </c>
      <c r="B33" s="147">
        <v>4</v>
      </c>
      <c r="C33" s="148">
        <v>4</v>
      </c>
      <c r="D33" s="149">
        <v>33.333333333333343</v>
      </c>
      <c r="E33" s="147">
        <v>127</v>
      </c>
      <c r="F33" s="149">
        <v>15.454545454545453</v>
      </c>
      <c r="G33" s="149">
        <v>18.119402985074625</v>
      </c>
      <c r="H33" s="147">
        <v>127</v>
      </c>
      <c r="I33" s="149">
        <v>100</v>
      </c>
      <c r="J33" s="149">
        <v>28.5239063283787</v>
      </c>
      <c r="K33" s="119"/>
    </row>
    <row r="34" spans="1:11" ht="12" customHeight="1" x14ac:dyDescent="0.15">
      <c r="A34" s="158" t="s">
        <v>389</v>
      </c>
      <c r="B34" s="147">
        <v>3</v>
      </c>
      <c r="C34" s="148">
        <v>3</v>
      </c>
      <c r="D34" s="149">
        <v>0</v>
      </c>
      <c r="E34" s="147">
        <v>108</v>
      </c>
      <c r="F34" s="149">
        <v>1.8867924528301927</v>
      </c>
      <c r="G34" s="149">
        <v>4.3365695792880254</v>
      </c>
      <c r="H34" s="147">
        <v>108</v>
      </c>
      <c r="I34" s="149">
        <v>100</v>
      </c>
      <c r="J34" s="149">
        <v>21.996332198061307</v>
      </c>
      <c r="K34" s="119"/>
    </row>
    <row r="35" spans="1:11" ht="12" customHeight="1" x14ac:dyDescent="0.15">
      <c r="A35" s="158" t="s">
        <v>390</v>
      </c>
      <c r="B35" s="147">
        <v>6</v>
      </c>
      <c r="C35" s="148">
        <v>6</v>
      </c>
      <c r="D35" s="149">
        <v>0</v>
      </c>
      <c r="E35" s="147">
        <v>238</v>
      </c>
      <c r="F35" s="149">
        <v>0</v>
      </c>
      <c r="G35" s="149">
        <v>10.502079619726679</v>
      </c>
      <c r="H35" s="147">
        <v>238</v>
      </c>
      <c r="I35" s="149">
        <v>100</v>
      </c>
      <c r="J35" s="149">
        <v>30.24270660865324</v>
      </c>
      <c r="K35" s="119"/>
    </row>
    <row r="36" spans="1:11" ht="12" customHeight="1" x14ac:dyDescent="0.15">
      <c r="A36" s="158" t="s">
        <v>391</v>
      </c>
      <c r="B36" s="147">
        <v>4</v>
      </c>
      <c r="C36" s="148">
        <v>3</v>
      </c>
      <c r="D36" s="149">
        <v>50</v>
      </c>
      <c r="E36" s="147">
        <v>76</v>
      </c>
      <c r="F36" s="149">
        <v>68.888888888888886</v>
      </c>
      <c r="G36" s="149">
        <v>15.701754385964911</v>
      </c>
      <c r="H36" s="147">
        <v>140</v>
      </c>
      <c r="I36" s="149">
        <v>54.285714285714285</v>
      </c>
      <c r="J36" s="149">
        <v>22.796734352103833</v>
      </c>
      <c r="K36" s="119"/>
    </row>
    <row r="37" spans="1:11" ht="12" customHeight="1" x14ac:dyDescent="0.15">
      <c r="A37" s="158" t="s">
        <v>392</v>
      </c>
      <c r="B37" s="147">
        <v>3</v>
      </c>
      <c r="C37" s="148">
        <v>3</v>
      </c>
      <c r="D37" s="149">
        <v>0</v>
      </c>
      <c r="E37" s="147">
        <v>111</v>
      </c>
      <c r="F37" s="149">
        <v>0</v>
      </c>
      <c r="G37" s="149">
        <v>5.7957957957957964</v>
      </c>
      <c r="H37" s="147">
        <v>111</v>
      </c>
      <c r="I37" s="149">
        <v>100</v>
      </c>
      <c r="J37" s="149">
        <v>25.432297969611401</v>
      </c>
      <c r="K37" s="119"/>
    </row>
    <row r="38" spans="1:11" ht="12" customHeight="1" x14ac:dyDescent="0.15">
      <c r="A38" s="158" t="s">
        <v>393</v>
      </c>
      <c r="B38" s="147">
        <v>5</v>
      </c>
      <c r="C38" s="148">
        <v>3</v>
      </c>
      <c r="D38" s="149">
        <v>-25</v>
      </c>
      <c r="E38" s="147">
        <v>81</v>
      </c>
      <c r="F38" s="149">
        <v>-18.181818181818187</v>
      </c>
      <c r="G38" s="149">
        <v>2.3045267489711936</v>
      </c>
      <c r="H38" s="147">
        <v>119</v>
      </c>
      <c r="I38" s="149">
        <v>68.067226890756302</v>
      </c>
      <c r="J38" s="149">
        <v>17.411041148045101</v>
      </c>
      <c r="K38" s="119"/>
    </row>
    <row r="39" spans="1:11" ht="12" customHeight="1" x14ac:dyDescent="0.15">
      <c r="A39" s="158" t="s">
        <v>456</v>
      </c>
      <c r="B39" s="147">
        <v>4</v>
      </c>
      <c r="C39" s="148">
        <v>3</v>
      </c>
      <c r="D39" s="149">
        <v>50</v>
      </c>
      <c r="E39" s="147">
        <v>62</v>
      </c>
      <c r="F39" s="149">
        <v>72.222222222222229</v>
      </c>
      <c r="G39" s="149">
        <v>21.881720430107528</v>
      </c>
      <c r="H39" s="147">
        <v>110</v>
      </c>
      <c r="I39" s="149">
        <v>56.36363636363636</v>
      </c>
      <c r="J39" s="149">
        <v>26.432437953222347</v>
      </c>
      <c r="K39" s="119"/>
    </row>
    <row r="40" spans="1:11" ht="12" customHeight="1" x14ac:dyDescent="0.15">
      <c r="A40" s="158" t="s">
        <v>394</v>
      </c>
      <c r="B40" s="147">
        <v>15</v>
      </c>
      <c r="C40" s="148">
        <v>15</v>
      </c>
      <c r="D40" s="149">
        <v>7.1428571428571388</v>
      </c>
      <c r="E40" s="147">
        <v>1015</v>
      </c>
      <c r="F40" s="149">
        <v>1.601601601601601</v>
      </c>
      <c r="G40" s="149">
        <v>27.118811881188122</v>
      </c>
      <c r="H40" s="147">
        <v>1015</v>
      </c>
      <c r="I40" s="149">
        <v>100</v>
      </c>
      <c r="J40" s="149">
        <v>32.909676577367534</v>
      </c>
      <c r="K40" s="119"/>
    </row>
    <row r="41" spans="1:11" ht="12" customHeight="1" x14ac:dyDescent="0.15">
      <c r="A41" s="158" t="s">
        <v>395</v>
      </c>
      <c r="B41" s="147">
        <v>5</v>
      </c>
      <c r="C41" s="148">
        <v>5</v>
      </c>
      <c r="D41" s="149">
        <v>25</v>
      </c>
      <c r="E41" s="147">
        <v>239</v>
      </c>
      <c r="F41" s="149">
        <v>5.7522123893805315</v>
      </c>
      <c r="G41" s="149">
        <v>43.657042869641295</v>
      </c>
      <c r="H41" s="147">
        <v>239</v>
      </c>
      <c r="I41" s="149">
        <v>100</v>
      </c>
      <c r="J41" s="149">
        <v>54.623989507270501</v>
      </c>
      <c r="K41" s="119"/>
    </row>
    <row r="42" spans="1:11" ht="12" customHeight="1" x14ac:dyDescent="0.15">
      <c r="A42" s="158" t="s">
        <v>396</v>
      </c>
      <c r="B42" s="147">
        <v>8</v>
      </c>
      <c r="C42" s="148">
        <v>7</v>
      </c>
      <c r="D42" s="149">
        <v>0</v>
      </c>
      <c r="E42" s="147">
        <v>167</v>
      </c>
      <c r="F42" s="149">
        <v>1.8292682926829258</v>
      </c>
      <c r="G42" s="149">
        <v>6.6340782122905031</v>
      </c>
      <c r="H42" s="147">
        <v>178</v>
      </c>
      <c r="I42" s="149">
        <v>93.82022471910112</v>
      </c>
      <c r="J42" s="149">
        <v>24.504467843396579</v>
      </c>
      <c r="K42" s="119"/>
    </row>
    <row r="43" spans="1:11" ht="12" customHeight="1" x14ac:dyDescent="0.15">
      <c r="A43" s="158" t="s">
        <v>457</v>
      </c>
      <c r="B43" s="147">
        <v>3</v>
      </c>
      <c r="C43" s="148">
        <v>3</v>
      </c>
      <c r="D43" s="149">
        <v>0</v>
      </c>
      <c r="E43" s="147">
        <v>62</v>
      </c>
      <c r="F43" s="149">
        <v>0</v>
      </c>
      <c r="G43" s="149">
        <v>20.698924731182796</v>
      </c>
      <c r="H43" s="147">
        <v>62</v>
      </c>
      <c r="I43" s="149">
        <v>100</v>
      </c>
      <c r="J43" s="149">
        <v>29.317003760544768</v>
      </c>
      <c r="K43" s="119"/>
    </row>
    <row r="44" spans="1:11" ht="12" customHeight="1" x14ac:dyDescent="0.15">
      <c r="A44" s="158" t="s">
        <v>397</v>
      </c>
      <c r="B44" s="147">
        <v>4</v>
      </c>
      <c r="C44" s="148">
        <v>4</v>
      </c>
      <c r="D44" s="149">
        <v>-20</v>
      </c>
      <c r="E44" s="147">
        <v>165</v>
      </c>
      <c r="F44" s="149">
        <v>-3.5087719298245617</v>
      </c>
      <c r="G44" s="149">
        <v>17.171717171717169</v>
      </c>
      <c r="H44" s="147">
        <v>165</v>
      </c>
      <c r="I44" s="149">
        <v>100</v>
      </c>
      <c r="J44" s="149">
        <v>29.219450227601541</v>
      </c>
      <c r="K44" s="119"/>
    </row>
    <row r="45" spans="1:11" s="123" customFormat="1" ht="17.100000000000001" customHeight="1" x14ac:dyDescent="0.15">
      <c r="A45" s="126" t="s">
        <v>80</v>
      </c>
      <c r="B45" s="125"/>
      <c r="C45" s="127"/>
      <c r="D45" s="125"/>
      <c r="E45" s="127"/>
      <c r="F45" s="127"/>
      <c r="G45" s="125"/>
      <c r="H45" s="127"/>
      <c r="I45" s="125"/>
      <c r="J45" s="127"/>
      <c r="K45" s="127"/>
    </row>
    <row r="46" spans="1:11" ht="12" customHeight="1" x14ac:dyDescent="0.15">
      <c r="A46" s="158" t="s">
        <v>398</v>
      </c>
      <c r="B46" s="147">
        <v>3</v>
      </c>
      <c r="C46" s="148">
        <v>3</v>
      </c>
      <c r="D46" s="149">
        <v>0</v>
      </c>
      <c r="E46" s="147">
        <v>418</v>
      </c>
      <c r="F46" s="149">
        <v>0.4807692307692264</v>
      </c>
      <c r="G46" s="149">
        <v>33.030303030303031</v>
      </c>
      <c r="H46" s="147">
        <v>418</v>
      </c>
      <c r="I46" s="149">
        <v>100</v>
      </c>
      <c r="J46" s="149">
        <v>37.175187398775996</v>
      </c>
      <c r="K46" s="119"/>
    </row>
    <row r="47" spans="1:11" ht="12" customHeight="1" x14ac:dyDescent="0.15">
      <c r="A47" s="158" t="s">
        <v>399</v>
      </c>
      <c r="B47" s="147">
        <v>9</v>
      </c>
      <c r="C47" s="148">
        <v>9</v>
      </c>
      <c r="D47" s="149">
        <v>0</v>
      </c>
      <c r="E47" s="147">
        <v>606</v>
      </c>
      <c r="F47" s="149">
        <v>-8.4592145015105729</v>
      </c>
      <c r="G47" s="149">
        <v>65.159515951595154</v>
      </c>
      <c r="H47" s="147">
        <v>606</v>
      </c>
      <c r="I47" s="149">
        <v>100</v>
      </c>
      <c r="J47" s="149">
        <v>58.384304303569955</v>
      </c>
      <c r="K47" s="119"/>
    </row>
    <row r="48" spans="1:11" ht="12" customHeight="1" x14ac:dyDescent="0.15">
      <c r="A48" s="158" t="s">
        <v>400</v>
      </c>
      <c r="B48" s="147">
        <v>14</v>
      </c>
      <c r="C48" s="148">
        <v>12</v>
      </c>
      <c r="D48" s="149">
        <v>-20</v>
      </c>
      <c r="E48" s="147">
        <v>973</v>
      </c>
      <c r="F48" s="149">
        <v>-6.7114093959731491</v>
      </c>
      <c r="G48" s="149">
        <v>64.911673016972642</v>
      </c>
      <c r="H48" s="147">
        <v>1034</v>
      </c>
      <c r="I48" s="149">
        <v>94.100580270793031</v>
      </c>
      <c r="J48" s="149">
        <v>66.788549780760249</v>
      </c>
      <c r="K48" s="119"/>
    </row>
    <row r="49" spans="1:11" ht="12" customHeight="1" x14ac:dyDescent="0.15">
      <c r="A49" s="158" t="s">
        <v>493</v>
      </c>
      <c r="B49" s="147">
        <v>3</v>
      </c>
      <c r="C49" s="148">
        <v>3</v>
      </c>
      <c r="D49" s="149">
        <v>0</v>
      </c>
      <c r="E49" s="147">
        <v>207</v>
      </c>
      <c r="F49" s="149">
        <v>0</v>
      </c>
      <c r="G49" s="149">
        <v>21.417069243156199</v>
      </c>
      <c r="H49" s="147">
        <v>207</v>
      </c>
      <c r="I49" s="149">
        <v>100</v>
      </c>
      <c r="J49" s="149">
        <v>27.395495323535023</v>
      </c>
      <c r="K49" s="119"/>
    </row>
    <row r="50" spans="1:11" ht="12" customHeight="1" x14ac:dyDescent="0.15">
      <c r="A50" s="158" t="s">
        <v>401</v>
      </c>
      <c r="B50" s="147">
        <v>3</v>
      </c>
      <c r="C50" s="148">
        <v>3</v>
      </c>
      <c r="D50" s="149">
        <v>0</v>
      </c>
      <c r="E50" s="147">
        <v>160</v>
      </c>
      <c r="F50" s="149">
        <v>-29.51541850220265</v>
      </c>
      <c r="G50" s="149">
        <v>34.875</v>
      </c>
      <c r="H50" s="147">
        <v>160</v>
      </c>
      <c r="I50" s="149">
        <v>100</v>
      </c>
      <c r="J50" s="149">
        <v>26.692137884190863</v>
      </c>
      <c r="K50" s="119"/>
    </row>
    <row r="51" spans="1:11" ht="12" customHeight="1" x14ac:dyDescent="0.15">
      <c r="A51" s="158" t="s">
        <v>402</v>
      </c>
      <c r="B51" s="147">
        <v>3</v>
      </c>
      <c r="C51" s="148">
        <v>3</v>
      </c>
      <c r="D51" s="149">
        <v>0</v>
      </c>
      <c r="E51" s="147">
        <v>110</v>
      </c>
      <c r="F51" s="149">
        <v>-4.3478260869565162</v>
      </c>
      <c r="G51" s="149">
        <v>13.878787878787879</v>
      </c>
      <c r="H51" s="147">
        <v>110</v>
      </c>
      <c r="I51" s="149">
        <v>100</v>
      </c>
      <c r="J51" s="149">
        <v>15.331213566507685</v>
      </c>
      <c r="K51" s="119"/>
    </row>
    <row r="55" spans="1:11" ht="20.100000000000001" customHeight="1" x14ac:dyDescent="0.15">
      <c r="A55" s="132" t="s">
        <v>48</v>
      </c>
    </row>
    <row r="56" spans="1:11" ht="9.9499999999999993" customHeight="1" x14ac:dyDescent="0.15">
      <c r="A56" s="293" t="s">
        <v>201</v>
      </c>
      <c r="B56" s="293"/>
      <c r="C56" s="293"/>
      <c r="D56" s="293"/>
      <c r="E56" s="293"/>
      <c r="F56" s="293"/>
      <c r="G56" s="293"/>
      <c r="H56" s="293"/>
      <c r="I56" s="293"/>
      <c r="J56" s="293"/>
      <c r="K56" s="131"/>
    </row>
  </sheetData>
  <mergeCells count="16">
    <mergeCell ref="A56:J5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9"/>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3" t="s">
        <v>1</v>
      </c>
      <c r="B1" s="273"/>
      <c r="C1" s="273"/>
      <c r="D1" s="273"/>
      <c r="E1" s="273"/>
      <c r="F1" s="273"/>
      <c r="G1" s="273"/>
      <c r="H1" s="273"/>
      <c r="I1" s="273"/>
      <c r="J1" s="273"/>
    </row>
    <row r="2" spans="1:11" ht="20.100000000000001" customHeight="1" x14ac:dyDescent="0.15">
      <c r="A2" s="264" t="s">
        <v>205</v>
      </c>
      <c r="B2" s="280" t="s">
        <v>483</v>
      </c>
      <c r="C2" s="281"/>
      <c r="D2" s="281"/>
      <c r="E2" s="281"/>
      <c r="F2" s="281"/>
      <c r="G2" s="281"/>
      <c r="H2" s="281"/>
      <c r="I2" s="282"/>
      <c r="J2" s="214" t="s">
        <v>485</v>
      </c>
    </row>
    <row r="3" spans="1:11" ht="9.9499999999999993" customHeight="1" x14ac:dyDescent="0.15">
      <c r="A3" s="265"/>
      <c r="B3" s="294" t="s">
        <v>332</v>
      </c>
      <c r="C3" s="295"/>
      <c r="D3" s="270"/>
      <c r="E3" s="268" t="s">
        <v>32</v>
      </c>
      <c r="F3" s="268"/>
      <c r="G3" s="268"/>
      <c r="H3" s="268"/>
      <c r="I3" s="268"/>
      <c r="J3" s="269" t="s">
        <v>31</v>
      </c>
    </row>
    <row r="4" spans="1:11" ht="9.9499999999999993" customHeight="1" x14ac:dyDescent="0.15">
      <c r="A4" s="265"/>
      <c r="B4" s="267" t="s">
        <v>138</v>
      </c>
      <c r="C4" s="268" t="s">
        <v>33</v>
      </c>
      <c r="D4" s="268"/>
      <c r="E4" s="268" t="s">
        <v>138</v>
      </c>
      <c r="F4" s="271" t="s">
        <v>154</v>
      </c>
      <c r="G4" s="271" t="s">
        <v>35</v>
      </c>
      <c r="H4" s="268" t="s">
        <v>176</v>
      </c>
      <c r="I4" s="268"/>
      <c r="J4" s="269"/>
    </row>
    <row r="5" spans="1:11" ht="54.95" customHeight="1" x14ac:dyDescent="0.15">
      <c r="A5" s="265"/>
      <c r="B5" s="267"/>
      <c r="C5" s="137" t="s">
        <v>179</v>
      </c>
      <c r="D5" s="137" t="s">
        <v>154</v>
      </c>
      <c r="E5" s="268"/>
      <c r="F5" s="272"/>
      <c r="G5" s="272"/>
      <c r="H5" s="137" t="s">
        <v>203</v>
      </c>
      <c r="I5" s="137" t="s">
        <v>180</v>
      </c>
      <c r="J5" s="269"/>
    </row>
    <row r="6" spans="1:11" ht="9.9499999999999993" customHeight="1" x14ac:dyDescent="0.15">
      <c r="A6" s="266"/>
      <c r="B6" s="296" t="s">
        <v>139</v>
      </c>
      <c r="C6" s="297"/>
      <c r="D6" s="138" t="s">
        <v>140</v>
      </c>
      <c r="E6" s="138" t="s">
        <v>139</v>
      </c>
      <c r="F6" s="297" t="s">
        <v>140</v>
      </c>
      <c r="G6" s="297"/>
      <c r="H6" s="138" t="s">
        <v>139</v>
      </c>
      <c r="I6" s="297" t="s">
        <v>140</v>
      </c>
      <c r="J6" s="298"/>
    </row>
    <row r="7" spans="1:11" s="123" customFormat="1" ht="17.100000000000001" customHeight="1" x14ac:dyDescent="0.15">
      <c r="A7" s="126" t="s">
        <v>81</v>
      </c>
      <c r="B7" s="125"/>
      <c r="C7" s="127"/>
      <c r="D7" s="125"/>
      <c r="E7" s="127"/>
      <c r="F7" s="127"/>
      <c r="G7" s="125"/>
      <c r="H7" s="127"/>
      <c r="I7" s="125"/>
      <c r="J7" s="127"/>
      <c r="K7" s="127"/>
    </row>
    <row r="8" spans="1:11" ht="12" customHeight="1" x14ac:dyDescent="0.15">
      <c r="A8" s="158" t="s">
        <v>403</v>
      </c>
      <c r="B8" s="147">
        <v>5</v>
      </c>
      <c r="C8" s="148">
        <v>5</v>
      </c>
      <c r="D8" s="149">
        <v>0</v>
      </c>
      <c r="E8" s="147">
        <v>112</v>
      </c>
      <c r="F8" s="149">
        <v>0</v>
      </c>
      <c r="G8" s="149">
        <v>11.13095238095238</v>
      </c>
      <c r="H8" s="147">
        <v>112</v>
      </c>
      <c r="I8" s="149">
        <v>100</v>
      </c>
      <c r="J8" s="149">
        <v>27.326610524057287</v>
      </c>
      <c r="K8" s="119"/>
    </row>
    <row r="9" spans="1:11" ht="12" customHeight="1" x14ac:dyDescent="0.15">
      <c r="A9" s="158" t="s">
        <v>404</v>
      </c>
      <c r="B9" s="147">
        <v>12</v>
      </c>
      <c r="C9" s="148">
        <v>10</v>
      </c>
      <c r="D9" s="149">
        <v>-9.0909090909090935</v>
      </c>
      <c r="E9" s="147">
        <v>418</v>
      </c>
      <c r="F9" s="149">
        <v>-12.734864300626299</v>
      </c>
      <c r="G9" s="149">
        <v>28.971291866028707</v>
      </c>
      <c r="H9" s="147">
        <v>463</v>
      </c>
      <c r="I9" s="149">
        <v>90.280777537796979</v>
      </c>
      <c r="J9" s="149">
        <v>36.594966182503605</v>
      </c>
      <c r="K9" s="119"/>
    </row>
    <row r="10" spans="1:11" ht="12" customHeight="1" x14ac:dyDescent="0.15">
      <c r="A10" s="158" t="s">
        <v>405</v>
      </c>
      <c r="B10" s="147">
        <v>4</v>
      </c>
      <c r="C10" s="148">
        <v>4</v>
      </c>
      <c r="D10" s="149">
        <v>0</v>
      </c>
      <c r="E10" s="147">
        <v>151</v>
      </c>
      <c r="F10" s="149">
        <v>30.172413793103459</v>
      </c>
      <c r="G10" s="149">
        <v>26.909492273730685</v>
      </c>
      <c r="H10" s="147">
        <v>151</v>
      </c>
      <c r="I10" s="149">
        <v>100</v>
      </c>
      <c r="J10" s="149">
        <v>32.358649789029535</v>
      </c>
      <c r="K10" s="119"/>
    </row>
    <row r="11" spans="1:11" ht="12" customHeight="1" x14ac:dyDescent="0.15">
      <c r="A11" s="158" t="s">
        <v>406</v>
      </c>
      <c r="B11" s="147">
        <v>11</v>
      </c>
      <c r="C11" s="148">
        <v>11</v>
      </c>
      <c r="D11" s="149">
        <v>0</v>
      </c>
      <c r="E11" s="147">
        <v>382</v>
      </c>
      <c r="F11" s="149">
        <v>4.0871934604904681</v>
      </c>
      <c r="G11" s="149">
        <v>21.134380453752183</v>
      </c>
      <c r="H11" s="147">
        <v>382</v>
      </c>
      <c r="I11" s="149">
        <v>100</v>
      </c>
      <c r="J11" s="149">
        <v>27.42437881889952</v>
      </c>
      <c r="K11" s="119"/>
    </row>
    <row r="12" spans="1:11" ht="12" customHeight="1" x14ac:dyDescent="0.15">
      <c r="A12" s="158" t="s">
        <v>407</v>
      </c>
      <c r="B12" s="147">
        <v>5</v>
      </c>
      <c r="C12" s="148">
        <v>5</v>
      </c>
      <c r="D12" s="149">
        <v>0</v>
      </c>
      <c r="E12" s="147">
        <v>240</v>
      </c>
      <c r="F12" s="149">
        <v>0</v>
      </c>
      <c r="G12" s="149">
        <v>5.118778280542986</v>
      </c>
      <c r="H12" s="147">
        <v>240</v>
      </c>
      <c r="I12" s="149">
        <v>100</v>
      </c>
      <c r="J12" s="149">
        <v>11.796172585262948</v>
      </c>
      <c r="K12" s="119"/>
    </row>
    <row r="13" spans="1:11" ht="12" customHeight="1" x14ac:dyDescent="0.15">
      <c r="A13" s="158" t="s">
        <v>408</v>
      </c>
      <c r="B13" s="147">
        <v>5</v>
      </c>
      <c r="C13" s="148">
        <v>4</v>
      </c>
      <c r="D13" s="149">
        <v>-20</v>
      </c>
      <c r="E13" s="147">
        <v>100</v>
      </c>
      <c r="F13" s="149">
        <v>-18.699186991869922</v>
      </c>
      <c r="G13" s="149">
        <v>10.456140350877192</v>
      </c>
      <c r="H13" s="147">
        <v>232</v>
      </c>
      <c r="I13" s="149">
        <v>43.103448275862064</v>
      </c>
      <c r="J13" s="149">
        <v>25.088086922778423</v>
      </c>
      <c r="K13" s="119"/>
    </row>
    <row r="14" spans="1:11" s="123" customFormat="1" ht="17.100000000000001" customHeight="1" x14ac:dyDescent="0.15">
      <c r="A14" s="126" t="s">
        <v>82</v>
      </c>
      <c r="B14" s="125"/>
      <c r="C14" s="127"/>
      <c r="D14" s="125"/>
      <c r="E14" s="127"/>
      <c r="F14" s="127"/>
      <c r="G14" s="125"/>
      <c r="H14" s="127"/>
      <c r="I14" s="125"/>
      <c r="J14" s="127"/>
      <c r="K14" s="127"/>
    </row>
    <row r="15" spans="1:11" ht="12" customHeight="1" x14ac:dyDescent="0.15">
      <c r="A15" s="158" t="s">
        <v>409</v>
      </c>
      <c r="B15" s="147">
        <v>6</v>
      </c>
      <c r="C15" s="148">
        <v>6</v>
      </c>
      <c r="D15" s="149">
        <v>20</v>
      </c>
      <c r="E15" s="147">
        <v>481</v>
      </c>
      <c r="F15" s="149">
        <v>12.910798122065728</v>
      </c>
      <c r="G15" s="149">
        <v>37.983367983367984</v>
      </c>
      <c r="H15" s="147">
        <v>481</v>
      </c>
      <c r="I15" s="149">
        <v>100</v>
      </c>
      <c r="J15" s="149">
        <v>41.546639445281279</v>
      </c>
      <c r="K15" s="119"/>
    </row>
    <row r="16" spans="1:11" ht="12" customHeight="1" x14ac:dyDescent="0.15">
      <c r="A16" s="158" t="s">
        <v>410</v>
      </c>
      <c r="B16" s="147">
        <v>4</v>
      </c>
      <c r="C16" s="148">
        <v>4</v>
      </c>
      <c r="D16" s="149">
        <v>0</v>
      </c>
      <c r="E16" s="147">
        <v>187</v>
      </c>
      <c r="F16" s="149">
        <v>0</v>
      </c>
      <c r="G16" s="149">
        <v>20.37433155080214</v>
      </c>
      <c r="H16" s="147">
        <v>187</v>
      </c>
      <c r="I16" s="149">
        <v>100</v>
      </c>
      <c r="J16" s="149">
        <v>26.88934040338966</v>
      </c>
      <c r="K16" s="119"/>
    </row>
    <row r="17" spans="1:11" ht="12" customHeight="1" x14ac:dyDescent="0.15">
      <c r="A17" s="158" t="s">
        <v>411</v>
      </c>
      <c r="B17" s="147">
        <v>3</v>
      </c>
      <c r="C17" s="148">
        <v>3</v>
      </c>
      <c r="D17" s="149">
        <v>50</v>
      </c>
      <c r="E17" s="147">
        <v>129</v>
      </c>
      <c r="F17" s="149">
        <v>-13.422818791946312</v>
      </c>
      <c r="G17" s="149">
        <v>10.361757105943152</v>
      </c>
      <c r="H17" s="147">
        <v>129</v>
      </c>
      <c r="I17" s="149">
        <v>100</v>
      </c>
      <c r="J17" s="149">
        <v>25.958319098052613</v>
      </c>
      <c r="K17" s="119"/>
    </row>
    <row r="18" spans="1:11" ht="12" customHeight="1" x14ac:dyDescent="0.15">
      <c r="A18" s="158" t="s">
        <v>412</v>
      </c>
      <c r="B18" s="147">
        <v>4</v>
      </c>
      <c r="C18" s="148">
        <v>4</v>
      </c>
      <c r="D18" s="149">
        <v>0</v>
      </c>
      <c r="E18" s="147">
        <v>82</v>
      </c>
      <c r="F18" s="149">
        <v>0</v>
      </c>
      <c r="G18" s="149">
        <v>3.9024390243902438</v>
      </c>
      <c r="H18" s="147">
        <v>82</v>
      </c>
      <c r="I18" s="149">
        <v>100</v>
      </c>
      <c r="J18" s="149">
        <v>18.798731579929118</v>
      </c>
      <c r="K18" s="119"/>
    </row>
    <row r="19" spans="1:11" ht="12" customHeight="1" x14ac:dyDescent="0.15">
      <c r="A19" s="158" t="s">
        <v>413</v>
      </c>
      <c r="B19" s="147">
        <v>7</v>
      </c>
      <c r="C19" s="148">
        <v>7</v>
      </c>
      <c r="D19" s="149">
        <v>0</v>
      </c>
      <c r="E19" s="147">
        <v>342</v>
      </c>
      <c r="F19" s="149">
        <v>0</v>
      </c>
      <c r="G19" s="149">
        <v>31.325536062378166</v>
      </c>
      <c r="H19" s="147">
        <v>342</v>
      </c>
      <c r="I19" s="149">
        <v>100</v>
      </c>
      <c r="J19" s="149">
        <v>43.814262023217246</v>
      </c>
      <c r="K19" s="119"/>
    </row>
    <row r="20" spans="1:11" ht="12" customHeight="1" x14ac:dyDescent="0.15">
      <c r="A20" s="158" t="s">
        <v>414</v>
      </c>
      <c r="B20" s="147">
        <v>16</v>
      </c>
      <c r="C20" s="148">
        <v>16</v>
      </c>
      <c r="D20" s="149">
        <v>6.6666666666666714</v>
      </c>
      <c r="E20" s="147">
        <v>771</v>
      </c>
      <c r="F20" s="149">
        <v>0.91623036649214384</v>
      </c>
      <c r="G20" s="149">
        <v>36.954229992093474</v>
      </c>
      <c r="H20" s="147">
        <v>771</v>
      </c>
      <c r="I20" s="149">
        <v>100</v>
      </c>
      <c r="J20" s="149">
        <v>37.4880939884847</v>
      </c>
      <c r="K20" s="119"/>
    </row>
    <row r="21" spans="1:11" ht="12" customHeight="1" x14ac:dyDescent="0.15">
      <c r="A21" s="158" t="s">
        <v>415</v>
      </c>
      <c r="B21" s="147">
        <v>5</v>
      </c>
      <c r="C21" s="148">
        <v>4</v>
      </c>
      <c r="D21" s="149">
        <v>0</v>
      </c>
      <c r="E21" s="147">
        <v>203</v>
      </c>
      <c r="F21" s="149">
        <v>2.0100502512562883</v>
      </c>
      <c r="G21" s="149">
        <v>17.651888341543515</v>
      </c>
      <c r="H21" s="147">
        <v>252</v>
      </c>
      <c r="I21" s="149">
        <v>80.555555555555557</v>
      </c>
      <c r="J21" s="149">
        <v>26.269446652980339</v>
      </c>
      <c r="K21" s="119"/>
    </row>
    <row r="22" spans="1:11" ht="12" customHeight="1" x14ac:dyDescent="0.15">
      <c r="A22" s="158" t="s">
        <v>416</v>
      </c>
      <c r="B22" s="147">
        <v>5</v>
      </c>
      <c r="C22" s="148">
        <v>5</v>
      </c>
      <c r="D22" s="149">
        <v>0</v>
      </c>
      <c r="E22" s="147">
        <v>166</v>
      </c>
      <c r="F22" s="149">
        <v>-0.59880239520957446</v>
      </c>
      <c r="G22" s="149">
        <v>7.5301204819277112</v>
      </c>
      <c r="H22" s="147">
        <v>166</v>
      </c>
      <c r="I22" s="149">
        <v>100</v>
      </c>
      <c r="J22" s="149">
        <v>24.694390072755475</v>
      </c>
      <c r="K22" s="119"/>
    </row>
    <row r="23" spans="1:11" ht="12" customHeight="1" x14ac:dyDescent="0.15">
      <c r="A23" s="158" t="s">
        <v>417</v>
      </c>
      <c r="B23" s="147">
        <v>9</v>
      </c>
      <c r="C23" s="148">
        <v>8</v>
      </c>
      <c r="D23" s="149">
        <v>0</v>
      </c>
      <c r="E23" s="147">
        <v>477</v>
      </c>
      <c r="F23" s="149">
        <v>0</v>
      </c>
      <c r="G23" s="149">
        <v>6.9330414158000373</v>
      </c>
      <c r="H23" s="147">
        <v>577</v>
      </c>
      <c r="I23" s="149">
        <v>82.668977469670708</v>
      </c>
      <c r="J23" s="149">
        <v>19.441944194419442</v>
      </c>
      <c r="K23" s="119"/>
    </row>
    <row r="24" spans="1:11" ht="12" customHeight="1" x14ac:dyDescent="0.15">
      <c r="A24" s="158" t="s">
        <v>418</v>
      </c>
      <c r="B24" s="147">
        <v>7</v>
      </c>
      <c r="C24" s="148">
        <v>6</v>
      </c>
      <c r="D24" s="149">
        <v>0</v>
      </c>
      <c r="E24" s="147">
        <v>251</v>
      </c>
      <c r="F24" s="149">
        <v>0</v>
      </c>
      <c r="G24" s="149">
        <v>41.646746347941566</v>
      </c>
      <c r="H24" s="147">
        <v>278</v>
      </c>
      <c r="I24" s="149">
        <v>90.287769784172667</v>
      </c>
      <c r="J24" s="149">
        <v>40.42108441430247</v>
      </c>
      <c r="K24" s="119"/>
    </row>
    <row r="25" spans="1:11" ht="12" customHeight="1" x14ac:dyDescent="0.15">
      <c r="A25" s="158" t="s">
        <v>419</v>
      </c>
      <c r="B25" s="147">
        <v>5</v>
      </c>
      <c r="C25" s="148">
        <v>5</v>
      </c>
      <c r="D25" s="149">
        <v>0</v>
      </c>
      <c r="E25" s="147">
        <v>141</v>
      </c>
      <c r="F25" s="149">
        <v>0</v>
      </c>
      <c r="G25" s="149">
        <v>12.340425531914894</v>
      </c>
      <c r="H25" s="147">
        <v>141</v>
      </c>
      <c r="I25" s="149">
        <v>100</v>
      </c>
      <c r="J25" s="149">
        <v>28.447346868399499</v>
      </c>
      <c r="K25" s="119"/>
    </row>
    <row r="26" spans="1:11" ht="12" customHeight="1" x14ac:dyDescent="0.15">
      <c r="A26" s="158" t="s">
        <v>420</v>
      </c>
      <c r="B26" s="147">
        <v>4</v>
      </c>
      <c r="C26" s="148">
        <v>4</v>
      </c>
      <c r="D26" s="149">
        <v>0</v>
      </c>
      <c r="E26" s="147">
        <v>97</v>
      </c>
      <c r="F26" s="149">
        <v>0</v>
      </c>
      <c r="G26" s="149">
        <v>14.467353951890036</v>
      </c>
      <c r="H26" s="147">
        <v>97</v>
      </c>
      <c r="I26" s="149">
        <v>100</v>
      </c>
      <c r="J26" s="149">
        <v>25.310880829015542</v>
      </c>
      <c r="K26" s="119"/>
    </row>
    <row r="27" spans="1:11" s="123" customFormat="1" ht="17.100000000000001" customHeight="1" x14ac:dyDescent="0.15">
      <c r="A27" s="126" t="s">
        <v>83</v>
      </c>
      <c r="B27" s="125"/>
      <c r="C27" s="127"/>
      <c r="D27" s="125"/>
      <c r="E27" s="127"/>
      <c r="F27" s="127"/>
      <c r="G27" s="125"/>
      <c r="H27" s="127"/>
      <c r="I27" s="125"/>
      <c r="J27" s="127"/>
      <c r="K27" s="127"/>
    </row>
    <row r="28" spans="1:11" ht="12" customHeight="1" x14ac:dyDescent="0.15">
      <c r="A28" s="158" t="s">
        <v>421</v>
      </c>
      <c r="B28" s="147">
        <v>10</v>
      </c>
      <c r="C28" s="148">
        <v>10</v>
      </c>
      <c r="D28" s="149">
        <v>0</v>
      </c>
      <c r="E28" s="147">
        <v>721</v>
      </c>
      <c r="F28" s="149">
        <v>-0.1385041551246502</v>
      </c>
      <c r="G28" s="149">
        <v>84.308830328247808</v>
      </c>
      <c r="H28" s="147">
        <v>721</v>
      </c>
      <c r="I28" s="149">
        <v>100</v>
      </c>
      <c r="J28" s="149">
        <v>88.634483483102301</v>
      </c>
      <c r="K28" s="119"/>
    </row>
    <row r="29" spans="1:11" ht="12" customHeight="1" x14ac:dyDescent="0.15">
      <c r="A29" s="158" t="s">
        <v>422</v>
      </c>
      <c r="B29" s="147">
        <v>4</v>
      </c>
      <c r="C29" s="148">
        <v>3</v>
      </c>
      <c r="D29" s="149">
        <v>-40</v>
      </c>
      <c r="E29" s="147">
        <v>165</v>
      </c>
      <c r="F29" s="149">
        <v>-25</v>
      </c>
      <c r="G29" s="149">
        <v>9.1111111111111107</v>
      </c>
      <c r="H29" s="147">
        <v>203</v>
      </c>
      <c r="I29" s="149">
        <v>81.2807881773399</v>
      </c>
      <c r="J29" s="149">
        <v>26.492859046514177</v>
      </c>
      <c r="K29" s="119"/>
    </row>
    <row r="30" spans="1:11" ht="12" customHeight="1" x14ac:dyDescent="0.15">
      <c r="A30" s="158" t="s">
        <v>423</v>
      </c>
      <c r="B30" s="147">
        <v>4</v>
      </c>
      <c r="C30" s="148">
        <v>4</v>
      </c>
      <c r="D30" s="149">
        <v>0</v>
      </c>
      <c r="E30" s="147">
        <v>97</v>
      </c>
      <c r="F30" s="149">
        <v>0</v>
      </c>
      <c r="G30" s="149">
        <v>19.450171821305844</v>
      </c>
      <c r="H30" s="147">
        <v>97</v>
      </c>
      <c r="I30" s="149">
        <v>100</v>
      </c>
      <c r="J30" s="149">
        <v>19.90869270158554</v>
      </c>
      <c r="K30" s="119"/>
    </row>
    <row r="31" spans="1:11" s="123" customFormat="1" ht="17.100000000000001" customHeight="1" x14ac:dyDescent="0.15">
      <c r="A31" s="126" t="s">
        <v>84</v>
      </c>
      <c r="B31" s="125"/>
      <c r="C31" s="127"/>
      <c r="D31" s="125"/>
      <c r="E31" s="127"/>
      <c r="F31" s="127"/>
      <c r="G31" s="125"/>
      <c r="H31" s="127"/>
      <c r="I31" s="125"/>
      <c r="J31" s="127"/>
      <c r="K31" s="127"/>
    </row>
    <row r="32" spans="1:11" ht="12" customHeight="1" x14ac:dyDescent="0.15">
      <c r="A32" s="158" t="s">
        <v>424</v>
      </c>
      <c r="B32" s="147">
        <v>9</v>
      </c>
      <c r="C32" s="148">
        <v>7</v>
      </c>
      <c r="D32" s="149">
        <v>-12.5</v>
      </c>
      <c r="E32" s="147">
        <v>379</v>
      </c>
      <c r="F32" s="149">
        <v>-3.0690537084398954</v>
      </c>
      <c r="G32" s="149">
        <v>60.237467018469658</v>
      </c>
      <c r="H32" s="147">
        <v>423</v>
      </c>
      <c r="I32" s="149">
        <v>89.598108747044918</v>
      </c>
      <c r="J32" s="149">
        <v>56.264030223153874</v>
      </c>
      <c r="K32" s="119"/>
    </row>
    <row r="33" spans="1:11" ht="12" customHeight="1" x14ac:dyDescent="0.15">
      <c r="A33" s="158" t="s">
        <v>425</v>
      </c>
      <c r="B33" s="147">
        <v>7</v>
      </c>
      <c r="C33" s="148">
        <v>7</v>
      </c>
      <c r="D33" s="149">
        <v>0</v>
      </c>
      <c r="E33" s="147">
        <v>191</v>
      </c>
      <c r="F33" s="149">
        <v>-3.0456852791878219</v>
      </c>
      <c r="G33" s="149">
        <v>15.968586387434556</v>
      </c>
      <c r="H33" s="147">
        <v>191</v>
      </c>
      <c r="I33" s="149">
        <v>100</v>
      </c>
      <c r="J33" s="149">
        <v>16.986756509183497</v>
      </c>
      <c r="K33" s="119"/>
    </row>
    <row r="34" spans="1:11" ht="12" customHeight="1" x14ac:dyDescent="0.15">
      <c r="A34" s="158" t="s">
        <v>426</v>
      </c>
      <c r="B34" s="147">
        <v>3</v>
      </c>
      <c r="C34" s="148">
        <v>3</v>
      </c>
      <c r="D34" s="149">
        <v>0</v>
      </c>
      <c r="E34" s="147">
        <v>108</v>
      </c>
      <c r="F34" s="149">
        <v>-3.5714285714285694</v>
      </c>
      <c r="G34" s="149">
        <v>12.098765432098766</v>
      </c>
      <c r="H34" s="147">
        <v>108</v>
      </c>
      <c r="I34" s="149">
        <v>100</v>
      </c>
      <c r="J34" s="149">
        <v>31.669505962521292</v>
      </c>
      <c r="K34" s="119"/>
    </row>
    <row r="35" spans="1:11" ht="12" customHeight="1" x14ac:dyDescent="0.15">
      <c r="A35" s="158" t="s">
        <v>427</v>
      </c>
      <c r="B35" s="147">
        <v>5</v>
      </c>
      <c r="C35" s="148">
        <v>4</v>
      </c>
      <c r="D35" s="149">
        <v>33.333333333333343</v>
      </c>
      <c r="E35" s="147">
        <v>139</v>
      </c>
      <c r="F35" s="149">
        <v>9.4488188976377927</v>
      </c>
      <c r="G35" s="149">
        <v>38.513189448441246</v>
      </c>
      <c r="H35" s="147">
        <v>151</v>
      </c>
      <c r="I35" s="149">
        <v>92.05298013245033</v>
      </c>
      <c r="J35" s="149">
        <v>53.987004089767275</v>
      </c>
      <c r="K35" s="119"/>
    </row>
    <row r="36" spans="1:11" ht="12" customHeight="1" x14ac:dyDescent="0.15">
      <c r="A36" s="158" t="s">
        <v>428</v>
      </c>
      <c r="B36" s="147">
        <v>9</v>
      </c>
      <c r="C36" s="148">
        <v>8</v>
      </c>
      <c r="D36" s="149">
        <v>0</v>
      </c>
      <c r="E36" s="147">
        <v>229</v>
      </c>
      <c r="F36" s="149">
        <v>6.5116279069767415</v>
      </c>
      <c r="G36" s="149">
        <v>11.673944687045124</v>
      </c>
      <c r="H36" s="147">
        <v>355</v>
      </c>
      <c r="I36" s="149">
        <v>64.507042253521135</v>
      </c>
      <c r="J36" s="149">
        <v>42.506394391574936</v>
      </c>
      <c r="K36" s="119"/>
    </row>
    <row r="37" spans="1:11" s="123" customFormat="1" ht="17.100000000000001" customHeight="1" x14ac:dyDescent="0.15">
      <c r="A37" s="126" t="s">
        <v>189</v>
      </c>
      <c r="B37" s="125"/>
      <c r="C37" s="127"/>
      <c r="D37" s="125"/>
      <c r="E37" s="127"/>
      <c r="F37" s="127"/>
      <c r="G37" s="125"/>
      <c r="H37" s="127"/>
      <c r="I37" s="125"/>
      <c r="J37" s="127"/>
      <c r="K37" s="127"/>
    </row>
    <row r="38" spans="1:11" ht="12" customHeight="1" x14ac:dyDescent="0.15">
      <c r="A38" s="158" t="s">
        <v>429</v>
      </c>
      <c r="B38" s="147">
        <v>4</v>
      </c>
      <c r="C38" s="148">
        <v>3</v>
      </c>
      <c r="D38" s="149">
        <v>0</v>
      </c>
      <c r="E38" s="147">
        <v>87</v>
      </c>
      <c r="F38" s="149">
        <v>0</v>
      </c>
      <c r="G38" s="149">
        <v>7.6245210727969344</v>
      </c>
      <c r="H38" s="147">
        <v>109</v>
      </c>
      <c r="I38" s="149">
        <v>79.816513761467888</v>
      </c>
      <c r="J38" s="149">
        <v>12.703499551339572</v>
      </c>
      <c r="K38" s="119"/>
    </row>
    <row r="39" spans="1:11" ht="12" customHeight="1" x14ac:dyDescent="0.15">
      <c r="A39" s="158" t="s">
        <v>430</v>
      </c>
      <c r="B39" s="147">
        <v>7</v>
      </c>
      <c r="C39" s="148">
        <v>6</v>
      </c>
      <c r="D39" s="149">
        <v>0</v>
      </c>
      <c r="E39" s="147">
        <v>154</v>
      </c>
      <c r="F39" s="149">
        <v>0</v>
      </c>
      <c r="G39" s="149">
        <v>24.956709956709958</v>
      </c>
      <c r="H39" s="147">
        <v>167</v>
      </c>
      <c r="I39" s="149">
        <v>92.215568862275461</v>
      </c>
      <c r="J39" s="149">
        <v>25.201088012434429</v>
      </c>
      <c r="K39" s="119"/>
    </row>
    <row r="40" spans="1:11" ht="12" customHeight="1" x14ac:dyDescent="0.15">
      <c r="A40" s="158" t="s">
        <v>481</v>
      </c>
      <c r="B40" s="147">
        <v>3</v>
      </c>
      <c r="C40" s="148">
        <v>3</v>
      </c>
      <c r="D40" s="149">
        <v>0</v>
      </c>
      <c r="E40" s="147">
        <v>113</v>
      </c>
      <c r="F40" s="149">
        <v>0</v>
      </c>
      <c r="G40" s="149">
        <v>18.171091445427727</v>
      </c>
      <c r="H40" s="147">
        <v>113</v>
      </c>
      <c r="I40" s="149">
        <v>100</v>
      </c>
      <c r="J40" s="149">
        <v>15.368924909570561</v>
      </c>
      <c r="K40" s="119"/>
    </row>
    <row r="41" spans="1:11" ht="12" customHeight="1" x14ac:dyDescent="0.15">
      <c r="A41" s="158" t="s">
        <v>431</v>
      </c>
      <c r="B41" s="147">
        <v>3</v>
      </c>
      <c r="C41" s="148">
        <v>3</v>
      </c>
      <c r="D41" s="149">
        <v>0</v>
      </c>
      <c r="E41" s="147">
        <v>70</v>
      </c>
      <c r="F41" s="149">
        <v>0</v>
      </c>
      <c r="G41" s="149">
        <v>8.5238095238095237</v>
      </c>
      <c r="H41" s="147">
        <v>70</v>
      </c>
      <c r="I41" s="149">
        <v>100</v>
      </c>
      <c r="J41" s="149">
        <v>16.268720581942659</v>
      </c>
      <c r="K41" s="119"/>
    </row>
    <row r="42" spans="1:11" ht="12" customHeight="1" x14ac:dyDescent="0.15">
      <c r="A42" s="158" t="s">
        <v>432</v>
      </c>
      <c r="B42" s="147">
        <v>6</v>
      </c>
      <c r="C42" s="148">
        <v>6</v>
      </c>
      <c r="D42" s="149">
        <v>0</v>
      </c>
      <c r="E42" s="147">
        <v>429</v>
      </c>
      <c r="F42" s="149">
        <v>0.70422535211267245</v>
      </c>
      <c r="G42" s="149">
        <v>30.233100233100235</v>
      </c>
      <c r="H42" s="147">
        <v>429</v>
      </c>
      <c r="I42" s="149">
        <v>100</v>
      </c>
      <c r="J42" s="149">
        <v>27.875189838464724</v>
      </c>
      <c r="K42" s="119"/>
    </row>
    <row r="43" spans="1:11" ht="12" customHeight="1" x14ac:dyDescent="0.15">
      <c r="A43" s="158" t="s">
        <v>433</v>
      </c>
      <c r="B43" s="147">
        <v>3</v>
      </c>
      <c r="C43" s="148">
        <v>3</v>
      </c>
      <c r="D43" s="149">
        <v>0</v>
      </c>
      <c r="E43" s="147">
        <v>93</v>
      </c>
      <c r="F43" s="149">
        <v>0</v>
      </c>
      <c r="G43" s="149">
        <v>25.770609318996417</v>
      </c>
      <c r="H43" s="147">
        <v>93</v>
      </c>
      <c r="I43" s="149">
        <v>100</v>
      </c>
      <c r="J43" s="149">
        <v>41.935483870967744</v>
      </c>
      <c r="K43" s="119"/>
    </row>
    <row r="44" spans="1:11" s="123" customFormat="1" ht="17.100000000000001" customHeight="1" x14ac:dyDescent="0.15">
      <c r="A44" s="126" t="s">
        <v>85</v>
      </c>
      <c r="B44" s="125"/>
      <c r="C44" s="127"/>
      <c r="D44" s="125"/>
      <c r="E44" s="127"/>
      <c r="F44" s="127"/>
      <c r="G44" s="125"/>
      <c r="H44" s="127"/>
      <c r="I44" s="125"/>
      <c r="J44" s="127"/>
      <c r="K44" s="127"/>
    </row>
    <row r="45" spans="1:11" ht="12" customHeight="1" x14ac:dyDescent="0.15">
      <c r="A45" s="158" t="s">
        <v>434</v>
      </c>
      <c r="B45" s="147">
        <v>7</v>
      </c>
      <c r="C45" s="148">
        <v>7</v>
      </c>
      <c r="D45" s="149">
        <v>-12.5</v>
      </c>
      <c r="E45" s="147">
        <v>373</v>
      </c>
      <c r="F45" s="149">
        <v>-41.990668740279936</v>
      </c>
      <c r="G45" s="149">
        <v>23.547810545129579</v>
      </c>
      <c r="H45" s="147">
        <v>373</v>
      </c>
      <c r="I45" s="149">
        <v>100</v>
      </c>
      <c r="J45" s="149">
        <v>27.541065086859973</v>
      </c>
      <c r="K45" s="148"/>
    </row>
    <row r="46" spans="1:11" ht="12" customHeight="1" x14ac:dyDescent="0.15">
      <c r="A46" s="158" t="s">
        <v>435</v>
      </c>
      <c r="B46" s="147">
        <v>5</v>
      </c>
      <c r="C46" s="148">
        <v>4</v>
      </c>
      <c r="D46" s="149">
        <v>33.333333333333343</v>
      </c>
      <c r="E46" s="147">
        <v>65</v>
      </c>
      <c r="F46" s="149">
        <v>44.444444444444457</v>
      </c>
      <c r="G46" s="149">
        <v>35.128205128205124</v>
      </c>
      <c r="H46" s="147">
        <v>79</v>
      </c>
      <c r="I46" s="149">
        <v>82.278481012658233</v>
      </c>
      <c r="J46" s="149">
        <v>22.090212415779458</v>
      </c>
      <c r="K46" s="148"/>
    </row>
    <row r="47" spans="1:11" ht="12" customHeight="1" x14ac:dyDescent="0.15">
      <c r="A47" s="158" t="s">
        <v>436</v>
      </c>
      <c r="B47" s="147">
        <v>3</v>
      </c>
      <c r="C47" s="148">
        <v>3</v>
      </c>
      <c r="D47" s="149">
        <v>0</v>
      </c>
      <c r="E47" s="147">
        <v>97</v>
      </c>
      <c r="F47" s="149">
        <v>0</v>
      </c>
      <c r="G47" s="149">
        <v>22.611683848797252</v>
      </c>
      <c r="H47" s="147">
        <v>97</v>
      </c>
      <c r="I47" s="149">
        <v>100</v>
      </c>
      <c r="J47" s="149">
        <v>28.127404216033234</v>
      </c>
      <c r="K47" s="148"/>
    </row>
    <row r="48" spans="1:11" ht="20.100000000000001" customHeight="1" x14ac:dyDescent="0.15">
      <c r="A48" s="132" t="s">
        <v>48</v>
      </c>
    </row>
    <row r="49" spans="1:11" ht="9.9499999999999993" customHeight="1" x14ac:dyDescent="0.15">
      <c r="A49" s="293" t="s">
        <v>201</v>
      </c>
      <c r="B49" s="293"/>
      <c r="C49" s="293"/>
      <c r="D49" s="293"/>
      <c r="E49" s="293"/>
      <c r="F49" s="293"/>
      <c r="G49" s="293"/>
      <c r="H49" s="293"/>
      <c r="I49" s="293"/>
      <c r="J49" s="293"/>
      <c r="K49" s="131"/>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3" t="s">
        <v>2</v>
      </c>
      <c r="B1" s="233"/>
      <c r="C1" s="233"/>
      <c r="D1" s="233"/>
      <c r="E1" s="233"/>
      <c r="F1" s="233"/>
      <c r="G1" s="233"/>
      <c r="H1" s="233"/>
      <c r="I1" s="233"/>
      <c r="J1" s="233"/>
    </row>
    <row r="2" spans="1:10" ht="20.100000000000001" customHeight="1" x14ac:dyDescent="0.15">
      <c r="A2" s="250" t="s">
        <v>15</v>
      </c>
      <c r="B2" s="280" t="s">
        <v>483</v>
      </c>
      <c r="C2" s="281"/>
      <c r="D2" s="281"/>
      <c r="E2" s="281"/>
      <c r="F2" s="281"/>
      <c r="G2" s="281"/>
      <c r="H2" s="281"/>
      <c r="I2" s="282"/>
      <c r="J2" s="214" t="s">
        <v>485</v>
      </c>
    </row>
    <row r="3" spans="1:10" ht="9.9499999999999993" customHeight="1" x14ac:dyDescent="0.15">
      <c r="A3" s="251"/>
      <c r="B3" s="274" t="s">
        <v>332</v>
      </c>
      <c r="C3" s="283"/>
      <c r="D3" s="275"/>
      <c r="E3" s="253" t="s">
        <v>32</v>
      </c>
      <c r="F3" s="253"/>
      <c r="G3" s="253"/>
      <c r="H3" s="253"/>
      <c r="I3" s="253"/>
      <c r="J3" s="254" t="s">
        <v>31</v>
      </c>
    </row>
    <row r="4" spans="1:10" ht="9.9499999999999993" customHeight="1" x14ac:dyDescent="0.15">
      <c r="A4" s="251"/>
      <c r="B4" s="287" t="s">
        <v>138</v>
      </c>
      <c r="C4" s="253" t="s">
        <v>33</v>
      </c>
      <c r="D4" s="253"/>
      <c r="E4" s="253" t="s">
        <v>138</v>
      </c>
      <c r="F4" s="278" t="s">
        <v>154</v>
      </c>
      <c r="G4" s="278" t="s">
        <v>35</v>
      </c>
      <c r="H4" s="253" t="s">
        <v>176</v>
      </c>
      <c r="I4" s="253"/>
      <c r="J4" s="254"/>
    </row>
    <row r="5" spans="1:10" ht="54.95" customHeight="1" x14ac:dyDescent="0.15">
      <c r="A5" s="251"/>
      <c r="B5" s="287"/>
      <c r="C5" s="16" t="s">
        <v>179</v>
      </c>
      <c r="D5" s="16" t="s">
        <v>154</v>
      </c>
      <c r="E5" s="253"/>
      <c r="F5" s="279"/>
      <c r="G5" s="279"/>
      <c r="H5" s="16" t="s">
        <v>203</v>
      </c>
      <c r="I5" s="16" t="s">
        <v>180</v>
      </c>
      <c r="J5" s="254"/>
    </row>
    <row r="6" spans="1:10" ht="9.9499999999999993" customHeight="1" x14ac:dyDescent="0.15">
      <c r="A6" s="252"/>
      <c r="B6" s="284" t="s">
        <v>139</v>
      </c>
      <c r="C6" s="285"/>
      <c r="D6" s="18" t="s">
        <v>140</v>
      </c>
      <c r="E6" s="18" t="s">
        <v>139</v>
      </c>
      <c r="F6" s="285" t="s">
        <v>140</v>
      </c>
      <c r="G6" s="285"/>
      <c r="H6" s="18" t="s">
        <v>139</v>
      </c>
      <c r="I6" s="285" t="s">
        <v>140</v>
      </c>
      <c r="J6" s="286"/>
    </row>
    <row r="7" spans="1:10" s="3" customFormat="1" ht="35.1" customHeight="1" x14ac:dyDescent="0.15">
      <c r="A7" s="166" t="s">
        <v>434</v>
      </c>
      <c r="B7" s="144">
        <v>7</v>
      </c>
      <c r="C7" s="144">
        <v>7</v>
      </c>
      <c r="D7" s="142">
        <v>-12.5</v>
      </c>
      <c r="E7" s="141">
        <v>373</v>
      </c>
      <c r="F7" s="142">
        <v>-41.990668740279936</v>
      </c>
      <c r="G7" s="142">
        <v>23.547810545129579</v>
      </c>
      <c r="H7" s="141">
        <v>373</v>
      </c>
      <c r="I7" s="142">
        <v>100</v>
      </c>
      <c r="J7" s="142">
        <v>27.541065086859973</v>
      </c>
    </row>
    <row r="8" spans="1:10" s="3" customFormat="1" ht="20.100000000000001" customHeight="1" x14ac:dyDescent="0.15">
      <c r="A8" s="109" t="s">
        <v>398</v>
      </c>
      <c r="B8" s="144">
        <v>3</v>
      </c>
      <c r="C8" s="144">
        <v>3</v>
      </c>
      <c r="D8" s="142">
        <v>0</v>
      </c>
      <c r="E8" s="141">
        <v>418</v>
      </c>
      <c r="F8" s="142">
        <v>0.4807692307692264</v>
      </c>
      <c r="G8" s="142">
        <v>33.030303030303031</v>
      </c>
      <c r="H8" s="141">
        <v>418</v>
      </c>
      <c r="I8" s="142">
        <v>100</v>
      </c>
      <c r="J8" s="142">
        <v>37.175187398775996</v>
      </c>
    </row>
    <row r="9" spans="1:10" s="3" customFormat="1" ht="20.100000000000001" customHeight="1" x14ac:dyDescent="0.15">
      <c r="A9" s="109" t="s">
        <v>387</v>
      </c>
      <c r="B9" s="144">
        <v>10</v>
      </c>
      <c r="C9" s="144">
        <v>10</v>
      </c>
      <c r="D9" s="142">
        <v>-9.0909090909090935</v>
      </c>
      <c r="E9" s="141">
        <v>443</v>
      </c>
      <c r="F9" s="142">
        <v>2.3094688221708992</v>
      </c>
      <c r="G9" s="142">
        <v>29.232505643340858</v>
      </c>
      <c r="H9" s="141">
        <v>443</v>
      </c>
      <c r="I9" s="142">
        <v>100</v>
      </c>
      <c r="J9" s="142">
        <v>34.747822084436109</v>
      </c>
    </row>
    <row r="10" spans="1:10" s="3" customFormat="1" ht="20.100000000000001" customHeight="1" x14ac:dyDescent="0.15">
      <c r="A10" s="109" t="s">
        <v>355</v>
      </c>
      <c r="B10" s="144">
        <v>12</v>
      </c>
      <c r="C10" s="144">
        <v>11</v>
      </c>
      <c r="D10" s="142">
        <v>37.5</v>
      </c>
      <c r="E10" s="141">
        <v>593</v>
      </c>
      <c r="F10" s="142">
        <v>6.0822898032200357</v>
      </c>
      <c r="G10" s="142">
        <v>49.207419898819559</v>
      </c>
      <c r="H10" s="141">
        <v>619</v>
      </c>
      <c r="I10" s="142">
        <v>95.799676898222941</v>
      </c>
      <c r="J10" s="142">
        <v>57.752206589415891</v>
      </c>
    </row>
    <row r="11" spans="1:10" s="3" customFormat="1" ht="20.100000000000001" customHeight="1" x14ac:dyDescent="0.15">
      <c r="A11" s="109" t="s">
        <v>441</v>
      </c>
      <c r="B11" s="144">
        <v>32</v>
      </c>
      <c r="C11" s="144">
        <v>31</v>
      </c>
      <c r="D11" s="142">
        <v>0</v>
      </c>
      <c r="E11" s="141">
        <v>2073</v>
      </c>
      <c r="F11" s="142">
        <v>1.3691931540342352</v>
      </c>
      <c r="G11" s="142">
        <v>41.581237911025141</v>
      </c>
      <c r="H11" s="141">
        <v>2092</v>
      </c>
      <c r="I11" s="142">
        <v>99.091778202676863</v>
      </c>
      <c r="J11" s="142">
        <v>44.803810649352521</v>
      </c>
    </row>
    <row r="12" spans="1:10" s="3" customFormat="1" ht="20.100000000000001" customHeight="1" x14ac:dyDescent="0.15">
      <c r="A12" s="109" t="s">
        <v>442</v>
      </c>
      <c r="B12" s="144">
        <v>67</v>
      </c>
      <c r="C12" s="144">
        <v>66</v>
      </c>
      <c r="D12" s="142">
        <v>-1.4925373134328339</v>
      </c>
      <c r="E12" s="141">
        <v>5347</v>
      </c>
      <c r="F12" s="142">
        <v>-0.50241905470785753</v>
      </c>
      <c r="G12" s="142">
        <v>46.089395922947446</v>
      </c>
      <c r="H12" s="141">
        <v>5364</v>
      </c>
      <c r="I12" s="142">
        <v>99.683072334079043</v>
      </c>
      <c r="J12" s="142">
        <v>44.70554224131773</v>
      </c>
    </row>
    <row r="13" spans="1:10" s="3" customFormat="1" ht="20.100000000000001" customHeight="1" x14ac:dyDescent="0.15">
      <c r="A13" s="109" t="s">
        <v>443</v>
      </c>
      <c r="B13" s="144">
        <v>17</v>
      </c>
      <c r="C13" s="144">
        <v>17</v>
      </c>
      <c r="D13" s="142">
        <v>0</v>
      </c>
      <c r="E13" s="141">
        <v>1474</v>
      </c>
      <c r="F13" s="142">
        <v>0.13586956521739069</v>
      </c>
      <c r="G13" s="142">
        <v>30.43871551334238</v>
      </c>
      <c r="H13" s="141">
        <v>1474</v>
      </c>
      <c r="I13" s="142">
        <v>100</v>
      </c>
      <c r="J13" s="142">
        <v>38.481855018798669</v>
      </c>
    </row>
    <row r="14" spans="1:10" s="3" customFormat="1" ht="20.100000000000001" customHeight="1" x14ac:dyDescent="0.15">
      <c r="A14" s="109" t="s">
        <v>371</v>
      </c>
      <c r="B14" s="144">
        <v>15</v>
      </c>
      <c r="C14" s="144">
        <v>15</v>
      </c>
      <c r="D14" s="142">
        <v>-6.25</v>
      </c>
      <c r="E14" s="141">
        <v>1047</v>
      </c>
      <c r="F14" s="142">
        <v>2.346041055718473</v>
      </c>
      <c r="G14" s="142">
        <v>40.350206940464822</v>
      </c>
      <c r="H14" s="141">
        <v>1047</v>
      </c>
      <c r="I14" s="142">
        <v>100</v>
      </c>
      <c r="J14" s="142">
        <v>41.922995194113007</v>
      </c>
    </row>
    <row r="15" spans="1:10" s="3" customFormat="1" ht="20.100000000000001" customHeight="1" x14ac:dyDescent="0.15">
      <c r="A15" s="109" t="s">
        <v>394</v>
      </c>
      <c r="B15" s="144">
        <v>15</v>
      </c>
      <c r="C15" s="144">
        <v>15</v>
      </c>
      <c r="D15" s="142">
        <v>7.1428571428571388</v>
      </c>
      <c r="E15" s="141">
        <v>1015</v>
      </c>
      <c r="F15" s="142">
        <v>1.601601601601601</v>
      </c>
      <c r="G15" s="142">
        <v>27.118811881188122</v>
      </c>
      <c r="H15" s="141">
        <v>1015</v>
      </c>
      <c r="I15" s="142">
        <v>100</v>
      </c>
      <c r="J15" s="142">
        <v>32.909676577367534</v>
      </c>
    </row>
    <row r="16" spans="1:10" s="3" customFormat="1" ht="20.100000000000001" customHeight="1" x14ac:dyDescent="0.15">
      <c r="A16" s="166" t="s">
        <v>444</v>
      </c>
      <c r="B16" s="144">
        <v>29</v>
      </c>
      <c r="C16" s="144">
        <v>28</v>
      </c>
      <c r="D16" s="142">
        <v>3.7037037037037095</v>
      </c>
      <c r="E16" s="141">
        <v>1914</v>
      </c>
      <c r="F16" s="142">
        <v>3.7398373983739788</v>
      </c>
      <c r="G16" s="142">
        <v>45.940438871473354</v>
      </c>
      <c r="H16" s="141">
        <v>1926</v>
      </c>
      <c r="I16" s="142">
        <v>99.376947040498436</v>
      </c>
      <c r="J16" s="142">
        <v>46.287132646218488</v>
      </c>
    </row>
    <row r="17" spans="1:11" s="3" customFormat="1" ht="20.100000000000001" customHeight="1" x14ac:dyDescent="0.15">
      <c r="A17" s="109" t="s">
        <v>362</v>
      </c>
      <c r="B17" s="144">
        <v>12</v>
      </c>
      <c r="C17" s="144">
        <v>12</v>
      </c>
      <c r="D17" s="142">
        <v>-7.6923076923076934</v>
      </c>
      <c r="E17" s="141">
        <v>440</v>
      </c>
      <c r="F17" s="142">
        <v>-2.8697571743929302</v>
      </c>
      <c r="G17" s="142">
        <v>26.393939393939391</v>
      </c>
      <c r="H17" s="141">
        <v>440</v>
      </c>
      <c r="I17" s="142">
        <v>100</v>
      </c>
      <c r="J17" s="142">
        <v>28.833565459610028</v>
      </c>
    </row>
    <row r="18" spans="1:11" s="3" customFormat="1" ht="20.100000000000001" customHeight="1" x14ac:dyDescent="0.15">
      <c r="A18" s="109" t="s">
        <v>356</v>
      </c>
      <c r="B18" s="144">
        <v>16</v>
      </c>
      <c r="C18" s="144">
        <v>15</v>
      </c>
      <c r="D18" s="142">
        <v>-11.764705882352942</v>
      </c>
      <c r="E18" s="141">
        <v>690</v>
      </c>
      <c r="F18" s="142">
        <v>-23.925027563395815</v>
      </c>
      <c r="G18" s="142">
        <v>25.946859903381643</v>
      </c>
      <c r="H18" s="141">
        <v>734</v>
      </c>
      <c r="I18" s="142">
        <v>94.005449591280652</v>
      </c>
      <c r="J18" s="142">
        <v>34.881320949432407</v>
      </c>
    </row>
    <row r="19" spans="1:11" s="3" customFormat="1" ht="20.100000000000001" customHeight="1" x14ac:dyDescent="0.15">
      <c r="A19" s="109" t="s">
        <v>343</v>
      </c>
      <c r="B19" s="144">
        <v>15</v>
      </c>
      <c r="C19" s="144">
        <v>13</v>
      </c>
      <c r="D19" s="142">
        <v>-13.333333333333329</v>
      </c>
      <c r="E19" s="141">
        <v>630</v>
      </c>
      <c r="F19" s="142">
        <v>-8.5631349782293142</v>
      </c>
      <c r="G19" s="142">
        <v>28.746031746031747</v>
      </c>
      <c r="H19" s="141">
        <v>688</v>
      </c>
      <c r="I19" s="142">
        <v>91.569767441860463</v>
      </c>
      <c r="J19" s="142">
        <v>38.194298128561329</v>
      </c>
    </row>
    <row r="20" spans="1:11" s="3" customFormat="1" ht="20.100000000000001" customHeight="1" x14ac:dyDescent="0.15">
      <c r="A20" s="109" t="s">
        <v>413</v>
      </c>
      <c r="B20" s="144">
        <v>7</v>
      </c>
      <c r="C20" s="144">
        <v>7</v>
      </c>
      <c r="D20" s="142">
        <v>0</v>
      </c>
      <c r="E20" s="141">
        <v>342</v>
      </c>
      <c r="F20" s="142">
        <v>0</v>
      </c>
      <c r="G20" s="142">
        <v>31.325536062378166</v>
      </c>
      <c r="H20" s="141">
        <v>342</v>
      </c>
      <c r="I20" s="142">
        <v>100</v>
      </c>
      <c r="J20" s="142">
        <v>43.814262023217246</v>
      </c>
    </row>
    <row r="21" spans="1:11" s="3" customFormat="1" ht="20.100000000000001" customHeight="1" x14ac:dyDescent="0.15">
      <c r="A21" s="109" t="s">
        <v>414</v>
      </c>
      <c r="B21" s="144">
        <v>16</v>
      </c>
      <c r="C21" s="144">
        <v>16</v>
      </c>
      <c r="D21" s="142">
        <v>6.6666666666666714</v>
      </c>
      <c r="E21" s="141">
        <v>771</v>
      </c>
      <c r="F21" s="142">
        <v>0.91623036649214384</v>
      </c>
      <c r="G21" s="142">
        <v>36.954229992093474</v>
      </c>
      <c r="H21" s="141">
        <v>771</v>
      </c>
      <c r="I21" s="142">
        <v>100</v>
      </c>
      <c r="J21" s="142">
        <v>37.4880939884847</v>
      </c>
    </row>
    <row r="22" spans="1:11" s="3" customFormat="1" ht="20.100000000000001" customHeight="1" x14ac:dyDescent="0.15">
      <c r="A22" s="109" t="s">
        <v>364</v>
      </c>
      <c r="B22" s="144">
        <v>11</v>
      </c>
      <c r="C22" s="144">
        <v>11</v>
      </c>
      <c r="D22" s="142">
        <v>10</v>
      </c>
      <c r="E22" s="141">
        <v>397</v>
      </c>
      <c r="F22" s="142">
        <v>5.3050397877984068</v>
      </c>
      <c r="G22" s="142">
        <v>26.792611251049536</v>
      </c>
      <c r="H22" s="141">
        <v>397</v>
      </c>
      <c r="I22" s="142">
        <v>100</v>
      </c>
      <c r="J22" s="142">
        <v>32.458210197551793</v>
      </c>
    </row>
    <row r="23" spans="1:11" s="3" customFormat="1" ht="20.100000000000001" customHeight="1" x14ac:dyDescent="0.15">
      <c r="A23" s="109" t="s">
        <v>358</v>
      </c>
      <c r="B23" s="144">
        <v>10</v>
      </c>
      <c r="C23" s="144">
        <v>9</v>
      </c>
      <c r="D23" s="142">
        <v>0</v>
      </c>
      <c r="E23" s="141">
        <v>649</v>
      </c>
      <c r="F23" s="142">
        <v>19.082568807339456</v>
      </c>
      <c r="G23" s="142">
        <v>12.336928608115048</v>
      </c>
      <c r="H23" s="141">
        <v>670</v>
      </c>
      <c r="I23" s="142">
        <v>96.865671641791039</v>
      </c>
      <c r="J23" s="142">
        <v>44.437018905600823</v>
      </c>
    </row>
    <row r="24" spans="1:11" s="3" customFormat="1" ht="20.100000000000001" customHeight="1" x14ac:dyDescent="0.15">
      <c r="A24" s="109" t="s">
        <v>445</v>
      </c>
      <c r="B24" s="144">
        <v>21</v>
      </c>
      <c r="C24" s="144">
        <v>20</v>
      </c>
      <c r="D24" s="142">
        <v>5.2631578947368354</v>
      </c>
      <c r="E24" s="141">
        <v>1779</v>
      </c>
      <c r="F24" s="142">
        <v>10.703173615432476</v>
      </c>
      <c r="G24" s="142">
        <v>34.066938278186043</v>
      </c>
      <c r="H24" s="141">
        <v>1821</v>
      </c>
      <c r="I24" s="142">
        <v>97.693574958813826</v>
      </c>
      <c r="J24" s="142">
        <v>42.286588108302595</v>
      </c>
    </row>
    <row r="25" spans="1:11" s="3" customFormat="1" ht="20.100000000000001" customHeight="1" x14ac:dyDescent="0.15">
      <c r="A25" s="166" t="s">
        <v>446</v>
      </c>
      <c r="B25" s="144">
        <v>46</v>
      </c>
      <c r="C25" s="144">
        <v>44</v>
      </c>
      <c r="D25" s="142">
        <v>2.3255813953488342</v>
      </c>
      <c r="E25" s="141">
        <v>4240</v>
      </c>
      <c r="F25" s="142">
        <v>2.8377395100654894</v>
      </c>
      <c r="G25" s="142">
        <v>38.871855345911946</v>
      </c>
      <c r="H25" s="141">
        <v>4277</v>
      </c>
      <c r="I25" s="142">
        <v>99.134907645545951</v>
      </c>
      <c r="J25" s="142">
        <v>46.432874605182917</v>
      </c>
    </row>
    <row r="26" spans="1:11" s="5" customFormat="1" ht="35.1" customHeight="1" x14ac:dyDescent="0.15">
      <c r="A26" s="168" t="s">
        <v>175</v>
      </c>
      <c r="B26" s="143">
        <v>361</v>
      </c>
      <c r="C26" s="143">
        <v>350</v>
      </c>
      <c r="D26" s="140">
        <v>0</v>
      </c>
      <c r="E26" s="139">
        <v>24635</v>
      </c>
      <c r="F26" s="140">
        <v>7.718557036074003E-2</v>
      </c>
      <c r="G26" s="140">
        <v>37.790661413180537</v>
      </c>
      <c r="H26" s="139">
        <v>24911</v>
      </c>
      <c r="I26" s="140">
        <v>98.892055718357355</v>
      </c>
      <c r="J26" s="140">
        <v>42.496217546745392</v>
      </c>
    </row>
    <row r="27" spans="1:11" s="3" customFormat="1" ht="20.100000000000001" customHeight="1" x14ac:dyDescent="0.15">
      <c r="A27" s="12" t="s">
        <v>48</v>
      </c>
    </row>
    <row r="28" spans="1:11" ht="9.9499999999999993" customHeight="1" x14ac:dyDescent="0.15">
      <c r="A28" s="277" t="s">
        <v>201</v>
      </c>
      <c r="B28" s="277"/>
      <c r="C28" s="277"/>
      <c r="D28" s="277"/>
      <c r="E28" s="277"/>
      <c r="F28" s="277"/>
      <c r="G28" s="277"/>
      <c r="H28" s="277"/>
      <c r="I28" s="277"/>
      <c r="J28" s="277"/>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299" t="s">
        <v>302</v>
      </c>
      <c r="B1" s="299"/>
      <c r="C1" s="299"/>
      <c r="D1" s="299"/>
      <c r="E1" s="299"/>
      <c r="F1" s="299"/>
    </row>
    <row r="2" spans="1:10" ht="16.5" customHeight="1" x14ac:dyDescent="0.15">
      <c r="A2" s="300" t="s">
        <v>40</v>
      </c>
      <c r="B2" s="303" t="s">
        <v>483</v>
      </c>
      <c r="C2" s="304"/>
      <c r="D2" s="304"/>
      <c r="E2" s="305"/>
      <c r="F2" s="96" t="s">
        <v>485</v>
      </c>
    </row>
    <row r="3" spans="1:10" ht="9.9499999999999993" customHeight="1" x14ac:dyDescent="0.15">
      <c r="A3" s="301"/>
      <c r="B3" s="306" t="s">
        <v>291</v>
      </c>
      <c r="C3" s="312" t="s">
        <v>308</v>
      </c>
      <c r="D3" s="313"/>
      <c r="E3" s="307" t="s">
        <v>306</v>
      </c>
      <c r="F3" s="308"/>
    </row>
    <row r="4" spans="1:10" ht="9.9499999999999993" customHeight="1" x14ac:dyDescent="0.15">
      <c r="A4" s="301"/>
      <c r="B4" s="306"/>
      <c r="C4" s="314"/>
      <c r="D4" s="315"/>
      <c r="E4" s="307"/>
      <c r="F4" s="308"/>
    </row>
    <row r="5" spans="1:10" ht="27.95" customHeight="1" x14ac:dyDescent="0.15">
      <c r="A5" s="301"/>
      <c r="B5" s="306"/>
      <c r="C5" s="97" t="s">
        <v>179</v>
      </c>
      <c r="D5" s="97" t="s">
        <v>292</v>
      </c>
      <c r="E5" s="307"/>
      <c r="F5" s="308"/>
    </row>
    <row r="6" spans="1:10" ht="9.9499999999999993" customHeight="1" x14ac:dyDescent="0.15">
      <c r="A6" s="302"/>
      <c r="B6" s="309" t="s">
        <v>139</v>
      </c>
      <c r="C6" s="310"/>
      <c r="D6" s="310" t="s">
        <v>140</v>
      </c>
      <c r="E6" s="310"/>
      <c r="F6" s="311"/>
    </row>
    <row r="7" spans="1:10" ht="20.100000000000001" customHeight="1" x14ac:dyDescent="0.15">
      <c r="A7" s="101" t="s">
        <v>193</v>
      </c>
      <c r="B7" s="150">
        <v>227</v>
      </c>
      <c r="C7" s="150">
        <v>223</v>
      </c>
      <c r="D7" s="151">
        <v>0.9</v>
      </c>
      <c r="E7" s="151">
        <v>51.8</v>
      </c>
      <c r="F7" s="151">
        <v>53.2</v>
      </c>
    </row>
    <row r="8" spans="1:10" ht="15" customHeight="1" x14ac:dyDescent="0.15">
      <c r="A8" s="102" t="s">
        <v>61</v>
      </c>
      <c r="B8" s="152">
        <v>188</v>
      </c>
      <c r="C8" s="152">
        <v>184</v>
      </c>
      <c r="D8" s="153">
        <v>-0.5</v>
      </c>
      <c r="E8" s="153">
        <v>51.5</v>
      </c>
      <c r="F8" s="153">
        <v>52.8</v>
      </c>
    </row>
    <row r="9" spans="1:10" ht="15" customHeight="1" x14ac:dyDescent="0.15">
      <c r="A9" s="102" t="s">
        <v>51</v>
      </c>
      <c r="B9" s="152">
        <v>26</v>
      </c>
      <c r="C9" s="152">
        <v>26</v>
      </c>
      <c r="D9" s="193">
        <v>4</v>
      </c>
      <c r="E9" s="153">
        <v>57.5</v>
      </c>
      <c r="F9" s="153">
        <v>59</v>
      </c>
    </row>
    <row r="10" spans="1:10" ht="15" customHeight="1" x14ac:dyDescent="0.15">
      <c r="A10" s="102" t="s">
        <v>52</v>
      </c>
      <c r="B10" s="152">
        <v>8</v>
      </c>
      <c r="C10" s="152">
        <v>8</v>
      </c>
      <c r="D10" s="193">
        <v>33.299999999999997</v>
      </c>
      <c r="E10" s="153">
        <v>35.4</v>
      </c>
      <c r="F10" s="153">
        <v>36.700000000000003</v>
      </c>
    </row>
    <row r="11" spans="1:10" ht="15" customHeight="1" x14ac:dyDescent="0.15">
      <c r="A11" s="102" t="s">
        <v>53</v>
      </c>
      <c r="B11" s="152">
        <v>5</v>
      </c>
      <c r="C11" s="152">
        <v>5</v>
      </c>
      <c r="D11" s="193" t="s">
        <v>87</v>
      </c>
      <c r="E11" s="153">
        <v>48.2</v>
      </c>
      <c r="F11" s="153">
        <v>54.8</v>
      </c>
    </row>
    <row r="12" spans="1:10" ht="15" customHeight="1" x14ac:dyDescent="0.15">
      <c r="A12" s="93" t="s">
        <v>48</v>
      </c>
    </row>
    <row r="13" spans="1:10" ht="9.9499999999999993" customHeight="1" x14ac:dyDescent="0.15">
      <c r="A13" s="317" t="s">
        <v>293</v>
      </c>
      <c r="B13" s="317"/>
      <c r="C13" s="317"/>
      <c r="D13" s="317"/>
      <c r="E13" s="317"/>
      <c r="F13" s="317"/>
    </row>
    <row r="14" spans="1:10" s="3" customFormat="1" ht="15" customHeight="1" x14ac:dyDescent="0.15">
      <c r="A14" s="316" t="s">
        <v>307</v>
      </c>
      <c r="B14" s="316"/>
      <c r="C14" s="316"/>
      <c r="D14" s="316"/>
      <c r="E14" s="316"/>
    </row>
    <row r="15" spans="1:10" ht="39.950000000000003" customHeight="1" x14ac:dyDescent="0.15">
      <c r="A15" s="299" t="s">
        <v>303</v>
      </c>
      <c r="B15" s="299"/>
      <c r="C15" s="299"/>
      <c r="D15" s="299"/>
      <c r="E15" s="299"/>
      <c r="F15" s="299"/>
    </row>
    <row r="16" spans="1:10" ht="16.5" x14ac:dyDescent="0.15">
      <c r="A16" s="300" t="s">
        <v>202</v>
      </c>
      <c r="B16" s="303" t="s">
        <v>483</v>
      </c>
      <c r="C16" s="304"/>
      <c r="D16" s="304"/>
      <c r="E16" s="305"/>
      <c r="F16" s="96" t="s">
        <v>485</v>
      </c>
      <c r="J16" s="103"/>
    </row>
    <row r="17" spans="1:6" ht="8.25" customHeight="1" x14ac:dyDescent="0.15">
      <c r="A17" s="301"/>
      <c r="B17" s="306" t="s">
        <v>291</v>
      </c>
      <c r="C17" s="312" t="s">
        <v>308</v>
      </c>
      <c r="D17" s="313"/>
      <c r="E17" s="307" t="s">
        <v>306</v>
      </c>
      <c r="F17" s="308"/>
    </row>
    <row r="18" spans="1:6" ht="9.9499999999999993" customHeight="1" x14ac:dyDescent="0.15">
      <c r="A18" s="301"/>
      <c r="B18" s="306"/>
      <c r="C18" s="314"/>
      <c r="D18" s="315"/>
      <c r="E18" s="307"/>
      <c r="F18" s="308"/>
    </row>
    <row r="19" spans="1:6" ht="27.95" customHeight="1" x14ac:dyDescent="0.15">
      <c r="A19" s="301"/>
      <c r="B19" s="306"/>
      <c r="C19" s="97" t="s">
        <v>179</v>
      </c>
      <c r="D19" s="97" t="s">
        <v>292</v>
      </c>
      <c r="E19" s="307"/>
      <c r="F19" s="308"/>
    </row>
    <row r="20" spans="1:6" ht="9.9499999999999993" customHeight="1" x14ac:dyDescent="0.15">
      <c r="A20" s="302"/>
      <c r="B20" s="309" t="s">
        <v>139</v>
      </c>
      <c r="C20" s="310"/>
      <c r="D20" s="310" t="s">
        <v>140</v>
      </c>
      <c r="E20" s="310"/>
      <c r="F20" s="311"/>
    </row>
    <row r="21" spans="1:6" ht="20.100000000000001" customHeight="1" x14ac:dyDescent="0.15">
      <c r="A21" s="104" t="s">
        <v>10</v>
      </c>
      <c r="B21" s="159">
        <v>23</v>
      </c>
      <c r="C21" s="159">
        <v>23</v>
      </c>
      <c r="D21" s="160" t="s">
        <v>87</v>
      </c>
      <c r="E21" s="160">
        <v>71.599999999999994</v>
      </c>
      <c r="F21" s="160">
        <v>64.3</v>
      </c>
    </row>
    <row r="22" spans="1:6" ht="15" customHeight="1" x14ac:dyDescent="0.15">
      <c r="A22" s="104" t="s">
        <v>11</v>
      </c>
      <c r="B22" s="159">
        <v>6</v>
      </c>
      <c r="C22" s="159">
        <v>6</v>
      </c>
      <c r="D22" s="160" t="s">
        <v>87</v>
      </c>
      <c r="E22" s="160">
        <v>43.4</v>
      </c>
      <c r="F22" s="160">
        <v>45.7</v>
      </c>
    </row>
    <row r="23" spans="1:6" ht="15" customHeight="1" x14ac:dyDescent="0.15">
      <c r="A23" s="105" t="s">
        <v>12</v>
      </c>
      <c r="B23" s="159">
        <v>8</v>
      </c>
      <c r="C23" s="159">
        <v>8</v>
      </c>
      <c r="D23" s="192">
        <v>14.3</v>
      </c>
      <c r="E23" s="160">
        <v>66.2</v>
      </c>
      <c r="F23" s="160">
        <v>60.1</v>
      </c>
    </row>
    <row r="24" spans="1:6" ht="15" customHeight="1" x14ac:dyDescent="0.15">
      <c r="A24" s="104" t="s">
        <v>13</v>
      </c>
      <c r="B24" s="159">
        <v>6</v>
      </c>
      <c r="C24" s="159">
        <v>6</v>
      </c>
      <c r="D24" s="192">
        <v>20</v>
      </c>
      <c r="E24" s="160">
        <v>52.3</v>
      </c>
      <c r="F24" s="160">
        <v>55.8</v>
      </c>
    </row>
    <row r="25" spans="1:6" ht="15" customHeight="1" x14ac:dyDescent="0.15">
      <c r="A25" s="105" t="s">
        <v>14</v>
      </c>
      <c r="B25" s="159">
        <v>14</v>
      </c>
      <c r="C25" s="159">
        <v>14</v>
      </c>
      <c r="D25" s="192" t="s">
        <v>87</v>
      </c>
      <c r="E25" s="160">
        <v>57.8</v>
      </c>
      <c r="F25" s="160">
        <v>61.6</v>
      </c>
    </row>
    <row r="26" spans="1:6" ht="15" customHeight="1" x14ac:dyDescent="0.15">
      <c r="A26" s="104" t="s">
        <v>9</v>
      </c>
      <c r="B26" s="159">
        <v>14</v>
      </c>
      <c r="C26" s="159">
        <v>14</v>
      </c>
      <c r="D26" s="192" t="s">
        <v>87</v>
      </c>
      <c r="E26" s="160">
        <v>61.3</v>
      </c>
      <c r="F26" s="160">
        <v>59.1</v>
      </c>
    </row>
    <row r="27" spans="1:6" ht="15" customHeight="1" x14ac:dyDescent="0.15">
      <c r="A27" s="105" t="s">
        <v>71</v>
      </c>
      <c r="B27" s="159">
        <v>4</v>
      </c>
      <c r="C27" s="159">
        <v>4</v>
      </c>
      <c r="D27" s="192">
        <v>-20</v>
      </c>
      <c r="E27" s="160">
        <v>52.1</v>
      </c>
      <c r="F27" s="160">
        <v>47.7</v>
      </c>
    </row>
    <row r="28" spans="1:6" ht="15" customHeight="1" x14ac:dyDescent="0.15">
      <c r="A28" s="104" t="s">
        <v>103</v>
      </c>
      <c r="B28" s="159">
        <v>11</v>
      </c>
      <c r="C28" s="159">
        <v>11</v>
      </c>
      <c r="D28" s="160" t="s">
        <v>87</v>
      </c>
      <c r="E28" s="160">
        <v>43.2</v>
      </c>
      <c r="F28" s="160">
        <v>46.8</v>
      </c>
    </row>
    <row r="29" spans="1:6" ht="15" customHeight="1" x14ac:dyDescent="0.15">
      <c r="A29" s="105" t="s">
        <v>104</v>
      </c>
      <c r="B29" s="159">
        <v>11</v>
      </c>
      <c r="C29" s="159">
        <v>11</v>
      </c>
      <c r="D29" s="192" t="s">
        <v>87</v>
      </c>
      <c r="E29" s="160">
        <v>41.1</v>
      </c>
      <c r="F29" s="160">
        <v>53.7</v>
      </c>
    </row>
    <row r="30" spans="1:6" ht="15" customHeight="1" x14ac:dyDescent="0.15">
      <c r="A30" s="104" t="s">
        <v>105</v>
      </c>
      <c r="B30" s="159">
        <v>5</v>
      </c>
      <c r="C30" s="159">
        <v>5</v>
      </c>
      <c r="D30" s="192">
        <v>-28.6</v>
      </c>
      <c r="E30" s="160">
        <v>45.5</v>
      </c>
      <c r="F30" s="160">
        <v>52</v>
      </c>
    </row>
    <row r="31" spans="1:6" ht="15" customHeight="1" x14ac:dyDescent="0.15">
      <c r="A31" s="105" t="s">
        <v>106</v>
      </c>
      <c r="B31" s="159">
        <v>5</v>
      </c>
      <c r="C31" s="159">
        <v>5</v>
      </c>
      <c r="D31" s="160">
        <v>150</v>
      </c>
      <c r="E31" s="160">
        <v>53.9</v>
      </c>
      <c r="F31" s="160">
        <v>60.8</v>
      </c>
    </row>
    <row r="32" spans="1:6" ht="15" customHeight="1" x14ac:dyDescent="0.15">
      <c r="A32" s="104" t="s">
        <v>107</v>
      </c>
      <c r="B32" s="159">
        <v>22</v>
      </c>
      <c r="C32" s="159">
        <v>21</v>
      </c>
      <c r="D32" s="160">
        <v>5</v>
      </c>
      <c r="E32" s="160">
        <v>34.1</v>
      </c>
      <c r="F32" s="160">
        <v>41.7</v>
      </c>
    </row>
    <row r="33" spans="1:6" ht="15" customHeight="1" x14ac:dyDescent="0.15">
      <c r="A33" s="105" t="s">
        <v>188</v>
      </c>
      <c r="B33" s="159">
        <v>20</v>
      </c>
      <c r="C33" s="159">
        <v>20</v>
      </c>
      <c r="D33" s="192" t="s">
        <v>87</v>
      </c>
      <c r="E33" s="160">
        <v>54.1</v>
      </c>
      <c r="F33" s="160">
        <v>56.7</v>
      </c>
    </row>
    <row r="34" spans="1:6" ht="15" customHeight="1" x14ac:dyDescent="0.15">
      <c r="A34" s="104" t="s">
        <v>108</v>
      </c>
      <c r="B34" s="159">
        <v>5</v>
      </c>
      <c r="C34" s="159">
        <v>5</v>
      </c>
      <c r="D34" s="160" t="s">
        <v>87</v>
      </c>
      <c r="E34" s="160">
        <v>43.7</v>
      </c>
      <c r="F34" s="160">
        <v>47.5</v>
      </c>
    </row>
    <row r="35" spans="1:6" ht="15" customHeight="1" x14ac:dyDescent="0.15">
      <c r="A35" s="104" t="s">
        <v>109</v>
      </c>
      <c r="B35" s="159">
        <v>10</v>
      </c>
      <c r="C35" s="159">
        <v>9</v>
      </c>
      <c r="D35" s="192">
        <v>12.5</v>
      </c>
      <c r="E35" s="160">
        <v>26.7</v>
      </c>
      <c r="F35" s="160">
        <v>36.4</v>
      </c>
    </row>
    <row r="36" spans="1:6" ht="15" customHeight="1" x14ac:dyDescent="0.15">
      <c r="A36" s="104" t="s">
        <v>110</v>
      </c>
      <c r="B36" s="159">
        <v>14</v>
      </c>
      <c r="C36" s="159">
        <v>13</v>
      </c>
      <c r="D36" s="160" t="s">
        <v>87</v>
      </c>
      <c r="E36" s="160">
        <v>42.3</v>
      </c>
      <c r="F36" s="160">
        <v>45.4</v>
      </c>
    </row>
    <row r="37" spans="1:6" ht="15" customHeight="1" x14ac:dyDescent="0.15">
      <c r="A37" s="104" t="s">
        <v>111</v>
      </c>
      <c r="B37" s="159">
        <v>9</v>
      </c>
      <c r="C37" s="159">
        <v>9</v>
      </c>
      <c r="D37" s="192">
        <v>-10</v>
      </c>
      <c r="E37" s="160">
        <v>59.7</v>
      </c>
      <c r="F37" s="160">
        <v>56.8</v>
      </c>
    </row>
    <row r="38" spans="1:6" ht="15" customHeight="1" x14ac:dyDescent="0.15">
      <c r="A38" s="104" t="s">
        <v>112</v>
      </c>
      <c r="B38" s="159">
        <v>2</v>
      </c>
      <c r="C38" s="159">
        <v>2</v>
      </c>
      <c r="D38" s="160" t="s">
        <v>492</v>
      </c>
      <c r="E38" s="160" t="s">
        <v>492</v>
      </c>
      <c r="F38" s="160" t="s">
        <v>492</v>
      </c>
    </row>
    <row r="39" spans="1:6" ht="15" customHeight="1" x14ac:dyDescent="0.15">
      <c r="A39" s="104" t="s">
        <v>113</v>
      </c>
      <c r="B39" s="159">
        <v>20</v>
      </c>
      <c r="C39" s="159">
        <v>19</v>
      </c>
      <c r="D39" s="192" t="s">
        <v>87</v>
      </c>
      <c r="E39" s="160">
        <v>32.4</v>
      </c>
      <c r="F39" s="160">
        <v>39.5</v>
      </c>
    </row>
    <row r="40" spans="1:6" ht="15" customHeight="1" x14ac:dyDescent="0.15">
      <c r="A40" s="104" t="s">
        <v>114</v>
      </c>
      <c r="B40" s="159">
        <v>5</v>
      </c>
      <c r="C40" s="159">
        <v>5</v>
      </c>
      <c r="D40" s="192" t="s">
        <v>87</v>
      </c>
      <c r="E40" s="160">
        <v>55.3</v>
      </c>
      <c r="F40" s="160">
        <v>60.3</v>
      </c>
    </row>
    <row r="41" spans="1:6" ht="15" customHeight="1" x14ac:dyDescent="0.15">
      <c r="A41" s="104" t="s">
        <v>115</v>
      </c>
      <c r="B41" s="159">
        <v>5</v>
      </c>
      <c r="C41" s="159">
        <v>5</v>
      </c>
      <c r="D41" s="192" t="s">
        <v>87</v>
      </c>
      <c r="E41" s="160">
        <v>40.4</v>
      </c>
      <c r="F41" s="160">
        <v>48.3</v>
      </c>
    </row>
    <row r="42" spans="1:6" ht="15" customHeight="1" x14ac:dyDescent="0.15">
      <c r="A42" s="104" t="s">
        <v>116</v>
      </c>
      <c r="B42" s="159">
        <v>4</v>
      </c>
      <c r="C42" s="159">
        <v>4</v>
      </c>
      <c r="D42" s="192" t="s">
        <v>87</v>
      </c>
      <c r="E42" s="160">
        <v>45.9</v>
      </c>
      <c r="F42" s="160">
        <v>42.5</v>
      </c>
    </row>
    <row r="43" spans="1:6" ht="15" customHeight="1" x14ac:dyDescent="0.15">
      <c r="A43" s="105" t="s">
        <v>85</v>
      </c>
      <c r="B43" s="159">
        <v>4</v>
      </c>
      <c r="C43" s="159">
        <v>4</v>
      </c>
      <c r="D43" s="160" t="s">
        <v>492</v>
      </c>
      <c r="E43" s="160" t="s">
        <v>492</v>
      </c>
      <c r="F43" s="160" t="s">
        <v>492</v>
      </c>
    </row>
    <row r="44" spans="1:6" s="92" customFormat="1" ht="15" customHeight="1" x14ac:dyDescent="0.15">
      <c r="A44" s="106" t="s">
        <v>41</v>
      </c>
      <c r="B44" s="169">
        <v>227</v>
      </c>
      <c r="C44" s="169">
        <v>223</v>
      </c>
      <c r="D44" s="170">
        <v>0.9</v>
      </c>
      <c r="E44" s="170">
        <v>51.8</v>
      </c>
      <c r="F44" s="170">
        <v>53.2</v>
      </c>
    </row>
    <row r="45" spans="1:6" ht="15" customHeight="1" x14ac:dyDescent="0.15">
      <c r="A45" s="93" t="s">
        <v>48</v>
      </c>
    </row>
    <row r="46" spans="1:6" ht="9.9499999999999993" customHeight="1" x14ac:dyDescent="0.15">
      <c r="A46" s="316" t="s">
        <v>293</v>
      </c>
      <c r="B46" s="316"/>
      <c r="C46" s="316"/>
      <c r="D46" s="316"/>
      <c r="E46" s="316"/>
    </row>
    <row r="47" spans="1:6" ht="9" customHeight="1" x14ac:dyDescent="0.15">
      <c r="A47" s="316" t="s">
        <v>307</v>
      </c>
      <c r="B47" s="316"/>
      <c r="C47" s="316"/>
      <c r="D47" s="316"/>
      <c r="E47" s="316"/>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zoomScaleNormal="100" workbookViewId="0">
      <selection sqref="A1:C1"/>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271</v>
      </c>
      <c r="C1" s="75"/>
      <c r="D1" s="75"/>
      <c r="E1" s="76"/>
      <c r="F1" s="76"/>
    </row>
    <row r="2" spans="1:16" x14ac:dyDescent="0.2">
      <c r="B2" s="74"/>
      <c r="C2" s="74"/>
      <c r="D2" s="75"/>
      <c r="E2" s="76"/>
      <c r="F2" s="76"/>
      <c r="H2" s="77"/>
    </row>
    <row r="3" spans="1:16" x14ac:dyDescent="0.2">
      <c r="B3" s="74"/>
      <c r="C3" s="222" t="s">
        <v>270</v>
      </c>
      <c r="D3" s="222"/>
      <c r="E3" s="76"/>
      <c r="F3" s="76"/>
    </row>
    <row r="4" spans="1:16" ht="15.75" customHeight="1" x14ac:dyDescent="0.2">
      <c r="A4" s="112" t="s">
        <v>450</v>
      </c>
      <c r="B4" s="78" t="s">
        <v>449</v>
      </c>
      <c r="C4" s="79" t="s">
        <v>137</v>
      </c>
      <c r="D4" s="79" t="s">
        <v>135</v>
      </c>
      <c r="E4" s="76"/>
      <c r="F4" s="76"/>
      <c r="O4" s="79" t="s">
        <v>137</v>
      </c>
      <c r="P4" s="79" t="s">
        <v>135</v>
      </c>
    </row>
    <row r="5" spans="1:16" ht="12.75" customHeight="1" x14ac:dyDescent="0.2">
      <c r="A5" s="178">
        <v>2015</v>
      </c>
      <c r="B5" s="176" t="s">
        <v>267</v>
      </c>
      <c r="C5" s="175">
        <f t="shared" ref="C5:C28" si="0">O5/1000</f>
        <v>194.56800000000001</v>
      </c>
      <c r="D5" s="174">
        <f t="shared" ref="D5:D28" si="1">P5/1000</f>
        <v>534.30799999999999</v>
      </c>
      <c r="E5" s="81" t="s">
        <v>267</v>
      </c>
      <c r="F5" s="81"/>
      <c r="O5" s="174">
        <v>194568</v>
      </c>
      <c r="P5" s="177">
        <v>534308</v>
      </c>
    </row>
    <row r="6" spans="1:16" x14ac:dyDescent="0.2">
      <c r="A6" s="177"/>
      <c r="B6" s="176" t="s">
        <v>269</v>
      </c>
      <c r="C6" s="175">
        <f t="shared" si="0"/>
        <v>214.63399999999999</v>
      </c>
      <c r="D6" s="174">
        <f t="shared" si="1"/>
        <v>614.81500000000005</v>
      </c>
      <c r="E6" s="81" t="s">
        <v>269</v>
      </c>
      <c r="F6" s="81"/>
      <c r="O6" s="174">
        <v>214634</v>
      </c>
      <c r="P6" s="177">
        <v>614815</v>
      </c>
    </row>
    <row r="7" spans="1:16" x14ac:dyDescent="0.2">
      <c r="A7" s="177"/>
      <c r="B7" s="176" t="s">
        <v>268</v>
      </c>
      <c r="C7" s="175">
        <f t="shared" si="0"/>
        <v>245.63300000000001</v>
      </c>
      <c r="D7" s="174">
        <f t="shared" si="1"/>
        <v>640.30600000000004</v>
      </c>
      <c r="E7" s="81" t="s">
        <v>268</v>
      </c>
      <c r="F7" s="81"/>
      <c r="O7" s="174">
        <v>245633</v>
      </c>
      <c r="P7" s="177">
        <v>640306</v>
      </c>
    </row>
    <row r="8" spans="1:16" x14ac:dyDescent="0.2">
      <c r="A8" s="177"/>
      <c r="B8" s="176" t="s">
        <v>266</v>
      </c>
      <c r="C8" s="175">
        <f t="shared" si="0"/>
        <v>281.05500000000001</v>
      </c>
      <c r="D8" s="174">
        <f t="shared" si="1"/>
        <v>730.64300000000003</v>
      </c>
      <c r="E8" s="81" t="s">
        <v>266</v>
      </c>
      <c r="F8" s="81"/>
      <c r="O8" s="174">
        <v>281055</v>
      </c>
      <c r="P8" s="177">
        <v>730643</v>
      </c>
    </row>
    <row r="9" spans="1:16" x14ac:dyDescent="0.2">
      <c r="A9" s="177"/>
      <c r="B9" s="176" t="s">
        <v>268</v>
      </c>
      <c r="C9" s="175">
        <f t="shared" si="0"/>
        <v>375.13799999999998</v>
      </c>
      <c r="D9" s="174">
        <f t="shared" si="1"/>
        <v>930.78499999999997</v>
      </c>
      <c r="E9" s="81" t="s">
        <v>268</v>
      </c>
      <c r="F9" s="81"/>
      <c r="O9" s="174">
        <v>375138</v>
      </c>
      <c r="P9" s="177">
        <v>930785</v>
      </c>
    </row>
    <row r="10" spans="1:16" x14ac:dyDescent="0.2">
      <c r="A10" s="177"/>
      <c r="B10" s="176" t="s">
        <v>267</v>
      </c>
      <c r="C10" s="175">
        <f t="shared" si="0"/>
        <v>356.93200000000002</v>
      </c>
      <c r="D10" s="174">
        <f t="shared" si="1"/>
        <v>876.54899999999998</v>
      </c>
      <c r="E10" s="81" t="s">
        <v>267</v>
      </c>
      <c r="F10" s="81"/>
      <c r="O10" s="174">
        <v>356932</v>
      </c>
      <c r="P10" s="177">
        <v>876549</v>
      </c>
    </row>
    <row r="11" spans="1:16" x14ac:dyDescent="0.2">
      <c r="A11" s="177"/>
      <c r="B11" s="176" t="s">
        <v>267</v>
      </c>
      <c r="C11" s="175">
        <f t="shared" si="0"/>
        <v>330.57</v>
      </c>
      <c r="D11" s="174">
        <f t="shared" si="1"/>
        <v>911.923</v>
      </c>
      <c r="E11" s="81" t="s">
        <v>267</v>
      </c>
      <c r="F11" s="81"/>
      <c r="O11" s="174">
        <v>330570</v>
      </c>
      <c r="P11" s="177">
        <v>911923</v>
      </c>
    </row>
    <row r="12" spans="1:16" x14ac:dyDescent="0.2">
      <c r="A12" s="177"/>
      <c r="B12" s="176" t="s">
        <v>266</v>
      </c>
      <c r="C12" s="175">
        <f t="shared" si="0"/>
        <v>329.85700000000003</v>
      </c>
      <c r="D12" s="174">
        <f t="shared" si="1"/>
        <v>940.55799999999999</v>
      </c>
      <c r="E12" s="81" t="s">
        <v>266</v>
      </c>
      <c r="F12" s="81"/>
      <c r="O12" s="174">
        <v>329857</v>
      </c>
      <c r="P12" s="177">
        <v>940558</v>
      </c>
    </row>
    <row r="13" spans="1:16" x14ac:dyDescent="0.2">
      <c r="A13" s="177"/>
      <c r="B13" s="176" t="s">
        <v>265</v>
      </c>
      <c r="C13" s="175">
        <f t="shared" si="0"/>
        <v>352.55500000000001</v>
      </c>
      <c r="D13" s="174">
        <f t="shared" si="1"/>
        <v>893.68799999999999</v>
      </c>
      <c r="E13" s="81" t="s">
        <v>265</v>
      </c>
      <c r="F13" s="81"/>
      <c r="O13" s="174">
        <v>352555</v>
      </c>
      <c r="P13" s="177">
        <v>893688</v>
      </c>
    </row>
    <row r="14" spans="1:16" x14ac:dyDescent="0.2">
      <c r="A14" s="177"/>
      <c r="B14" s="176" t="s">
        <v>264</v>
      </c>
      <c r="C14" s="175">
        <f t="shared" si="0"/>
        <v>346.935</v>
      </c>
      <c r="D14" s="174">
        <f t="shared" si="1"/>
        <v>902.45399999999995</v>
      </c>
      <c r="E14" s="81" t="s">
        <v>264</v>
      </c>
      <c r="F14" s="81"/>
      <c r="O14" s="174">
        <v>346935</v>
      </c>
      <c r="P14" s="177">
        <v>902454</v>
      </c>
    </row>
    <row r="15" spans="1:16" x14ac:dyDescent="0.2">
      <c r="A15" s="177"/>
      <c r="B15" s="176" t="s">
        <v>263</v>
      </c>
      <c r="C15" s="175">
        <f t="shared" si="0"/>
        <v>262.024</v>
      </c>
      <c r="D15" s="174">
        <f t="shared" si="1"/>
        <v>643.93700000000001</v>
      </c>
      <c r="E15" s="81" t="s">
        <v>263</v>
      </c>
      <c r="F15" s="81"/>
      <c r="O15" s="212">
        <v>262024</v>
      </c>
      <c r="P15" s="177">
        <v>643937</v>
      </c>
    </row>
    <row r="16" spans="1:16" x14ac:dyDescent="0.2">
      <c r="A16" s="177"/>
      <c r="B16" s="176" t="s">
        <v>262</v>
      </c>
      <c r="C16" s="175">
        <f t="shared" si="0"/>
        <v>253.053</v>
      </c>
      <c r="D16" s="174">
        <f t="shared" si="1"/>
        <v>644.46</v>
      </c>
      <c r="E16" s="81" t="s">
        <v>262</v>
      </c>
      <c r="F16" s="81"/>
      <c r="O16" s="213">
        <v>253053</v>
      </c>
      <c r="P16" s="213">
        <v>644460</v>
      </c>
    </row>
    <row r="17" spans="1:16" ht="12.75" customHeight="1" x14ac:dyDescent="0.2">
      <c r="A17" s="178">
        <v>2016</v>
      </c>
      <c r="B17" s="176" t="s">
        <v>267</v>
      </c>
      <c r="C17" s="175">
        <f t="shared" si="0"/>
        <v>192.10599999999999</v>
      </c>
      <c r="D17" s="174">
        <f t="shared" si="1"/>
        <v>522.99900000000002</v>
      </c>
      <c r="E17" s="81" t="s">
        <v>267</v>
      </c>
      <c r="F17" s="81"/>
      <c r="O17" s="173">
        <v>192106</v>
      </c>
      <c r="P17" s="173">
        <v>522999</v>
      </c>
    </row>
    <row r="18" spans="1:16" x14ac:dyDescent="0.2">
      <c r="A18" s="177"/>
      <c r="B18" s="176" t="s">
        <v>269</v>
      </c>
      <c r="C18" s="175">
        <f t="shared" si="0"/>
        <v>217.179</v>
      </c>
      <c r="D18" s="174">
        <f t="shared" si="1"/>
        <v>605.70299999999997</v>
      </c>
      <c r="E18" s="81" t="s">
        <v>269</v>
      </c>
      <c r="F18" s="81"/>
      <c r="O18" s="173">
        <v>217179</v>
      </c>
      <c r="P18" s="173">
        <v>605703</v>
      </c>
    </row>
    <row r="19" spans="1:16" x14ac:dyDescent="0.2">
      <c r="A19" s="177"/>
      <c r="B19" s="176" t="s">
        <v>268</v>
      </c>
      <c r="C19" s="175">
        <f t="shared" si="0"/>
        <v>255.44200000000001</v>
      </c>
      <c r="D19" s="174">
        <f t="shared" si="1"/>
        <v>676.05600000000004</v>
      </c>
      <c r="E19" s="81" t="s">
        <v>268</v>
      </c>
      <c r="F19" s="81"/>
      <c r="O19" s="173">
        <v>255442</v>
      </c>
      <c r="P19" s="173">
        <v>676056</v>
      </c>
    </row>
    <row r="20" spans="1:16" x14ac:dyDescent="0.2">
      <c r="A20" s="177"/>
      <c r="B20" s="176" t="s">
        <v>266</v>
      </c>
      <c r="C20" s="175">
        <f t="shared" si="0"/>
        <v>282.63099999999997</v>
      </c>
      <c r="D20" s="174">
        <f t="shared" si="1"/>
        <v>699.37699999999995</v>
      </c>
      <c r="E20" s="81" t="s">
        <v>266</v>
      </c>
      <c r="F20" s="81"/>
      <c r="O20" s="173">
        <v>282631</v>
      </c>
      <c r="P20" s="173">
        <v>699377</v>
      </c>
    </row>
    <row r="21" spans="1:16" x14ac:dyDescent="0.2">
      <c r="A21" s="177"/>
      <c r="B21" s="176" t="s">
        <v>268</v>
      </c>
      <c r="C21" s="175">
        <f t="shared" si="0"/>
        <v>368.43</v>
      </c>
      <c r="D21" s="174">
        <f t="shared" si="1"/>
        <v>921.16200000000003</v>
      </c>
      <c r="E21" s="81" t="s">
        <v>268</v>
      </c>
      <c r="F21" s="81"/>
      <c r="O21" s="173">
        <v>368430</v>
      </c>
      <c r="P21" s="173">
        <v>921162</v>
      </c>
    </row>
    <row r="22" spans="1:16" x14ac:dyDescent="0.2">
      <c r="A22" s="177"/>
      <c r="B22" s="176" t="s">
        <v>267</v>
      </c>
      <c r="C22" s="175">
        <f t="shared" si="0"/>
        <v>350.892</v>
      </c>
      <c r="D22" s="174">
        <f t="shared" si="1"/>
        <v>858.45399999999995</v>
      </c>
      <c r="E22" s="81" t="s">
        <v>267</v>
      </c>
      <c r="F22" s="81"/>
      <c r="O22" s="173">
        <v>350892</v>
      </c>
      <c r="P22" s="173">
        <v>858454</v>
      </c>
    </row>
    <row r="23" spans="1:16" x14ac:dyDescent="0.2">
      <c r="A23" s="177"/>
      <c r="B23" s="176" t="s">
        <v>267</v>
      </c>
      <c r="C23" s="175">
        <f t="shared" si="0"/>
        <v>322.35000000000002</v>
      </c>
      <c r="D23" s="174">
        <f t="shared" si="1"/>
        <v>905.24</v>
      </c>
      <c r="E23" s="81" t="s">
        <v>267</v>
      </c>
      <c r="F23" s="81"/>
      <c r="O23" s="173">
        <v>322350</v>
      </c>
      <c r="P23" s="173">
        <v>905240</v>
      </c>
    </row>
    <row r="24" spans="1:16" x14ac:dyDescent="0.2">
      <c r="A24" s="177"/>
      <c r="B24" s="176" t="s">
        <v>266</v>
      </c>
      <c r="C24" s="175">
        <f t="shared" si="0"/>
        <v>345.63400000000001</v>
      </c>
      <c r="D24" s="174">
        <f t="shared" si="1"/>
        <v>930.601</v>
      </c>
      <c r="E24" s="81" t="s">
        <v>266</v>
      </c>
      <c r="F24" s="81"/>
      <c r="O24" s="173">
        <v>345634</v>
      </c>
      <c r="P24" s="173">
        <v>930601</v>
      </c>
    </row>
    <row r="25" spans="1:16" x14ac:dyDescent="0.2">
      <c r="A25" s="177"/>
      <c r="B25" s="176" t="s">
        <v>265</v>
      </c>
      <c r="C25" s="175">
        <f t="shared" si="0"/>
        <v>370.60700000000003</v>
      </c>
      <c r="D25" s="174">
        <f t="shared" si="1"/>
        <v>902.48699999999997</v>
      </c>
      <c r="E25" s="81" t="s">
        <v>265</v>
      </c>
      <c r="F25" s="81"/>
      <c r="O25" s="173">
        <v>370607</v>
      </c>
      <c r="P25" s="173">
        <v>902487</v>
      </c>
    </row>
    <row r="26" spans="1:16" x14ac:dyDescent="0.2">
      <c r="A26" s="177"/>
      <c r="B26" s="176" t="s">
        <v>264</v>
      </c>
      <c r="C26" s="175">
        <f t="shared" si="0"/>
        <v>346.67500000000001</v>
      </c>
      <c r="D26" s="174">
        <f t="shared" si="1"/>
        <v>923.40700000000004</v>
      </c>
      <c r="E26" s="81" t="s">
        <v>264</v>
      </c>
      <c r="F26" s="81"/>
      <c r="O26" s="173">
        <v>346675</v>
      </c>
      <c r="P26" s="173">
        <v>923407</v>
      </c>
    </row>
    <row r="27" spans="1:16" x14ac:dyDescent="0.2">
      <c r="A27" s="177"/>
      <c r="B27" s="176" t="s">
        <v>263</v>
      </c>
      <c r="C27" s="175">
        <f t="shared" si="0"/>
        <v>266.04399999999998</v>
      </c>
      <c r="D27" s="174">
        <f t="shared" si="1"/>
        <v>638.82899999999995</v>
      </c>
      <c r="E27" s="81" t="s">
        <v>263</v>
      </c>
      <c r="F27" s="81"/>
      <c r="O27" s="173">
        <v>266044</v>
      </c>
      <c r="P27" s="173">
        <v>638829</v>
      </c>
    </row>
    <row r="28" spans="1:16" x14ac:dyDescent="0.2">
      <c r="A28" s="177"/>
      <c r="B28" s="176" t="s">
        <v>262</v>
      </c>
      <c r="C28" s="175">
        <f t="shared" si="0"/>
        <v>0</v>
      </c>
      <c r="D28" s="174">
        <f t="shared" si="1"/>
        <v>0</v>
      </c>
      <c r="E28" s="81" t="s">
        <v>262</v>
      </c>
      <c r="F28" s="81"/>
      <c r="O28" s="173"/>
      <c r="P28" s="173"/>
    </row>
    <row r="29" spans="1:16" x14ac:dyDescent="0.2">
      <c r="B29" s="80"/>
      <c r="C29" s="75"/>
      <c r="D29" s="75"/>
    </row>
    <row r="30" spans="1:16" s="83" customFormat="1" x14ac:dyDescent="0.2">
      <c r="B30" s="83" t="s">
        <v>261</v>
      </c>
      <c r="E30" s="84"/>
      <c r="F30" s="84"/>
    </row>
    <row r="31" spans="1:16" x14ac:dyDescent="0.2">
      <c r="B31" s="83" t="s">
        <v>538</v>
      </c>
    </row>
    <row r="32" spans="1:16" x14ac:dyDescent="0.2">
      <c r="B32" s="85"/>
      <c r="C32" s="84"/>
    </row>
    <row r="33" spans="2:8" x14ac:dyDescent="0.2">
      <c r="B33" s="83" t="s">
        <v>61</v>
      </c>
      <c r="C33" s="194">
        <v>311396</v>
      </c>
      <c r="D33" s="172">
        <f t="shared" ref="D33:D40" si="2">C33/SUM(C$33:C$37,C$38:C$40)</f>
        <v>0.48582371892381021</v>
      </c>
      <c r="F33" s="171">
        <f t="shared" ref="F33:F40" si="3">ROUND(D33*100,1)-D33*100</f>
        <v>1.7628107618982369E-2</v>
      </c>
      <c r="H33" s="85"/>
    </row>
    <row r="34" spans="2:8" x14ac:dyDescent="0.2">
      <c r="B34" s="83" t="s">
        <v>51</v>
      </c>
      <c r="C34" s="194">
        <v>47992</v>
      </c>
      <c r="D34" s="172">
        <f t="shared" si="2"/>
        <v>7.4874603137456808E-2</v>
      </c>
      <c r="F34" s="171">
        <f t="shared" si="3"/>
        <v>1.2539686254319449E-2</v>
      </c>
    </row>
    <row r="35" spans="2:8" x14ac:dyDescent="0.2">
      <c r="B35" s="83" t="s">
        <v>52</v>
      </c>
      <c r="C35" s="194">
        <v>34328</v>
      </c>
      <c r="D35" s="172">
        <f t="shared" si="2"/>
        <v>5.3556746468215892E-2</v>
      </c>
      <c r="F35" s="171">
        <f t="shared" si="3"/>
        <v>4.4325353178411575E-2</v>
      </c>
    </row>
    <row r="36" spans="2:8" x14ac:dyDescent="0.2">
      <c r="B36" s="83" t="s">
        <v>53</v>
      </c>
      <c r="C36" s="194">
        <v>26503</v>
      </c>
      <c r="D36" s="172">
        <f t="shared" si="2"/>
        <v>4.1348591576763162E-2</v>
      </c>
      <c r="F36" s="171">
        <f t="shared" si="3"/>
        <v>-3.4859157676316421E-2</v>
      </c>
    </row>
    <row r="37" spans="2:8" x14ac:dyDescent="0.2">
      <c r="B37" s="83" t="s">
        <v>260</v>
      </c>
      <c r="C37" s="194">
        <v>2136</v>
      </c>
      <c r="D37" s="172">
        <f t="shared" si="2"/>
        <v>3.3324752521588542E-3</v>
      </c>
      <c r="F37" s="171">
        <f t="shared" si="3"/>
        <v>-3.3247525215885421E-2</v>
      </c>
    </row>
    <row r="38" spans="2:8" x14ac:dyDescent="0.2">
      <c r="B38" s="86" t="s">
        <v>539</v>
      </c>
      <c r="C38" s="194">
        <v>48799</v>
      </c>
      <c r="D38" s="172">
        <f t="shared" si="2"/>
        <v>7.6133642242556143E-2</v>
      </c>
      <c r="F38" s="171">
        <f t="shared" si="3"/>
        <v>-1.3364224255614232E-2</v>
      </c>
    </row>
    <row r="39" spans="2:8" x14ac:dyDescent="0.2">
      <c r="B39" s="83" t="s">
        <v>259</v>
      </c>
      <c r="C39" s="194">
        <v>146389</v>
      </c>
      <c r="D39" s="172">
        <f t="shared" si="2"/>
        <v>0.22838844554694873</v>
      </c>
      <c r="F39" s="171">
        <f t="shared" si="3"/>
        <v>-3.8844554694872357E-2</v>
      </c>
    </row>
    <row r="40" spans="2:8" x14ac:dyDescent="0.2">
      <c r="B40" s="83" t="s">
        <v>37</v>
      </c>
      <c r="C40" s="194">
        <v>23422</v>
      </c>
      <c r="D40" s="172">
        <f t="shared" si="2"/>
        <v>3.6541776852090209E-2</v>
      </c>
      <c r="F40" s="171">
        <f t="shared" si="3"/>
        <v>4.5822314790979313E-2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10" zoomScaleNormal="100" workbookViewId="0">
      <selection sqref="A1:C1"/>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279</v>
      </c>
      <c r="B1" s="180"/>
      <c r="C1" s="180"/>
      <c r="D1" s="180"/>
      <c r="E1" s="180"/>
      <c r="F1" s="180"/>
      <c r="G1" s="180"/>
      <c r="H1" s="180"/>
      <c r="I1" s="180"/>
      <c r="J1" s="180"/>
      <c r="K1" s="180"/>
    </row>
    <row r="2" spans="1:11" x14ac:dyDescent="0.2">
      <c r="A2" s="185" t="s">
        <v>541</v>
      </c>
      <c r="B2" s="180"/>
      <c r="C2" s="180"/>
      <c r="D2" s="180"/>
      <c r="E2" s="180"/>
      <c r="F2" s="180"/>
      <c r="G2" s="180"/>
      <c r="H2" s="180"/>
      <c r="I2" s="180"/>
      <c r="J2" s="180"/>
      <c r="K2" s="180"/>
    </row>
    <row r="3" spans="1:11" x14ac:dyDescent="0.2">
      <c r="A3" s="183"/>
      <c r="B3" s="182" t="s">
        <v>135</v>
      </c>
      <c r="C3" s="184"/>
      <c r="D3" s="180"/>
      <c r="E3" s="180"/>
      <c r="F3" s="180"/>
      <c r="G3" s="180"/>
      <c r="H3" s="180"/>
      <c r="I3" s="180"/>
      <c r="J3" s="180"/>
      <c r="K3" s="180"/>
    </row>
    <row r="4" spans="1:11" x14ac:dyDescent="0.2">
      <c r="A4" s="180" t="s">
        <v>158</v>
      </c>
      <c r="B4" s="195">
        <v>22127</v>
      </c>
      <c r="C4" s="184"/>
      <c r="D4" s="186"/>
      <c r="E4" s="180"/>
      <c r="F4" s="180"/>
      <c r="G4" s="180"/>
      <c r="H4" s="180"/>
      <c r="I4" s="180"/>
      <c r="J4" s="180"/>
      <c r="K4" s="180"/>
    </row>
    <row r="5" spans="1:11" x14ac:dyDescent="0.2">
      <c r="A5" s="180" t="s">
        <v>294</v>
      </c>
      <c r="B5" s="195">
        <v>30168</v>
      </c>
      <c r="C5" s="184"/>
      <c r="D5" s="186"/>
      <c r="E5" s="180"/>
      <c r="F5" s="180"/>
      <c r="G5" s="180"/>
      <c r="H5" s="180"/>
      <c r="I5" s="180"/>
      <c r="J5" s="180"/>
      <c r="K5" s="180"/>
    </row>
    <row r="6" spans="1:11" x14ac:dyDescent="0.2">
      <c r="A6" s="180" t="s">
        <v>295</v>
      </c>
      <c r="B6" s="195">
        <v>18181</v>
      </c>
      <c r="C6" s="184"/>
      <c r="D6" s="186"/>
      <c r="E6" s="180"/>
      <c r="F6" s="180"/>
      <c r="G6" s="180"/>
      <c r="H6" s="180"/>
      <c r="I6" s="180"/>
      <c r="J6" s="180"/>
      <c r="K6" s="180"/>
    </row>
    <row r="7" spans="1:11" x14ac:dyDescent="0.2">
      <c r="A7" s="180" t="s">
        <v>296</v>
      </c>
      <c r="B7" s="195">
        <v>31216</v>
      </c>
      <c r="C7" s="184"/>
      <c r="D7" s="186"/>
      <c r="E7" s="180"/>
      <c r="F7" s="180"/>
      <c r="G7" s="180"/>
      <c r="H7" s="180"/>
      <c r="I7" s="180"/>
      <c r="J7" s="180"/>
      <c r="K7" s="180"/>
    </row>
    <row r="8" spans="1:11" x14ac:dyDescent="0.2">
      <c r="A8" s="188" t="s">
        <v>278</v>
      </c>
      <c r="B8" s="195">
        <v>175615</v>
      </c>
      <c r="C8" s="184"/>
      <c r="D8" s="186"/>
      <c r="E8" s="180"/>
      <c r="F8" s="180"/>
      <c r="G8" s="180"/>
      <c r="H8" s="180"/>
      <c r="I8" s="180"/>
      <c r="J8" s="180"/>
      <c r="K8" s="180"/>
    </row>
    <row r="9" spans="1:11" x14ac:dyDescent="0.2">
      <c r="A9" s="180" t="s">
        <v>276</v>
      </c>
      <c r="B9" s="195">
        <v>12683</v>
      </c>
      <c r="C9" s="184"/>
      <c r="D9" s="186"/>
      <c r="E9" s="180"/>
      <c r="F9" s="180"/>
      <c r="G9" s="180"/>
      <c r="H9" s="180"/>
      <c r="I9" s="180"/>
      <c r="J9" s="180"/>
      <c r="K9" s="180"/>
    </row>
    <row r="10" spans="1:11" x14ac:dyDescent="0.2">
      <c r="A10" s="180" t="s">
        <v>274</v>
      </c>
      <c r="B10" s="195">
        <v>33489</v>
      </c>
      <c r="C10" s="184"/>
      <c r="D10" s="186"/>
      <c r="E10" s="180"/>
      <c r="F10" s="180"/>
      <c r="G10" s="180"/>
      <c r="H10" s="180"/>
      <c r="I10" s="180"/>
      <c r="J10" s="180"/>
      <c r="K10" s="180"/>
    </row>
    <row r="11" spans="1:11" x14ac:dyDescent="0.2">
      <c r="A11" s="180" t="s">
        <v>275</v>
      </c>
      <c r="B11" s="195">
        <v>23225</v>
      </c>
      <c r="C11" s="184"/>
      <c r="D11" s="186"/>
      <c r="E11" s="180"/>
      <c r="F11" s="180"/>
      <c r="G11" s="180"/>
      <c r="H11" s="180"/>
      <c r="I11" s="180"/>
      <c r="J11" s="180"/>
      <c r="K11" s="180"/>
    </row>
    <row r="12" spans="1:11" x14ac:dyDescent="0.2">
      <c r="A12" s="187" t="s">
        <v>273</v>
      </c>
      <c r="B12" s="195">
        <v>238858</v>
      </c>
      <c r="C12" s="184"/>
      <c r="D12" s="186"/>
      <c r="E12" s="180"/>
      <c r="F12" s="180"/>
      <c r="G12" s="180"/>
      <c r="H12" s="180"/>
      <c r="I12" s="180"/>
      <c r="J12" s="180"/>
      <c r="K12" s="180"/>
    </row>
    <row r="13" spans="1:11" x14ac:dyDescent="0.2">
      <c r="A13" s="180" t="s">
        <v>272</v>
      </c>
      <c r="B13" s="195">
        <v>55403</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277</v>
      </c>
      <c r="B16" s="184"/>
      <c r="C16" s="184"/>
      <c r="D16" s="180"/>
      <c r="E16" s="180"/>
      <c r="F16" s="180"/>
      <c r="G16" s="180"/>
      <c r="H16" s="180"/>
      <c r="I16" s="180"/>
      <c r="J16" s="180"/>
      <c r="K16" s="180"/>
    </row>
    <row r="17" spans="1:11" x14ac:dyDescent="0.2">
      <c r="A17" s="185" t="s">
        <v>451</v>
      </c>
      <c r="B17" s="184"/>
      <c r="C17" s="184"/>
      <c r="D17" s="180"/>
      <c r="E17" s="180"/>
      <c r="F17" s="180"/>
      <c r="G17" s="180"/>
      <c r="H17" s="180"/>
      <c r="I17" s="180"/>
      <c r="J17" s="180"/>
      <c r="K17" s="180"/>
    </row>
    <row r="18" spans="1:11" x14ac:dyDescent="0.2">
      <c r="A18" s="185" t="s">
        <v>542</v>
      </c>
      <c r="B18" s="184"/>
      <c r="C18" s="184"/>
      <c r="D18" s="180"/>
      <c r="E18" s="180"/>
      <c r="F18" s="180"/>
      <c r="G18" s="180"/>
      <c r="H18" s="180"/>
      <c r="I18" s="180"/>
      <c r="J18" s="180"/>
      <c r="K18" s="180"/>
    </row>
    <row r="19" spans="1:11" x14ac:dyDescent="0.2">
      <c r="A19" s="183"/>
      <c r="B19" s="182" t="s">
        <v>137</v>
      </c>
      <c r="C19" s="182" t="s">
        <v>135</v>
      </c>
      <c r="D19" s="180"/>
      <c r="E19" s="180"/>
      <c r="F19" s="180"/>
      <c r="G19" s="180"/>
      <c r="H19" s="180"/>
      <c r="I19" s="180"/>
      <c r="J19" s="180"/>
      <c r="K19" s="180"/>
    </row>
    <row r="20" spans="1:11" x14ac:dyDescent="0.2">
      <c r="A20" s="180" t="s">
        <v>158</v>
      </c>
      <c r="B20" s="189">
        <v>2.5913129318854828</v>
      </c>
      <c r="C20" s="189">
        <v>-3.2699453551912541</v>
      </c>
      <c r="D20" s="180"/>
      <c r="E20" s="180"/>
      <c r="F20" s="180"/>
      <c r="G20" s="180"/>
      <c r="H20" s="180"/>
      <c r="I20" s="180"/>
      <c r="J20" s="180"/>
      <c r="K20" s="180"/>
    </row>
    <row r="21" spans="1:11" x14ac:dyDescent="0.2">
      <c r="A21" s="180" t="s">
        <v>294</v>
      </c>
      <c r="B21" s="189">
        <v>10.2503718393654</v>
      </c>
      <c r="C21" s="189">
        <v>4.7863841611670779</v>
      </c>
      <c r="D21" s="180"/>
      <c r="E21" s="180"/>
      <c r="F21" s="180"/>
      <c r="G21" s="180"/>
      <c r="H21" s="180"/>
      <c r="I21" s="180"/>
      <c r="J21" s="180"/>
      <c r="K21" s="180"/>
    </row>
    <row r="22" spans="1:11" x14ac:dyDescent="0.2">
      <c r="A22" s="180" t="s">
        <v>295</v>
      </c>
      <c r="B22" s="189">
        <v>12.020905923344941</v>
      </c>
      <c r="C22" s="189">
        <v>5.6727695437372887</v>
      </c>
      <c r="D22" s="180"/>
      <c r="E22" s="180"/>
      <c r="F22" s="180"/>
      <c r="G22" s="180"/>
      <c r="H22" s="180"/>
      <c r="I22" s="180"/>
      <c r="J22" s="180"/>
      <c r="K22" s="180"/>
    </row>
    <row r="23" spans="1:11" x14ac:dyDescent="0.2">
      <c r="A23" s="180" t="s">
        <v>296</v>
      </c>
      <c r="B23" s="189">
        <v>2.286154636527101</v>
      </c>
      <c r="C23" s="189">
        <v>-0.43060827405824398</v>
      </c>
      <c r="D23" s="180"/>
      <c r="E23" s="180"/>
      <c r="F23" s="180"/>
      <c r="G23" s="180"/>
      <c r="H23" s="180"/>
      <c r="I23" s="180"/>
      <c r="J23" s="180"/>
      <c r="K23" s="180"/>
    </row>
    <row r="24" spans="1:11" ht="25.5" x14ac:dyDescent="0.2">
      <c r="A24" s="181" t="s">
        <v>477</v>
      </c>
      <c r="B24" s="189">
        <v>7.4914812587692978</v>
      </c>
      <c r="C24" s="189">
        <v>5.416859254101368</v>
      </c>
      <c r="D24" s="180"/>
      <c r="E24" s="180"/>
      <c r="F24" s="180"/>
      <c r="G24" s="180"/>
      <c r="H24" s="180"/>
      <c r="I24" s="180"/>
      <c r="J24" s="180"/>
      <c r="K24" s="180"/>
    </row>
    <row r="25" spans="1:11" x14ac:dyDescent="0.2">
      <c r="A25" s="180" t="s">
        <v>276</v>
      </c>
      <c r="B25" s="189">
        <v>25.050751116524566</v>
      </c>
      <c r="C25" s="189">
        <v>26.83</v>
      </c>
      <c r="D25" s="180"/>
      <c r="E25" s="180"/>
      <c r="F25" s="180"/>
      <c r="G25" s="180"/>
      <c r="H25" s="180"/>
      <c r="I25" s="180"/>
      <c r="J25" s="180"/>
      <c r="K25" s="180"/>
    </row>
    <row r="26" spans="1:11" x14ac:dyDescent="0.2">
      <c r="A26" s="180" t="s">
        <v>274</v>
      </c>
      <c r="B26" s="189">
        <v>0.86308356218124516</v>
      </c>
      <c r="C26" s="189">
        <v>0.80368430558064574</v>
      </c>
      <c r="D26" s="180"/>
      <c r="E26" s="180"/>
      <c r="F26" s="180"/>
      <c r="G26" s="180"/>
      <c r="H26" s="180"/>
      <c r="I26" s="180"/>
      <c r="J26" s="180"/>
      <c r="K26" s="180"/>
    </row>
    <row r="27" spans="1:11" x14ac:dyDescent="0.2">
      <c r="A27" s="180" t="s">
        <v>275</v>
      </c>
      <c r="B27" s="189">
        <v>3.95250742071552</v>
      </c>
      <c r="C27" s="189">
        <v>0.367329299913564</v>
      </c>
      <c r="D27" s="180"/>
      <c r="E27" s="180"/>
      <c r="F27" s="180"/>
      <c r="G27" s="180"/>
      <c r="H27" s="180"/>
      <c r="I27" s="180"/>
      <c r="J27" s="180"/>
      <c r="K27" s="180"/>
    </row>
    <row r="28" spans="1:11" x14ac:dyDescent="0.2">
      <c r="A28" s="180" t="s">
        <v>273</v>
      </c>
      <c r="B28" s="189">
        <v>-7.4855961162042348</v>
      </c>
      <c r="C28" s="189">
        <v>-6.4516255370479882</v>
      </c>
      <c r="D28" s="180"/>
      <c r="E28" s="180"/>
      <c r="F28" s="180"/>
      <c r="G28" s="180"/>
      <c r="H28" s="180"/>
      <c r="I28" s="180"/>
      <c r="J28" s="180"/>
      <c r="K28" s="180"/>
    </row>
    <row r="29" spans="1:11" x14ac:dyDescent="0.2">
      <c r="A29" s="180" t="s">
        <v>272</v>
      </c>
      <c r="B29" s="189">
        <v>-0.58517555266580246</v>
      </c>
      <c r="C29" s="189">
        <v>-3.5647769403491623</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sqref="A1:C1"/>
    </sheetView>
  </sheetViews>
  <sheetFormatPr baseColWidth="10" defaultRowHeight="12.75" x14ac:dyDescent="0.2"/>
  <cols>
    <col min="1" max="1" width="28.7109375" customWidth="1"/>
    <col min="2" max="3" width="18.85546875" customWidth="1"/>
  </cols>
  <sheetData>
    <row r="1" spans="1:4" x14ac:dyDescent="0.2">
      <c r="A1" s="83" t="s">
        <v>282</v>
      </c>
    </row>
    <row r="2" spans="1:4" x14ac:dyDescent="0.2">
      <c r="A2" s="83" t="s">
        <v>452</v>
      </c>
      <c r="B2" s="83"/>
      <c r="C2" s="83"/>
    </row>
    <row r="3" spans="1:4" x14ac:dyDescent="0.2">
      <c r="A3" s="83" t="s">
        <v>543</v>
      </c>
      <c r="B3" s="83"/>
      <c r="C3" s="83"/>
    </row>
    <row r="4" spans="1:4" x14ac:dyDescent="0.2">
      <c r="A4" s="88"/>
      <c r="B4" s="84" t="s">
        <v>135</v>
      </c>
      <c r="C4" s="84" t="s">
        <v>137</v>
      </c>
      <c r="D4" s="84" t="s">
        <v>281</v>
      </c>
    </row>
    <row r="5" spans="1:4" x14ac:dyDescent="0.2">
      <c r="A5" s="191" t="s">
        <v>325</v>
      </c>
      <c r="B5" s="190">
        <v>3236</v>
      </c>
      <c r="C5" s="190">
        <v>1060</v>
      </c>
      <c r="D5" s="84" t="s">
        <v>92</v>
      </c>
    </row>
    <row r="6" spans="1:4" x14ac:dyDescent="0.2">
      <c r="A6" s="191" t="s">
        <v>67</v>
      </c>
      <c r="B6" s="190">
        <v>2973</v>
      </c>
      <c r="C6" s="190">
        <v>1600</v>
      </c>
      <c r="D6" s="84" t="s">
        <v>93</v>
      </c>
    </row>
    <row r="7" spans="1:4" x14ac:dyDescent="0.2">
      <c r="A7" s="191" t="s">
        <v>324</v>
      </c>
      <c r="B7" s="190">
        <v>2572</v>
      </c>
      <c r="C7" s="190">
        <v>1277</v>
      </c>
      <c r="D7" s="84" t="s">
        <v>94</v>
      </c>
    </row>
    <row r="8" spans="1:4" x14ac:dyDescent="0.2">
      <c r="A8" s="191" t="s">
        <v>326</v>
      </c>
      <c r="B8" s="190">
        <v>1975</v>
      </c>
      <c r="C8" s="190">
        <v>1039</v>
      </c>
      <c r="D8" s="84" t="s">
        <v>95</v>
      </c>
    </row>
    <row r="9" spans="1:4" x14ac:dyDescent="0.2">
      <c r="A9" s="191" t="s">
        <v>327</v>
      </c>
      <c r="B9" s="190">
        <v>1799</v>
      </c>
      <c r="C9" s="190">
        <v>748</v>
      </c>
      <c r="D9" s="84" t="s">
        <v>96</v>
      </c>
    </row>
    <row r="10" spans="1:4" x14ac:dyDescent="0.2">
      <c r="A10" s="191" t="s">
        <v>328</v>
      </c>
      <c r="B10" s="190">
        <v>1569</v>
      </c>
      <c r="C10" s="190">
        <v>714</v>
      </c>
      <c r="D10" s="84" t="s">
        <v>97</v>
      </c>
    </row>
    <row r="11" spans="1:4" x14ac:dyDescent="0.2">
      <c r="A11" s="191" t="s">
        <v>65</v>
      </c>
      <c r="B11" s="190">
        <v>1445</v>
      </c>
      <c r="C11" s="190">
        <v>836</v>
      </c>
      <c r="D11" s="84" t="s">
        <v>98</v>
      </c>
    </row>
    <row r="12" spans="1:4" x14ac:dyDescent="0.2">
      <c r="A12" s="191" t="s">
        <v>68</v>
      </c>
      <c r="B12" s="190">
        <v>1291</v>
      </c>
      <c r="C12" s="190">
        <v>698</v>
      </c>
      <c r="D12" s="84" t="s">
        <v>99</v>
      </c>
    </row>
    <row r="13" spans="1:4" x14ac:dyDescent="0.2">
      <c r="A13" s="191" t="s">
        <v>66</v>
      </c>
      <c r="B13" s="190">
        <v>1261</v>
      </c>
      <c r="C13" s="190">
        <v>736</v>
      </c>
      <c r="D13" s="84" t="s">
        <v>100</v>
      </c>
    </row>
    <row r="14" spans="1:4" x14ac:dyDescent="0.2">
      <c r="A14" s="191" t="s">
        <v>459</v>
      </c>
      <c r="B14" s="190">
        <v>1019</v>
      </c>
      <c r="C14" s="190">
        <v>188</v>
      </c>
      <c r="D14" s="84" t="s">
        <v>101</v>
      </c>
    </row>
    <row r="15" spans="1:4" x14ac:dyDescent="0.2">
      <c r="A15" s="191" t="s">
        <v>331</v>
      </c>
      <c r="B15" s="190">
        <v>949</v>
      </c>
      <c r="C15" s="190">
        <v>483</v>
      </c>
      <c r="D15" s="84" t="s">
        <v>126</v>
      </c>
    </row>
    <row r="16" spans="1:4" x14ac:dyDescent="0.2">
      <c r="A16" s="191" t="s">
        <v>330</v>
      </c>
      <c r="B16" s="190">
        <v>903</v>
      </c>
      <c r="C16" s="190">
        <v>355</v>
      </c>
      <c r="D16" s="84" t="s">
        <v>127</v>
      </c>
    </row>
    <row r="17" spans="1:4" x14ac:dyDescent="0.2">
      <c r="A17" s="191" t="s">
        <v>508</v>
      </c>
      <c r="B17" s="190">
        <v>859</v>
      </c>
      <c r="C17" s="190">
        <v>367</v>
      </c>
      <c r="D17" s="84" t="s">
        <v>192</v>
      </c>
    </row>
    <row r="18" spans="1:4" x14ac:dyDescent="0.2">
      <c r="A18" s="191" t="s">
        <v>329</v>
      </c>
      <c r="B18" s="190">
        <v>710</v>
      </c>
      <c r="C18" s="190">
        <v>327</v>
      </c>
      <c r="D18" s="84" t="s">
        <v>219</v>
      </c>
    </row>
    <row r="19" spans="1:4" x14ac:dyDescent="0.2">
      <c r="A19" s="191" t="s">
        <v>523</v>
      </c>
      <c r="B19" s="190">
        <v>679</v>
      </c>
      <c r="C19" s="190">
        <v>362</v>
      </c>
      <c r="D19" s="84" t="s">
        <v>220</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G5" sqref="G5"/>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545</v>
      </c>
    </row>
    <row r="2" spans="1:3" s="83" customFormat="1" x14ac:dyDescent="0.2">
      <c r="A2" s="83" t="s">
        <v>540</v>
      </c>
    </row>
    <row r="3" spans="1:3" x14ac:dyDescent="0.2">
      <c r="A3" s="87" t="s">
        <v>544</v>
      </c>
    </row>
    <row r="4" spans="1:3" x14ac:dyDescent="0.2">
      <c r="A4" t="s">
        <v>280</v>
      </c>
      <c r="B4" s="84" t="s">
        <v>135</v>
      </c>
      <c r="C4" s="84" t="s">
        <v>137</v>
      </c>
    </row>
    <row r="5" spans="1:3" x14ac:dyDescent="0.2">
      <c r="A5" s="83" t="s">
        <v>117</v>
      </c>
      <c r="B5" s="190">
        <v>73932</v>
      </c>
      <c r="C5" s="190">
        <v>45763</v>
      </c>
    </row>
    <row r="6" spans="1:3" x14ac:dyDescent="0.2">
      <c r="A6" s="83" t="s">
        <v>118</v>
      </c>
      <c r="B6" s="190">
        <v>13460</v>
      </c>
      <c r="C6" s="190">
        <v>7795</v>
      </c>
    </row>
    <row r="7" spans="1:3" x14ac:dyDescent="0.2">
      <c r="A7" s="83" t="s">
        <v>119</v>
      </c>
      <c r="B7" s="190">
        <v>26379</v>
      </c>
      <c r="C7" s="190">
        <v>16453</v>
      </c>
    </row>
    <row r="8" spans="1:3" x14ac:dyDescent="0.2">
      <c r="A8" s="83" t="s">
        <v>120</v>
      </c>
      <c r="B8" s="190">
        <v>17894</v>
      </c>
      <c r="C8" s="190">
        <v>7580</v>
      </c>
    </row>
    <row r="9" spans="1:3" x14ac:dyDescent="0.2">
      <c r="A9" s="83" t="s">
        <v>121</v>
      </c>
      <c r="B9" s="190">
        <v>49445</v>
      </c>
      <c r="C9" s="190">
        <v>28878</v>
      </c>
    </row>
    <row r="10" spans="1:3" x14ac:dyDescent="0.2">
      <c r="A10" s="83" t="s">
        <v>122</v>
      </c>
      <c r="B10" s="190">
        <v>25797</v>
      </c>
      <c r="C10" s="190">
        <v>16117</v>
      </c>
    </row>
    <row r="11" spans="1:3" x14ac:dyDescent="0.2">
      <c r="A11" s="83"/>
      <c r="B11" s="190"/>
      <c r="C11" s="190"/>
    </row>
    <row r="12" spans="1:3" x14ac:dyDescent="0.2">
      <c r="A12" s="83" t="s">
        <v>158</v>
      </c>
      <c r="B12" s="190">
        <v>21558</v>
      </c>
      <c r="C12" s="190">
        <v>8017</v>
      </c>
    </row>
    <row r="13" spans="1:3" x14ac:dyDescent="0.2">
      <c r="A13" s="83" t="s">
        <v>159</v>
      </c>
      <c r="B13" s="190">
        <v>12626</v>
      </c>
      <c r="C13" s="190">
        <v>6133</v>
      </c>
    </row>
    <row r="14" spans="1:3" x14ac:dyDescent="0.2">
      <c r="A14" s="83" t="s">
        <v>160</v>
      </c>
      <c r="B14" s="190">
        <v>57050</v>
      </c>
      <c r="C14" s="190">
        <v>8853</v>
      </c>
    </row>
    <row r="15" spans="1:3" x14ac:dyDescent="0.2">
      <c r="A15" s="83" t="s">
        <v>161</v>
      </c>
      <c r="B15" s="190">
        <v>28558</v>
      </c>
      <c r="C15" s="190">
        <v>8037</v>
      </c>
    </row>
    <row r="16" spans="1:3" x14ac:dyDescent="0.2">
      <c r="A16" s="83" t="s">
        <v>162</v>
      </c>
      <c r="B16" s="190">
        <v>18125</v>
      </c>
      <c r="C16" s="190">
        <v>5108</v>
      </c>
    </row>
    <row r="17" spans="1:3" x14ac:dyDescent="0.2">
      <c r="A17" s="83" t="s">
        <v>163</v>
      </c>
      <c r="B17" s="190">
        <v>36147</v>
      </c>
      <c r="C17" s="190">
        <v>16446</v>
      </c>
    </row>
    <row r="18" spans="1:3" x14ac:dyDescent="0.2">
      <c r="A18" s="83" t="s">
        <v>164</v>
      </c>
      <c r="B18" s="190">
        <v>61310</v>
      </c>
      <c r="C18" s="190">
        <v>24205</v>
      </c>
    </row>
    <row r="19" spans="1:3" x14ac:dyDescent="0.2">
      <c r="A19" s="83" t="s">
        <v>165</v>
      </c>
      <c r="B19" s="190">
        <v>4334</v>
      </c>
      <c r="C19" s="190">
        <v>2086</v>
      </c>
    </row>
    <row r="20" spans="1:3" x14ac:dyDescent="0.2">
      <c r="A20" s="83" t="s">
        <v>166</v>
      </c>
      <c r="B20" s="190">
        <v>22599</v>
      </c>
      <c r="C20" s="190">
        <v>5315</v>
      </c>
    </row>
    <row r="21" spans="1:3" x14ac:dyDescent="0.2">
      <c r="A21" s="83" t="s">
        <v>167</v>
      </c>
      <c r="B21" s="190">
        <v>22511</v>
      </c>
      <c r="C21" s="190">
        <v>10839</v>
      </c>
    </row>
    <row r="22" spans="1:3" x14ac:dyDescent="0.2">
      <c r="A22" s="83" t="s">
        <v>168</v>
      </c>
      <c r="B22" s="190">
        <v>44487</v>
      </c>
      <c r="C22" s="190">
        <v>13257</v>
      </c>
    </row>
    <row r="23" spans="1:3" x14ac:dyDescent="0.2">
      <c r="A23" s="83" t="s">
        <v>169</v>
      </c>
      <c r="B23" s="190">
        <v>10621</v>
      </c>
      <c r="C23" s="190">
        <v>3165</v>
      </c>
    </row>
    <row r="24" spans="1:3" x14ac:dyDescent="0.2">
      <c r="A24" s="83" t="s">
        <v>170</v>
      </c>
      <c r="B24" s="190">
        <v>28622</v>
      </c>
      <c r="C24" s="190">
        <v>10672</v>
      </c>
    </row>
    <row r="25" spans="1:3" x14ac:dyDescent="0.2">
      <c r="A25" s="83" t="s">
        <v>171</v>
      </c>
      <c r="B25" s="190">
        <v>28080</v>
      </c>
      <c r="C25" s="190">
        <v>7192</v>
      </c>
    </row>
    <row r="26" spans="1:3" x14ac:dyDescent="0.2">
      <c r="A26" s="83" t="s">
        <v>172</v>
      </c>
      <c r="B26" s="190">
        <v>19201</v>
      </c>
      <c r="C26" s="190">
        <v>5741</v>
      </c>
    </row>
    <row r="27" spans="1:3" x14ac:dyDescent="0.2">
      <c r="A27" s="83" t="s">
        <v>173</v>
      </c>
      <c r="B27" s="190">
        <v>8670</v>
      </c>
      <c r="C27" s="190">
        <v>4919</v>
      </c>
    </row>
    <row r="28" spans="1:3" x14ac:dyDescent="0.2">
      <c r="A28" s="83" t="s">
        <v>174</v>
      </c>
      <c r="B28" s="190">
        <v>7423</v>
      </c>
      <c r="C28" s="190">
        <v>3473</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7" customWidth="1"/>
    <col min="2" max="2" width="83.7109375" style="207" customWidth="1"/>
    <col min="3" max="16384" width="11.42578125" style="207"/>
  </cols>
  <sheetData>
    <row r="1" spans="1:4" s="205" customFormat="1" ht="20.100000000000001" customHeight="1" x14ac:dyDescent="0.2">
      <c r="A1" s="227" t="s">
        <v>130</v>
      </c>
      <c r="B1" s="228"/>
      <c r="D1" s="206"/>
    </row>
    <row r="2" spans="1:4" ht="30" customHeight="1" x14ac:dyDescent="0.2">
      <c r="A2" s="223" t="s">
        <v>236</v>
      </c>
      <c r="B2" s="224"/>
      <c r="D2" s="208"/>
    </row>
    <row r="3" spans="1:4" ht="69" customHeight="1" x14ac:dyDescent="0.2">
      <c r="A3" s="226" t="s">
        <v>482</v>
      </c>
      <c r="B3" s="226"/>
    </row>
    <row r="4" spans="1:4" ht="30" customHeight="1" x14ac:dyDescent="0.2">
      <c r="A4" s="223" t="s">
        <v>237</v>
      </c>
      <c r="B4" s="224"/>
      <c r="D4" s="208"/>
    </row>
    <row r="5" spans="1:4" ht="54.75" customHeight="1" x14ac:dyDescent="0.2">
      <c r="A5" s="226" t="s">
        <v>301</v>
      </c>
      <c r="B5" s="226"/>
    </row>
    <row r="6" spans="1:4" ht="30" customHeight="1" x14ac:dyDescent="0.2">
      <c r="A6" s="223" t="s">
        <v>238</v>
      </c>
      <c r="B6" s="224"/>
      <c r="D6" s="208"/>
    </row>
    <row r="7" spans="1:4" ht="33.75" customHeight="1" x14ac:dyDescent="0.2">
      <c r="A7" s="226" t="s">
        <v>286</v>
      </c>
      <c r="B7" s="226"/>
    </row>
    <row r="8" spans="1:4" ht="30" customHeight="1" x14ac:dyDescent="0.2">
      <c r="A8" s="223" t="s">
        <v>239</v>
      </c>
      <c r="B8" s="224"/>
      <c r="D8" s="208"/>
    </row>
    <row r="9" spans="1:4" ht="33.75" customHeight="1" x14ac:dyDescent="0.2">
      <c r="A9" s="226" t="s">
        <v>312</v>
      </c>
      <c r="B9" s="226"/>
      <c r="D9" s="208"/>
    </row>
    <row r="10" spans="1:4" ht="11.25" customHeight="1" x14ac:dyDescent="0.2">
      <c r="A10" s="218"/>
      <c r="B10" s="218"/>
      <c r="D10" s="208"/>
    </row>
    <row r="11" spans="1:4" ht="33.75" customHeight="1" x14ac:dyDescent="0.2">
      <c r="A11" s="226" t="s">
        <v>478</v>
      </c>
      <c r="B11" s="226"/>
      <c r="D11" s="208"/>
    </row>
    <row r="12" spans="1:4" ht="11.25" customHeight="1" x14ac:dyDescent="0.2">
      <c r="A12" s="216"/>
      <c r="B12" s="216"/>
      <c r="D12" s="208"/>
    </row>
    <row r="13" spans="1:4" ht="74.25" customHeight="1" x14ac:dyDescent="0.2">
      <c r="A13" s="226" t="s">
        <v>454</v>
      </c>
      <c r="B13" s="226"/>
    </row>
    <row r="14" spans="1:4" ht="11.25" customHeight="1" x14ac:dyDescent="0.2">
      <c r="A14" s="216"/>
      <c r="B14" s="216"/>
      <c r="D14" s="208"/>
    </row>
    <row r="15" spans="1:4" ht="67.5" customHeight="1" x14ac:dyDescent="0.2">
      <c r="A15" s="226" t="s">
        <v>240</v>
      </c>
      <c r="B15" s="226"/>
    </row>
    <row r="16" spans="1:4" s="205" customFormat="1" ht="35.1" customHeight="1" x14ac:dyDescent="0.2">
      <c r="A16" s="227" t="s">
        <v>134</v>
      </c>
      <c r="B16" s="228"/>
      <c r="D16" s="206"/>
    </row>
    <row r="17" spans="1:4" ht="30" customHeight="1" x14ac:dyDescent="0.2">
      <c r="A17" s="223" t="s">
        <v>241</v>
      </c>
      <c r="B17" s="224"/>
      <c r="D17" s="208"/>
    </row>
    <row r="18" spans="1:4" ht="11.25" customHeight="1" x14ac:dyDescent="0.2">
      <c r="A18" s="216"/>
      <c r="B18" s="216"/>
      <c r="D18" s="208"/>
    </row>
    <row r="19" spans="1:4" ht="45" customHeight="1" x14ac:dyDescent="0.2">
      <c r="A19" s="225" t="s">
        <v>36</v>
      </c>
      <c r="B19" s="226"/>
    </row>
    <row r="20" spans="1:4" ht="11.25" customHeight="1" x14ac:dyDescent="0.2">
      <c r="A20" s="216"/>
      <c r="B20" s="216"/>
      <c r="D20" s="208"/>
    </row>
    <row r="21" spans="1:4" ht="33.75" customHeight="1" x14ac:dyDescent="0.2">
      <c r="A21" s="225" t="s">
        <v>284</v>
      </c>
      <c r="B21" s="226"/>
      <c r="D21" s="208"/>
    </row>
    <row r="22" spans="1:4" ht="22.5" customHeight="1" x14ac:dyDescent="0.2">
      <c r="A22" s="225" t="s">
        <v>285</v>
      </c>
      <c r="B22" s="226"/>
    </row>
    <row r="23" spans="1:4" ht="11.25" customHeight="1" x14ac:dyDescent="0.2">
      <c r="A23" s="216"/>
      <c r="B23" s="216"/>
      <c r="D23" s="208"/>
    </row>
    <row r="24" spans="1:4" ht="78" customHeight="1" x14ac:dyDescent="0.2">
      <c r="A24" s="225" t="s">
        <v>50</v>
      </c>
      <c r="B24" s="226"/>
    </row>
    <row r="25" spans="1:4" ht="11.25" customHeight="1" x14ac:dyDescent="0.2">
      <c r="A25" s="216"/>
      <c r="B25" s="216"/>
      <c r="D25" s="208"/>
    </row>
    <row r="26" spans="1:4" ht="67.5" customHeight="1" x14ac:dyDescent="0.2">
      <c r="A26" s="225" t="s">
        <v>17</v>
      </c>
      <c r="B26" s="226"/>
      <c r="D26" s="208"/>
    </row>
    <row r="27" spans="1:4" ht="11.25" customHeight="1" x14ac:dyDescent="0.2">
      <c r="A27" s="216"/>
      <c r="B27" s="216"/>
      <c r="D27" s="208"/>
    </row>
    <row r="28" spans="1:4" ht="22.5" customHeight="1" x14ac:dyDescent="0.2">
      <c r="A28" s="225" t="s">
        <v>54</v>
      </c>
      <c r="B28" s="226"/>
    </row>
    <row r="29" spans="1:4" ht="11.25" customHeight="1" x14ac:dyDescent="0.2">
      <c r="A29" s="216"/>
      <c r="B29" s="216"/>
      <c r="D29" s="208"/>
    </row>
    <row r="30" spans="1:4" ht="22.5" customHeight="1" x14ac:dyDescent="0.2">
      <c r="A30" s="225" t="s">
        <v>55</v>
      </c>
      <c r="B30" s="226"/>
    </row>
    <row r="31" spans="1:4" ht="11.25" customHeight="1" x14ac:dyDescent="0.2">
      <c r="A31" s="216"/>
      <c r="B31" s="216"/>
      <c r="D31" s="208"/>
    </row>
    <row r="32" spans="1:4" ht="33.75" customHeight="1" x14ac:dyDescent="0.2">
      <c r="A32" s="225" t="s">
        <v>16</v>
      </c>
      <c r="B32" s="226"/>
      <c r="D32" s="208"/>
    </row>
    <row r="33" spans="1:4" ht="11.25" customHeight="1" x14ac:dyDescent="0.2">
      <c r="A33" s="216"/>
      <c r="B33" s="216"/>
      <c r="D33" s="208"/>
    </row>
    <row r="34" spans="1:4" ht="56.1" customHeight="1" x14ac:dyDescent="0.2">
      <c r="A34" s="225" t="s">
        <v>305</v>
      </c>
      <c r="B34" s="226"/>
    </row>
    <row r="35" spans="1:4" ht="11.25" customHeight="1" x14ac:dyDescent="0.2">
      <c r="A35" s="216"/>
      <c r="B35" s="216"/>
      <c r="D35" s="208"/>
    </row>
    <row r="36" spans="1:4" ht="22.5" customHeight="1" x14ac:dyDescent="0.2">
      <c r="A36" s="225" t="s">
        <v>18</v>
      </c>
      <c r="B36" s="226"/>
    </row>
    <row r="37" spans="1:4" ht="11.25" customHeight="1" x14ac:dyDescent="0.2">
      <c r="A37" s="216"/>
      <c r="B37" s="216"/>
      <c r="D37" s="208"/>
    </row>
    <row r="38" spans="1:4" ht="30" customHeight="1" x14ac:dyDescent="0.2">
      <c r="A38" s="223" t="s">
        <v>19</v>
      </c>
      <c r="B38" s="224"/>
      <c r="D38" s="208"/>
    </row>
    <row r="39" spans="1:4" s="209" customFormat="1" ht="22.5" customHeight="1" x14ac:dyDescent="0.2">
      <c r="A39" s="225" t="s">
        <v>304</v>
      </c>
      <c r="B39" s="226"/>
    </row>
    <row r="40" spans="1:4" s="209" customFormat="1" ht="11.25" customHeight="1" x14ac:dyDescent="0.2">
      <c r="B40" s="218"/>
    </row>
    <row r="41" spans="1:4" s="209" customFormat="1" ht="55.5" customHeight="1" x14ac:dyDescent="0.2">
      <c r="A41" s="225" t="s">
        <v>310</v>
      </c>
      <c r="B41" s="226"/>
    </row>
    <row r="42" spans="1:4" s="209" customFormat="1" ht="11.25" customHeight="1" x14ac:dyDescent="0.2">
      <c r="B42" s="218"/>
    </row>
    <row r="43" spans="1:4" s="209" customFormat="1" ht="11.25" customHeight="1" x14ac:dyDescent="0.2">
      <c r="A43" s="225" t="s">
        <v>56</v>
      </c>
      <c r="B43" s="226"/>
    </row>
    <row r="44" spans="1:4" s="209" customFormat="1" ht="11.25" customHeight="1" x14ac:dyDescent="0.2">
      <c r="A44" s="217"/>
      <c r="B44" s="218"/>
    </row>
    <row r="45" spans="1:4" s="209" customFormat="1" ht="11.25" customHeight="1" x14ac:dyDescent="0.2">
      <c r="A45" s="217" t="s">
        <v>92</v>
      </c>
      <c r="B45" s="217" t="s">
        <v>20</v>
      </c>
    </row>
    <row r="46" spans="1:4" s="209" customFormat="1" ht="11.25" customHeight="1" x14ac:dyDescent="0.2">
      <c r="B46" s="218"/>
    </row>
    <row r="47" spans="1:4" s="209" customFormat="1" ht="33.75" customHeight="1" x14ac:dyDescent="0.2">
      <c r="B47" s="217" t="s">
        <v>57</v>
      </c>
      <c r="D47" s="218"/>
    </row>
    <row r="48" spans="1:4" s="209" customFormat="1" ht="11.25" customHeight="1" x14ac:dyDescent="0.2">
      <c r="B48" s="218"/>
    </row>
    <row r="49" spans="1:2" s="209" customFormat="1" ht="22.5" customHeight="1" x14ac:dyDescent="0.2">
      <c r="B49" s="217" t="s">
        <v>21</v>
      </c>
    </row>
    <row r="50" spans="1:2" s="209" customFormat="1" ht="11.25" customHeight="1" x14ac:dyDescent="0.2">
      <c r="B50" s="218"/>
    </row>
    <row r="51" spans="1:2" s="209" customFormat="1" ht="22.5" customHeight="1" x14ac:dyDescent="0.2">
      <c r="B51" s="217" t="s">
        <v>22</v>
      </c>
    </row>
    <row r="52" spans="1:2" s="209" customFormat="1" ht="11.25" customHeight="1" x14ac:dyDescent="0.2">
      <c r="B52" s="217"/>
    </row>
    <row r="53" spans="1:2" s="209" customFormat="1" ht="22.5" customHeight="1" x14ac:dyDescent="0.2">
      <c r="B53" s="217" t="s">
        <v>69</v>
      </c>
    </row>
    <row r="54" spans="1:2" s="209" customFormat="1" ht="11.25" customHeight="1" x14ac:dyDescent="0.2">
      <c r="B54" s="218"/>
    </row>
    <row r="55" spans="1:2" s="209" customFormat="1" ht="11.25" customHeight="1" x14ac:dyDescent="0.2">
      <c r="A55" s="210" t="s">
        <v>93</v>
      </c>
      <c r="B55" s="217" t="s">
        <v>23</v>
      </c>
    </row>
    <row r="56" spans="1:2" s="209" customFormat="1" ht="11.25" customHeight="1" x14ac:dyDescent="0.2">
      <c r="B56" s="218"/>
    </row>
    <row r="57" spans="1:2" s="209" customFormat="1" ht="33.75" customHeight="1" x14ac:dyDescent="0.2">
      <c r="B57" s="217" t="s">
        <v>70</v>
      </c>
    </row>
    <row r="58" spans="1:2" s="209" customFormat="1" ht="11.25" customHeight="1" x14ac:dyDescent="0.2">
      <c r="B58" s="218"/>
    </row>
    <row r="59" spans="1:2" s="209" customFormat="1" ht="33.75" customHeight="1" x14ac:dyDescent="0.2">
      <c r="B59" s="217" t="s">
        <v>24</v>
      </c>
    </row>
    <row r="60" spans="1:2" s="209" customFormat="1" ht="11.25" customHeight="1" x14ac:dyDescent="0.2">
      <c r="B60" s="218"/>
    </row>
    <row r="61" spans="1:2" s="209" customFormat="1" ht="77.099999999999994" customHeight="1" x14ac:dyDescent="0.2">
      <c r="B61" s="217" t="s">
        <v>86</v>
      </c>
    </row>
    <row r="62" spans="1:2" s="209" customFormat="1" ht="11.25" customHeight="1" x14ac:dyDescent="0.2">
      <c r="B62" s="218"/>
    </row>
    <row r="63" spans="1:2" s="209" customFormat="1" ht="22.5" customHeight="1" x14ac:dyDescent="0.2">
      <c r="B63" s="217" t="s">
        <v>25</v>
      </c>
    </row>
    <row r="64" spans="1:2" s="209" customFormat="1" ht="11.25" customHeight="1" x14ac:dyDescent="0.2">
      <c r="B64" s="218"/>
    </row>
    <row r="65" spans="1:2" s="209" customFormat="1" ht="11.25" customHeight="1" x14ac:dyDescent="0.2">
      <c r="A65" s="210" t="s">
        <v>94</v>
      </c>
      <c r="B65" s="217" t="s">
        <v>26</v>
      </c>
    </row>
    <row r="66" spans="1:2" s="209" customFormat="1" ht="11.25" customHeight="1" x14ac:dyDescent="0.2">
      <c r="A66" s="210"/>
      <c r="B66" s="217"/>
    </row>
    <row r="67" spans="1:2" s="209" customFormat="1" ht="67.5" x14ac:dyDescent="0.2">
      <c r="A67" s="210"/>
      <c r="B67" s="217" t="s">
        <v>27</v>
      </c>
    </row>
    <row r="68" spans="1:2" s="209" customFormat="1" ht="11.25" x14ac:dyDescent="0.2">
      <c r="A68" s="210"/>
      <c r="B68" s="217"/>
    </row>
    <row r="69" spans="1:2" s="209" customFormat="1" ht="11.25" x14ac:dyDescent="0.2">
      <c r="A69" s="210" t="s">
        <v>95</v>
      </c>
      <c r="B69" s="217" t="s">
        <v>28</v>
      </c>
    </row>
    <row r="70" spans="1:2" s="209" customFormat="1" ht="11.25" customHeight="1" x14ac:dyDescent="0.2">
      <c r="B70" s="217"/>
    </row>
    <row r="71" spans="1:2" s="209" customFormat="1" ht="87.95" customHeight="1" x14ac:dyDescent="0.2">
      <c r="B71" s="217" t="s">
        <v>257</v>
      </c>
    </row>
    <row r="72" spans="1:2" s="209" customFormat="1" ht="11.25" customHeight="1" x14ac:dyDescent="0.2">
      <c r="B72" s="218"/>
    </row>
    <row r="73" spans="1:2" s="209" customFormat="1" ht="22.5" customHeight="1" x14ac:dyDescent="0.2">
      <c r="B73" s="217" t="s">
        <v>29</v>
      </c>
    </row>
    <row r="74" spans="1:2" ht="11.25" customHeight="1" x14ac:dyDescent="0.2">
      <c r="B74" s="218"/>
    </row>
    <row r="75" spans="1:2" ht="12.95" customHeight="1" x14ac:dyDescent="0.2">
      <c r="B75" s="218"/>
    </row>
    <row r="76" spans="1:2" ht="12.95" customHeight="1" x14ac:dyDescent="0.2">
      <c r="B76" s="218"/>
    </row>
    <row r="77" spans="1:2" ht="12.95" customHeight="1" x14ac:dyDescent="0.2">
      <c r="B77" s="211"/>
    </row>
    <row r="78" spans="1:2" ht="12.95" customHeight="1" x14ac:dyDescent="0.2">
      <c r="B78" s="218"/>
    </row>
    <row r="79" spans="1:2" ht="12.95" customHeight="1" x14ac:dyDescent="0.2">
      <c r="B79" s="218"/>
    </row>
    <row r="80" spans="1:2" ht="12.95" customHeight="1" x14ac:dyDescent="0.2">
      <c r="B80" s="218"/>
    </row>
    <row r="81" spans="2:2" ht="12.95" customHeight="1" x14ac:dyDescent="0.2">
      <c r="B81" s="218"/>
    </row>
    <row r="82" spans="2:2" ht="12.95" customHeight="1" x14ac:dyDescent="0.2">
      <c r="B82" s="218"/>
    </row>
    <row r="83" spans="2:2" ht="12.95" customHeight="1" x14ac:dyDescent="0.2">
      <c r="B83" s="218"/>
    </row>
    <row r="84" spans="2:2" ht="12.95" customHeight="1" x14ac:dyDescent="0.2">
      <c r="B84" s="218"/>
    </row>
    <row r="85" spans="2:2" ht="12.95" customHeight="1" x14ac:dyDescent="0.2">
      <c r="B85" s="218"/>
    </row>
    <row r="86" spans="2:2" ht="12.95" customHeight="1" x14ac:dyDescent="0.2">
      <c r="B86" s="218"/>
    </row>
    <row r="87" spans="2:2" ht="12.95" customHeight="1" x14ac:dyDescent="0.2">
      <c r="B87" s="218"/>
    </row>
    <row r="88" spans="2:2" ht="12.95" customHeight="1" x14ac:dyDescent="0.2">
      <c r="B88" s="218"/>
    </row>
    <row r="89" spans="2:2" ht="12.95" customHeight="1" x14ac:dyDescent="0.2">
      <c r="B89" s="218"/>
    </row>
    <row r="90" spans="2:2" ht="12.95" customHeight="1" x14ac:dyDescent="0.2">
      <c r="B90" s="218"/>
    </row>
    <row r="91" spans="2:2" ht="12.95" customHeight="1" x14ac:dyDescent="0.2">
      <c r="B91" s="218"/>
    </row>
    <row r="92" spans="2:2" ht="12.95" customHeight="1" x14ac:dyDescent="0.2">
      <c r="B92" s="218"/>
    </row>
    <row r="93" spans="2:2" ht="12.95" customHeight="1" x14ac:dyDescent="0.2">
      <c r="B93" s="218"/>
    </row>
    <row r="94" spans="2:2" ht="12.95" customHeight="1" x14ac:dyDescent="0.2">
      <c r="B94" s="218"/>
    </row>
    <row r="95" spans="2:2" ht="12.95" customHeight="1" x14ac:dyDescent="0.2">
      <c r="B95" s="218"/>
    </row>
    <row r="96" spans="2:2" ht="12.95" customHeight="1" x14ac:dyDescent="0.2">
      <c r="B96" s="218"/>
    </row>
    <row r="97" spans="2:2" ht="12.95" customHeight="1" x14ac:dyDescent="0.2">
      <c r="B97" s="218"/>
    </row>
    <row r="98" spans="2:2" ht="12.95" customHeight="1" x14ac:dyDescent="0.2">
      <c r="B98" s="218"/>
    </row>
    <row r="99" spans="2:2" ht="12.95" customHeight="1" x14ac:dyDescent="0.2">
      <c r="B99" s="218"/>
    </row>
    <row r="100" spans="2:2" ht="12.95" customHeight="1" x14ac:dyDescent="0.2">
      <c r="B100" s="218"/>
    </row>
    <row r="101" spans="2:2" ht="12.95" customHeight="1" x14ac:dyDescent="0.2">
      <c r="B101" s="218"/>
    </row>
    <row r="102" spans="2:2" ht="12.95" customHeight="1" x14ac:dyDescent="0.2">
      <c r="B102" s="218"/>
    </row>
    <row r="103" spans="2:2" ht="12.95" customHeight="1" x14ac:dyDescent="0.2">
      <c r="B103" s="218"/>
    </row>
    <row r="104" spans="2:2" ht="12.95" customHeight="1" x14ac:dyDescent="0.2">
      <c r="B104" s="218"/>
    </row>
    <row r="105" spans="2:2" ht="12.95" customHeight="1" x14ac:dyDescent="0.2">
      <c r="B105" s="218"/>
    </row>
    <row r="106" spans="2:2" ht="12.95" customHeight="1" x14ac:dyDescent="0.2">
      <c r="B106" s="218"/>
    </row>
    <row r="107" spans="2:2" ht="12.95" customHeight="1" x14ac:dyDescent="0.2">
      <c r="B107" s="218"/>
    </row>
    <row r="108" spans="2:2" ht="12.95" customHeight="1" x14ac:dyDescent="0.2">
      <c r="B108" s="218"/>
    </row>
    <row r="109" spans="2:2" ht="12.95" customHeight="1" x14ac:dyDescent="0.2">
      <c r="B109" s="218"/>
    </row>
    <row r="110" spans="2:2" ht="12.95" customHeight="1" x14ac:dyDescent="0.2">
      <c r="B110" s="218"/>
    </row>
    <row r="111" spans="2:2" ht="12.95" customHeight="1" x14ac:dyDescent="0.2">
      <c r="B111" s="218"/>
    </row>
    <row r="112" spans="2:2" ht="12.95" customHeight="1" x14ac:dyDescent="0.2">
      <c r="B112" s="218"/>
    </row>
    <row r="113" spans="2:2" ht="12.95" customHeight="1" x14ac:dyDescent="0.2">
      <c r="B113" s="218"/>
    </row>
    <row r="114" spans="2:2" ht="12.95" customHeight="1" x14ac:dyDescent="0.2">
      <c r="B114" s="218"/>
    </row>
    <row r="115" spans="2:2" ht="12.95" customHeight="1" x14ac:dyDescent="0.2">
      <c r="B115" s="218"/>
    </row>
    <row r="116" spans="2:2" ht="12.95" customHeight="1" x14ac:dyDescent="0.2">
      <c r="B116" s="218"/>
    </row>
    <row r="117" spans="2:2" ht="12.95" customHeight="1" x14ac:dyDescent="0.2">
      <c r="B117" s="218"/>
    </row>
    <row r="118" spans="2:2" ht="12.95" customHeight="1" x14ac:dyDescent="0.2">
      <c r="B118" s="218"/>
    </row>
    <row r="119" spans="2:2" ht="12.95" customHeight="1" x14ac:dyDescent="0.2">
      <c r="B119" s="218"/>
    </row>
    <row r="120" spans="2:2" ht="12.95" customHeight="1" x14ac:dyDescent="0.2">
      <c r="B120" s="218"/>
    </row>
    <row r="121" spans="2:2" ht="12.95" customHeight="1" x14ac:dyDescent="0.2">
      <c r="B121" s="218"/>
    </row>
    <row r="122" spans="2:2" ht="12.95" customHeight="1" x14ac:dyDescent="0.2">
      <c r="B122" s="218"/>
    </row>
    <row r="123" spans="2:2" ht="12.95" customHeight="1" x14ac:dyDescent="0.2">
      <c r="B123" s="218"/>
    </row>
    <row r="124" spans="2:2" ht="12.95" customHeight="1" x14ac:dyDescent="0.2">
      <c r="B124" s="218"/>
    </row>
    <row r="125" spans="2:2" ht="12.95" customHeight="1" x14ac:dyDescent="0.2">
      <c r="B125" s="218"/>
    </row>
    <row r="126" spans="2:2" ht="12.95" customHeight="1" x14ac:dyDescent="0.2">
      <c r="B126" s="218"/>
    </row>
    <row r="127" spans="2:2" ht="12.95" customHeight="1" x14ac:dyDescent="0.2">
      <c r="B127" s="218"/>
    </row>
    <row r="128" spans="2:2" ht="12.95" customHeight="1" x14ac:dyDescent="0.2">
      <c r="B128" s="218"/>
    </row>
    <row r="129" spans="2:2" ht="12.95" customHeight="1" x14ac:dyDescent="0.2">
      <c r="B129" s="218"/>
    </row>
    <row r="130" spans="2:2" ht="12.95" customHeight="1" x14ac:dyDescent="0.2">
      <c r="B130" s="218"/>
    </row>
    <row r="131" spans="2:2" ht="12.95" customHeight="1" x14ac:dyDescent="0.2">
      <c r="B131" s="218"/>
    </row>
    <row r="132" spans="2:2" ht="12.95" customHeight="1" x14ac:dyDescent="0.2">
      <c r="B132" s="218"/>
    </row>
    <row r="133" spans="2:2" ht="12.95" customHeight="1" x14ac:dyDescent="0.2">
      <c r="B133" s="218"/>
    </row>
    <row r="134" spans="2:2" ht="12.95" customHeight="1" x14ac:dyDescent="0.2">
      <c r="B134" s="218"/>
    </row>
    <row r="135" spans="2:2" ht="12.95" customHeight="1" x14ac:dyDescent="0.2">
      <c r="B135" s="218"/>
    </row>
    <row r="136" spans="2:2" ht="12.95" customHeight="1" x14ac:dyDescent="0.2">
      <c r="B136" s="218"/>
    </row>
    <row r="137" spans="2:2" ht="12.95" customHeight="1" x14ac:dyDescent="0.2">
      <c r="B137" s="218"/>
    </row>
    <row r="138" spans="2:2" ht="12.95" customHeight="1" x14ac:dyDescent="0.2">
      <c r="B138" s="218"/>
    </row>
    <row r="139" spans="2:2" ht="12.95" customHeight="1" x14ac:dyDescent="0.2">
      <c r="B139" s="218"/>
    </row>
    <row r="140" spans="2:2" ht="12.95" customHeight="1" x14ac:dyDescent="0.2">
      <c r="B140" s="218"/>
    </row>
    <row r="141" spans="2:2" ht="12.95" customHeight="1" x14ac:dyDescent="0.2">
      <c r="B141" s="218"/>
    </row>
    <row r="142" spans="2:2" ht="12.95" customHeight="1" x14ac:dyDescent="0.2">
      <c r="B142" s="218"/>
    </row>
    <row r="143" spans="2:2" ht="12.95" customHeight="1" x14ac:dyDescent="0.2">
      <c r="B143" s="218"/>
    </row>
    <row r="144" spans="2:2" ht="12.95" customHeight="1" x14ac:dyDescent="0.2">
      <c r="B144" s="218"/>
    </row>
    <row r="145" spans="2:2" ht="12.95" customHeight="1" x14ac:dyDescent="0.2">
      <c r="B145" s="218"/>
    </row>
    <row r="146" spans="2:2" ht="12.95" customHeight="1" x14ac:dyDescent="0.2">
      <c r="B146" s="218"/>
    </row>
    <row r="147" spans="2:2" ht="12.95" customHeight="1" x14ac:dyDescent="0.2">
      <c r="B147" s="218"/>
    </row>
    <row r="148" spans="2:2" ht="12.95" customHeight="1" x14ac:dyDescent="0.2">
      <c r="B148" s="218"/>
    </row>
    <row r="149" spans="2:2" ht="12.95" customHeight="1" x14ac:dyDescent="0.2">
      <c r="B149" s="218"/>
    </row>
    <row r="150" spans="2:2" ht="12.95" customHeight="1" x14ac:dyDescent="0.2">
      <c r="B150" s="218"/>
    </row>
    <row r="151" spans="2:2" ht="12.95" customHeight="1" x14ac:dyDescent="0.2">
      <c r="B151" s="218"/>
    </row>
    <row r="152" spans="2:2" ht="12.95" customHeight="1" x14ac:dyDescent="0.2">
      <c r="B152" s="218"/>
    </row>
    <row r="153" spans="2:2" ht="12.95" customHeight="1" x14ac:dyDescent="0.2">
      <c r="B153" s="218"/>
    </row>
    <row r="154" spans="2:2" ht="12.95" customHeight="1" x14ac:dyDescent="0.2">
      <c r="B154" s="218"/>
    </row>
    <row r="155" spans="2:2" ht="12.95" customHeight="1" x14ac:dyDescent="0.2">
      <c r="B155" s="218"/>
    </row>
    <row r="156" spans="2:2" ht="12.95" customHeight="1" x14ac:dyDescent="0.2">
      <c r="B156" s="218"/>
    </row>
    <row r="157" spans="2:2" ht="12.95" customHeight="1" x14ac:dyDescent="0.2">
      <c r="B157" s="218"/>
    </row>
    <row r="158" spans="2:2" ht="12.95" customHeight="1" x14ac:dyDescent="0.2">
      <c r="B158" s="218"/>
    </row>
    <row r="159" spans="2:2" ht="12.95" customHeight="1" x14ac:dyDescent="0.2">
      <c r="B159" s="218"/>
    </row>
    <row r="160" spans="2:2" ht="12.95" customHeight="1" x14ac:dyDescent="0.2">
      <c r="B160" s="218"/>
    </row>
    <row r="161" spans="2:2" ht="12.95" customHeight="1" x14ac:dyDescent="0.2">
      <c r="B161" s="218"/>
    </row>
    <row r="162" spans="2:2" ht="12.95" customHeight="1" x14ac:dyDescent="0.2">
      <c r="B162" s="218"/>
    </row>
    <row r="163" spans="2:2" ht="12.95" customHeight="1" x14ac:dyDescent="0.2">
      <c r="B163" s="218"/>
    </row>
    <row r="164" spans="2:2" ht="12.95" customHeight="1" x14ac:dyDescent="0.2">
      <c r="B164" s="218"/>
    </row>
    <row r="165" spans="2:2" ht="12.95" customHeight="1" x14ac:dyDescent="0.2">
      <c r="B165" s="218"/>
    </row>
    <row r="166" spans="2:2" ht="12.95" customHeight="1" x14ac:dyDescent="0.2">
      <c r="B166" s="218"/>
    </row>
    <row r="167" spans="2:2" ht="12.95" customHeight="1" x14ac:dyDescent="0.2">
      <c r="B167" s="218"/>
    </row>
    <row r="168" spans="2:2" ht="12.95" customHeight="1" x14ac:dyDescent="0.2">
      <c r="B168" s="218"/>
    </row>
    <row r="169" spans="2:2" ht="12.95" customHeight="1" x14ac:dyDescent="0.2">
      <c r="B169" s="218"/>
    </row>
    <row r="170" spans="2:2" ht="12.95" customHeight="1" x14ac:dyDescent="0.2">
      <c r="B170" s="218"/>
    </row>
    <row r="171" spans="2:2" ht="12.95" customHeight="1" x14ac:dyDescent="0.2">
      <c r="B171" s="218"/>
    </row>
    <row r="172" spans="2:2" ht="12.95" customHeight="1" x14ac:dyDescent="0.2">
      <c r="B172" s="218"/>
    </row>
    <row r="173" spans="2:2" ht="12.95" customHeight="1" x14ac:dyDescent="0.2">
      <c r="B173" s="218"/>
    </row>
    <row r="174" spans="2:2" ht="12.95" customHeight="1" x14ac:dyDescent="0.2">
      <c r="B174" s="218"/>
    </row>
    <row r="175" spans="2:2" ht="12.95" customHeight="1" x14ac:dyDescent="0.2">
      <c r="B175" s="218"/>
    </row>
    <row r="176" spans="2:2" ht="12.95" customHeight="1" x14ac:dyDescent="0.2">
      <c r="B176" s="218"/>
    </row>
    <row r="177" spans="2:2" ht="12.95" customHeight="1" x14ac:dyDescent="0.2">
      <c r="B177" s="218"/>
    </row>
    <row r="178" spans="2:2" ht="12.95" customHeight="1" x14ac:dyDescent="0.2">
      <c r="B178" s="218"/>
    </row>
    <row r="179" spans="2:2" ht="12.95" customHeight="1" x14ac:dyDescent="0.2">
      <c r="B179" s="218"/>
    </row>
    <row r="180" spans="2:2" ht="12.95" customHeight="1" x14ac:dyDescent="0.2">
      <c r="B180" s="218"/>
    </row>
    <row r="181" spans="2:2" ht="12.95" customHeight="1" x14ac:dyDescent="0.2">
      <c r="B181" s="218"/>
    </row>
    <row r="182" spans="2:2" ht="12.95" customHeight="1" x14ac:dyDescent="0.2">
      <c r="B182" s="218"/>
    </row>
    <row r="183" spans="2:2" ht="12.95" customHeight="1" x14ac:dyDescent="0.2">
      <c r="B183" s="218"/>
    </row>
    <row r="184" spans="2:2" ht="12.95" customHeight="1" x14ac:dyDescent="0.2">
      <c r="B184" s="218"/>
    </row>
    <row r="185" spans="2:2" ht="12.95" customHeight="1" x14ac:dyDescent="0.2">
      <c r="B185" s="218"/>
    </row>
    <row r="186" spans="2:2" ht="12.95" customHeight="1" x14ac:dyDescent="0.2">
      <c r="B186" s="218"/>
    </row>
    <row r="187" spans="2:2" ht="12.95" customHeight="1" x14ac:dyDescent="0.2">
      <c r="B187" s="218"/>
    </row>
    <row r="188" spans="2:2" ht="12.95" customHeight="1" x14ac:dyDescent="0.2">
      <c r="B188" s="218"/>
    </row>
    <row r="189" spans="2:2" ht="12.95" customHeight="1" x14ac:dyDescent="0.2">
      <c r="B189" s="218"/>
    </row>
    <row r="190" spans="2:2" ht="12.95" customHeight="1" x14ac:dyDescent="0.2">
      <c r="B190" s="218"/>
    </row>
    <row r="191" spans="2:2" ht="12.95" customHeight="1" x14ac:dyDescent="0.2">
      <c r="B191" s="218"/>
    </row>
    <row r="192" spans="2:2" ht="12.95" customHeight="1" x14ac:dyDescent="0.2">
      <c r="B192" s="218"/>
    </row>
    <row r="193" spans="2:2" ht="12.95" customHeight="1" x14ac:dyDescent="0.2">
      <c r="B193" s="218"/>
    </row>
    <row r="194" spans="2:2" ht="12.95" customHeight="1" x14ac:dyDescent="0.2">
      <c r="B194" s="218"/>
    </row>
    <row r="195" spans="2:2" ht="12.95" customHeight="1" x14ac:dyDescent="0.2">
      <c r="B195" s="218"/>
    </row>
    <row r="196" spans="2:2" ht="12.95" customHeight="1" x14ac:dyDescent="0.2">
      <c r="B196" s="218"/>
    </row>
    <row r="197" spans="2:2" ht="12.95" customHeight="1" x14ac:dyDescent="0.2">
      <c r="B197" s="218"/>
    </row>
    <row r="198" spans="2:2" ht="12.95" customHeight="1" x14ac:dyDescent="0.2">
      <c r="B198" s="218"/>
    </row>
    <row r="199" spans="2:2" ht="12.95" customHeight="1" x14ac:dyDescent="0.2">
      <c r="B199" s="218"/>
    </row>
    <row r="200" spans="2:2" ht="12.95" customHeight="1" x14ac:dyDescent="0.2">
      <c r="B200" s="218"/>
    </row>
    <row r="201" spans="2:2" ht="12.95" customHeight="1" x14ac:dyDescent="0.2">
      <c r="B201" s="218"/>
    </row>
    <row r="202" spans="2:2" ht="12.95" customHeight="1" x14ac:dyDescent="0.2">
      <c r="B202" s="218"/>
    </row>
    <row r="203" spans="2:2" ht="12.95" customHeight="1" x14ac:dyDescent="0.2">
      <c r="B203" s="218"/>
    </row>
    <row r="204" spans="2:2" ht="12.95" customHeight="1" x14ac:dyDescent="0.2">
      <c r="B204" s="218"/>
    </row>
    <row r="205" spans="2:2" ht="12.95" customHeight="1" x14ac:dyDescent="0.2">
      <c r="B205" s="218"/>
    </row>
    <row r="206" spans="2:2" ht="12.95" customHeight="1" x14ac:dyDescent="0.2">
      <c r="B206" s="218"/>
    </row>
    <row r="207" spans="2:2" ht="12.95" customHeight="1" x14ac:dyDescent="0.2">
      <c r="B207" s="218"/>
    </row>
  </sheetData>
  <mergeCells count="28">
    <mergeCell ref="A6:B6"/>
    <mergeCell ref="A1:B1"/>
    <mergeCell ref="A2:B2"/>
    <mergeCell ref="A3:B3"/>
    <mergeCell ref="A4:B4"/>
    <mergeCell ref="A5:B5"/>
    <mergeCell ref="A24:B24"/>
    <mergeCell ref="A7:B7"/>
    <mergeCell ref="A8:B8"/>
    <mergeCell ref="A9:B9"/>
    <mergeCell ref="A11:B11"/>
    <mergeCell ref="A13:B13"/>
    <mergeCell ref="A15:B15"/>
    <mergeCell ref="A16:B16"/>
    <mergeCell ref="A17:B17"/>
    <mergeCell ref="A19:B19"/>
    <mergeCell ref="A21:B21"/>
    <mergeCell ref="A22:B22"/>
    <mergeCell ref="A38:B38"/>
    <mergeCell ref="A39:B39"/>
    <mergeCell ref="A41:B41"/>
    <mergeCell ref="A43:B43"/>
    <mergeCell ref="A26:B26"/>
    <mergeCell ref="A28:B28"/>
    <mergeCell ref="A30:B30"/>
    <mergeCell ref="A32:B32"/>
    <mergeCell ref="A34:B34"/>
    <mergeCell ref="A36:B36"/>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2017-09-27T06:06:51Z</cp:lastPrinted>
  <dcterms:created xsi:type="dcterms:W3CDTF">1996-10-17T05:27:31Z</dcterms:created>
  <dcterms:modified xsi:type="dcterms:W3CDTF">2017-10-05T14:50:29Z</dcterms:modified>
</cp:coreProperties>
</file>