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05" yWindow="-15" windowWidth="14310" windowHeight="13740" tabRatio="1000"/>
  </bookViews>
  <sheets>
    <sheet name="Impresssum" sheetId="97" r:id="rId1"/>
    <sheet name="Zeichenerklär." sheetId="98" r:id="rId2"/>
    <sheet name="Inhaltsverz." sheetId="14" r:id="rId3"/>
    <sheet name="Inhaltsverz.2" sheetId="79" r:id="rId4"/>
    <sheet name="Vorbemerk." sheetId="72" r:id="rId5"/>
    <sheet name="Ausgangsdaten" sheetId="88" state="hidden" r:id="rId6"/>
    <sheet name="Grafik 1 und 2" sheetId="89" r:id="rId7"/>
    <sheet name="Grafik 3 und 4" sheetId="93" r:id="rId8"/>
    <sheet name="Grafik 5" sheetId="90" r:id="rId9"/>
    <sheet name="Grafik 6" sheetId="91" r:id="rId10"/>
    <sheet name="Grafik 7" sheetId="96" r:id="rId11"/>
    <sheet name="Grafik 8" sheetId="92" r:id="rId12"/>
    <sheet name="Tab1" sheetId="84" r:id="rId13"/>
    <sheet name="Tab2" sheetId="2" r:id="rId14"/>
    <sheet name="Tab3" sheetId="37" r:id="rId15"/>
    <sheet name="Tab4" sheetId="33" r:id="rId16"/>
    <sheet name="Tab5" sheetId="3" r:id="rId17"/>
    <sheet name="Tab6" sheetId="38" r:id="rId18"/>
    <sheet name="Tab7" sheetId="4" r:id="rId19"/>
    <sheet name="Tab7a" sheetId="7" r:id="rId20"/>
    <sheet name="Tab7b" sheetId="12" r:id="rId21"/>
    <sheet name="Tab7c" sheetId="6" r:id="rId22"/>
    <sheet name="Tab8" sheetId="39" r:id="rId23"/>
    <sheet name="Tab8a" sheetId="40" r:id="rId24"/>
    <sheet name="Tab8b" sheetId="42" r:id="rId25"/>
    <sheet name="Tab9" sheetId="43" r:id="rId26"/>
    <sheet name="Tab9a" sheetId="44" r:id="rId27"/>
    <sheet name="Tab9b" sheetId="45" r:id="rId28"/>
    <sheet name="Tab10" sheetId="47" r:id="rId29"/>
    <sheet name="Tab10a" sheetId="48" r:id="rId30"/>
    <sheet name="Tab11" sheetId="52" r:id="rId31"/>
    <sheet name="Tab11a" sheetId="53" r:id="rId32"/>
    <sheet name="Tab11b" sheetId="54" r:id="rId33"/>
    <sheet name="Tab11c" sheetId="55" r:id="rId34"/>
    <sheet name="Tab12" sheetId="56" r:id="rId35"/>
    <sheet name="Tab12a" sheetId="57" r:id="rId36"/>
    <sheet name="Tab12b" sheetId="58" r:id="rId37"/>
    <sheet name="Tab13" sheetId="59" r:id="rId38"/>
    <sheet name="Tab13a" sheetId="60" r:id="rId39"/>
    <sheet name="Tab13b" sheetId="61" r:id="rId40"/>
    <sheet name="Tab14" sheetId="62" r:id="rId41"/>
    <sheet name="Tab14a" sheetId="63" r:id="rId42"/>
    <sheet name="Tab15" sheetId="66" r:id="rId43"/>
    <sheet name="Tab16" sheetId="86" r:id="rId44"/>
    <sheet name="Tab17" sheetId="65" r:id="rId45"/>
    <sheet name="Tab18" sheetId="87" r:id="rId46"/>
    <sheet name="Tab19" sheetId="68" r:id="rId47"/>
    <sheet name="Tab20" sheetId="70" r:id="rId48"/>
    <sheet name="Tab21" sheetId="69" r:id="rId49"/>
    <sheet name="Tab22" sheetId="71" r:id="rId50"/>
    <sheet name="Tab23" sheetId="11" r:id="rId51"/>
    <sheet name="Tab24" sheetId="50" r:id="rId52"/>
    <sheet name="Tab25" sheetId="51" r:id="rId53"/>
    <sheet name="Tab26" sheetId="80" r:id="rId54"/>
    <sheet name="Tab27" sheetId="85" r:id="rId55"/>
    <sheet name="Tab28" sheetId="81" r:id="rId56"/>
    <sheet name="Anhang" sheetId="24" r:id="rId57"/>
  </sheets>
  <definedNames>
    <definedName name="_xlnm.Print_Area" localSheetId="44">'Tab17'!$A$1:$R$42</definedName>
    <definedName name="_xlnm.Print_Area" localSheetId="13">'Tab2'!$A$1:$E$48</definedName>
  </definedNames>
  <calcPr calcId="145621"/>
</workbook>
</file>

<file path=xl/calcChain.xml><?xml version="1.0" encoding="utf-8"?>
<calcChain xmlns="http://schemas.openxmlformats.org/spreadsheetml/2006/main">
  <c r="C113" i="88" l="1"/>
  <c r="D113" i="88"/>
  <c r="E113" i="88"/>
  <c r="F113" i="88"/>
  <c r="G113" i="88"/>
  <c r="H113" i="88"/>
  <c r="I113" i="88"/>
  <c r="J113" i="88"/>
  <c r="K113" i="88"/>
  <c r="L113" i="88"/>
  <c r="M113" i="88"/>
  <c r="N113" i="88"/>
  <c r="O113" i="88"/>
  <c r="P113" i="88"/>
  <c r="Q113" i="88"/>
  <c r="C114" i="88"/>
  <c r="D114" i="88"/>
  <c r="E114" i="88"/>
  <c r="F114" i="88"/>
  <c r="G114" i="88"/>
  <c r="H114" i="88"/>
  <c r="I114" i="88"/>
  <c r="J114" i="88"/>
  <c r="K114" i="88"/>
  <c r="L114" i="88"/>
  <c r="M114" i="88"/>
  <c r="N114" i="88"/>
  <c r="O114" i="88"/>
  <c r="P114" i="88"/>
  <c r="Q114" i="88"/>
  <c r="B114" i="88"/>
  <c r="B113" i="88"/>
  <c r="F103" i="88"/>
  <c r="G103" i="88"/>
  <c r="H103" i="88"/>
  <c r="I103" i="88"/>
  <c r="J103" i="88"/>
  <c r="K103" i="88"/>
  <c r="L103" i="88"/>
  <c r="M103" i="88"/>
  <c r="N103" i="88"/>
  <c r="O103" i="88"/>
  <c r="P103" i="88"/>
  <c r="F102" i="88"/>
  <c r="G102" i="88"/>
  <c r="H102" i="88"/>
  <c r="I102" i="88"/>
  <c r="J102" i="88"/>
  <c r="K102" i="88"/>
  <c r="L102" i="88"/>
  <c r="M102" i="88"/>
  <c r="N102" i="88"/>
  <c r="O102" i="88"/>
  <c r="P102" i="88"/>
  <c r="F101" i="88"/>
  <c r="G101" i="88"/>
  <c r="H101" i="88"/>
  <c r="I101" i="88"/>
  <c r="J101" i="88"/>
  <c r="K101" i="88"/>
  <c r="L101" i="88"/>
  <c r="M101" i="88"/>
  <c r="N101" i="88"/>
  <c r="O101" i="88"/>
  <c r="P101" i="88"/>
  <c r="F100" i="88"/>
  <c r="G100" i="88"/>
  <c r="H100" i="88"/>
  <c r="I100" i="88"/>
  <c r="J100" i="88"/>
  <c r="K100" i="88"/>
  <c r="L100" i="88"/>
  <c r="M100" i="88"/>
  <c r="N100" i="88"/>
  <c r="O100" i="88"/>
  <c r="P100" i="88"/>
  <c r="F99" i="88"/>
  <c r="G99" i="88"/>
  <c r="H99" i="88"/>
  <c r="I99" i="88"/>
  <c r="J99" i="88"/>
  <c r="K99" i="88"/>
  <c r="L99" i="88"/>
  <c r="M99" i="88"/>
  <c r="N99" i="88"/>
  <c r="O99" i="88"/>
  <c r="P99" i="88"/>
  <c r="F98" i="88"/>
  <c r="G98" i="88"/>
  <c r="H98" i="88"/>
  <c r="I98" i="88"/>
  <c r="J98" i="88"/>
  <c r="K98" i="88"/>
  <c r="L98" i="88"/>
  <c r="M98" i="88"/>
  <c r="N98" i="88"/>
  <c r="O98" i="88"/>
  <c r="P98" i="88"/>
  <c r="G87" i="88"/>
  <c r="H87" i="88"/>
  <c r="I87" i="88"/>
  <c r="J87" i="88"/>
  <c r="K87" i="88"/>
  <c r="L87" i="88"/>
  <c r="M87" i="88"/>
  <c r="N87" i="88"/>
  <c r="O87" i="88"/>
  <c r="P87" i="88"/>
  <c r="G88" i="88"/>
  <c r="H88" i="88"/>
  <c r="I88" i="88"/>
  <c r="J88" i="88"/>
  <c r="K88" i="88"/>
  <c r="L88" i="88"/>
  <c r="M88" i="88"/>
  <c r="N88" i="88"/>
  <c r="O88" i="88"/>
  <c r="P88" i="88"/>
  <c r="G89" i="88"/>
  <c r="H89" i="88"/>
  <c r="I89" i="88"/>
  <c r="J89" i="88"/>
  <c r="K89" i="88"/>
  <c r="L89" i="88"/>
  <c r="M89" i="88"/>
  <c r="N89" i="88"/>
  <c r="O89" i="88"/>
  <c r="P89" i="88"/>
  <c r="G90" i="88"/>
  <c r="H90" i="88"/>
  <c r="I90" i="88"/>
  <c r="J90" i="88"/>
  <c r="K90" i="88"/>
  <c r="L90" i="88"/>
  <c r="M90" i="88"/>
  <c r="N90" i="88"/>
  <c r="O90" i="88"/>
  <c r="P90" i="88"/>
  <c r="G91" i="88"/>
  <c r="H91" i="88"/>
  <c r="I91" i="88"/>
  <c r="J91" i="88"/>
  <c r="K91" i="88"/>
  <c r="L91" i="88"/>
  <c r="M91" i="88"/>
  <c r="N91" i="88"/>
  <c r="O91" i="88"/>
  <c r="P91" i="88"/>
  <c r="G92" i="88"/>
  <c r="H92" i="88"/>
  <c r="I92" i="88"/>
  <c r="J92" i="88"/>
  <c r="K92" i="88"/>
  <c r="L92" i="88"/>
  <c r="M92" i="88"/>
  <c r="N92" i="88"/>
  <c r="O92" i="88"/>
  <c r="P92" i="88"/>
  <c r="F92" i="88"/>
  <c r="F91" i="88"/>
  <c r="F90" i="88"/>
  <c r="F89" i="88"/>
  <c r="F88" i="88"/>
  <c r="F87" i="88"/>
  <c r="G76" i="88"/>
  <c r="H76" i="88"/>
  <c r="I76" i="88"/>
  <c r="J76" i="88"/>
  <c r="K76" i="88"/>
  <c r="L76" i="88"/>
  <c r="M76" i="88"/>
  <c r="N76" i="88"/>
  <c r="O76" i="88"/>
  <c r="P76" i="88"/>
  <c r="G77" i="88"/>
  <c r="H77" i="88"/>
  <c r="I77" i="88"/>
  <c r="J77" i="88"/>
  <c r="K77" i="88"/>
  <c r="L77" i="88"/>
  <c r="M77" i="88"/>
  <c r="N77" i="88"/>
  <c r="O77" i="88"/>
  <c r="P77" i="88"/>
  <c r="G78" i="88"/>
  <c r="H78" i="88"/>
  <c r="I78" i="88"/>
  <c r="J78" i="88"/>
  <c r="K78" i="88"/>
  <c r="L78" i="88"/>
  <c r="M78" i="88"/>
  <c r="N78" i="88"/>
  <c r="O78" i="88"/>
  <c r="P78" i="88"/>
  <c r="G79" i="88"/>
  <c r="H79" i="88"/>
  <c r="I79" i="88"/>
  <c r="J79" i="88"/>
  <c r="K79" i="88"/>
  <c r="L79" i="88"/>
  <c r="M79" i="88"/>
  <c r="N79" i="88"/>
  <c r="O79" i="88"/>
  <c r="P79" i="88"/>
  <c r="G80" i="88"/>
  <c r="H80" i="88"/>
  <c r="I80" i="88"/>
  <c r="J80" i="88"/>
  <c r="K80" i="88"/>
  <c r="L80" i="88"/>
  <c r="M80" i="88"/>
  <c r="N80" i="88"/>
  <c r="O80" i="88"/>
  <c r="P80" i="88"/>
  <c r="G81" i="88"/>
  <c r="H81" i="88"/>
  <c r="I81" i="88"/>
  <c r="J81" i="88"/>
  <c r="K81" i="88"/>
  <c r="L81" i="88"/>
  <c r="M81" i="88"/>
  <c r="N81" i="88"/>
  <c r="O81" i="88"/>
  <c r="P81" i="88"/>
  <c r="F81" i="88"/>
  <c r="F80" i="88"/>
  <c r="F79" i="88"/>
  <c r="F78" i="88"/>
  <c r="F77" i="88"/>
  <c r="F76" i="88"/>
  <c r="C60" i="88"/>
  <c r="C61" i="88"/>
  <c r="C62" i="88"/>
  <c r="C63" i="88"/>
  <c r="C64" i="88"/>
  <c r="C65" i="88"/>
  <c r="C66" i="88"/>
  <c r="C67" i="88"/>
  <c r="C68" i="88"/>
  <c r="C69" i="88"/>
  <c r="C70" i="88"/>
  <c r="B60" i="88"/>
  <c r="B61" i="88"/>
  <c r="B62" i="88"/>
  <c r="B63" i="88"/>
  <c r="B64" i="88"/>
  <c r="B65" i="88"/>
  <c r="B66" i="88"/>
  <c r="B67" i="88"/>
  <c r="B68" i="88"/>
  <c r="B69" i="88"/>
  <c r="B70" i="88"/>
  <c r="C44" i="88"/>
  <c r="C45" i="88"/>
  <c r="C46" i="88"/>
  <c r="C47" i="88"/>
  <c r="C48" i="88"/>
  <c r="C49" i="88"/>
  <c r="C50" i="88"/>
  <c r="C51" i="88"/>
  <c r="C52" i="88"/>
  <c r="C53" i="88"/>
  <c r="C43" i="88"/>
  <c r="B44" i="88"/>
  <c r="B45" i="88"/>
  <c r="B46" i="88"/>
  <c r="B47" i="88"/>
  <c r="B48" i="88"/>
  <c r="B49" i="88"/>
  <c r="B50" i="88"/>
  <c r="B51" i="88"/>
  <c r="B52" i="88"/>
  <c r="B53" i="88"/>
  <c r="B43" i="88"/>
  <c r="C26" i="88" l="1"/>
  <c r="C27" i="88"/>
  <c r="C28" i="88"/>
  <c r="C29" i="88"/>
  <c r="C30" i="88"/>
  <c r="C31" i="88"/>
  <c r="C32" i="88"/>
  <c r="C33" i="88"/>
  <c r="C34" i="88"/>
  <c r="C35" i="88"/>
  <c r="C25" i="88"/>
  <c r="B26" i="88"/>
  <c r="B27" i="88"/>
  <c r="B28" i="88"/>
  <c r="B29" i="88"/>
  <c r="B30" i="88"/>
  <c r="B31" i="88"/>
  <c r="B32" i="88"/>
  <c r="B33" i="88"/>
  <c r="B34" i="88"/>
  <c r="B35" i="88"/>
  <c r="B25" i="88"/>
  <c r="C9" i="88" l="1"/>
  <c r="C10" i="88"/>
  <c r="C11" i="88"/>
  <c r="C12" i="88"/>
  <c r="C13" i="88"/>
  <c r="C14" i="88"/>
  <c r="C15" i="88"/>
  <c r="C16" i="88"/>
  <c r="C17" i="88"/>
  <c r="C18" i="88"/>
  <c r="C8" i="88"/>
  <c r="B8" i="88"/>
  <c r="B9" i="88"/>
  <c r="B10" i="88"/>
  <c r="B11" i="88"/>
  <c r="B12" i="88"/>
  <c r="B13" i="88"/>
  <c r="B15" i="88"/>
  <c r="B16" i="88"/>
  <c r="B17" i="88"/>
  <c r="B18" i="88"/>
  <c r="B14" i="88"/>
</calcChain>
</file>

<file path=xl/sharedStrings.xml><?xml version="1.0" encoding="utf-8"?>
<sst xmlns="http://schemas.openxmlformats.org/spreadsheetml/2006/main" count="5830" uniqueCount="394">
  <si>
    <t>Thüringen</t>
  </si>
  <si>
    <t>Deutschland</t>
  </si>
  <si>
    <t>Neue Bundesländer ohne Berlin</t>
  </si>
  <si>
    <t>Früheres Bundesgebiet
ohne Berlin</t>
  </si>
  <si>
    <t>Jahr</t>
  </si>
  <si>
    <t>WZ 2008</t>
  </si>
  <si>
    <t>Wirtschaftsbereich</t>
  </si>
  <si>
    <t>A</t>
  </si>
  <si>
    <t>Land-und Forstwirtschaft, Fischerei</t>
  </si>
  <si>
    <t>B - F</t>
  </si>
  <si>
    <t>Produzierendes Gewerbe</t>
  </si>
  <si>
    <t>B - E</t>
  </si>
  <si>
    <t>Produzierendes Gewerbe ohne Baugewerbe</t>
  </si>
  <si>
    <t>B</t>
  </si>
  <si>
    <t>C</t>
  </si>
  <si>
    <t>Verarbeitendes Gewerbe</t>
  </si>
  <si>
    <t>D</t>
  </si>
  <si>
    <t>Energieversorgung</t>
  </si>
  <si>
    <t>E</t>
  </si>
  <si>
    <t>F</t>
  </si>
  <si>
    <t>Baugewerbe</t>
  </si>
  <si>
    <t>G - T</t>
  </si>
  <si>
    <t>Dienstleistungsbereiche</t>
  </si>
  <si>
    <t>G</t>
  </si>
  <si>
    <t>H</t>
  </si>
  <si>
    <t>Verkehr und Lagerei</t>
  </si>
  <si>
    <t>I</t>
  </si>
  <si>
    <t>Gastgewerbe</t>
  </si>
  <si>
    <t>J</t>
  </si>
  <si>
    <t>Information und Kommunikation</t>
  </si>
  <si>
    <t>K</t>
  </si>
  <si>
    <t>L</t>
  </si>
  <si>
    <t>Grundstücks- und Wohnungswesen</t>
  </si>
  <si>
    <t>M</t>
  </si>
  <si>
    <t>N</t>
  </si>
  <si>
    <t>O</t>
  </si>
  <si>
    <t>P</t>
  </si>
  <si>
    <t>Erziehung und Unterricht</t>
  </si>
  <si>
    <t>Q</t>
  </si>
  <si>
    <t>Gesundheits- und Sozialwesen</t>
  </si>
  <si>
    <t>R</t>
  </si>
  <si>
    <t>Kunst, Unterhaltung und Erholung</t>
  </si>
  <si>
    <t>S</t>
  </si>
  <si>
    <t>T</t>
  </si>
  <si>
    <t>A - T</t>
  </si>
  <si>
    <t>G - I</t>
  </si>
  <si>
    <t>Handel, Verkehr, Gastgewerbe</t>
  </si>
  <si>
    <t>M - N</t>
  </si>
  <si>
    <t>Unternehmensdienstleister</t>
  </si>
  <si>
    <t>Freiberufl., wissensch. u. techn. Dienstl.</t>
  </si>
  <si>
    <t>O - Q</t>
  </si>
  <si>
    <t>Öffentliche Dienstleister, Erziehung, Gesundheit</t>
  </si>
  <si>
    <t>R - T</t>
  </si>
  <si>
    <t>Sonstige Dienstleister</t>
  </si>
  <si>
    <t>nach Bundesländern</t>
  </si>
  <si>
    <t>Baden-
Württemberg</t>
  </si>
  <si>
    <t>Bayern</t>
  </si>
  <si>
    <t>Berlin</t>
  </si>
  <si>
    <t>Branden-
burg</t>
  </si>
  <si>
    <t>Bremen</t>
  </si>
  <si>
    <t>Hamburg</t>
  </si>
  <si>
    <t>Hessen</t>
  </si>
  <si>
    <t>Mecklenburg-
Vorpommern</t>
  </si>
  <si>
    <t>Nieder-
sachsen</t>
  </si>
  <si>
    <t>Nordrhein-
Westfalen</t>
  </si>
  <si>
    <t>Rheinland-
Pfalz</t>
  </si>
  <si>
    <t>Saarland</t>
  </si>
  <si>
    <t>Sachsen</t>
  </si>
  <si>
    <t>Sachsen-
Anhalt</t>
  </si>
  <si>
    <t>Schleswig-
Holstein</t>
  </si>
  <si>
    <t>Deutsch-
land</t>
  </si>
  <si>
    <t>Inhaltsverzeichnis</t>
  </si>
  <si>
    <t>Seite</t>
  </si>
  <si>
    <t>Vorbemerkungen</t>
  </si>
  <si>
    <t>Grafiken</t>
  </si>
  <si>
    <t>1.</t>
  </si>
  <si>
    <t>2.</t>
  </si>
  <si>
    <t>3.</t>
  </si>
  <si>
    <t>4.</t>
  </si>
  <si>
    <t>5.</t>
  </si>
  <si>
    <t>6.</t>
  </si>
  <si>
    <t>Tabellen</t>
  </si>
  <si>
    <t>7.</t>
  </si>
  <si>
    <t xml:space="preserve">Die veröffentlichten Ergebnisse werden durch den Arbeitskreis „Volkswirtschaftliche Gesamtrechnungen der Länder“ berechnet. Die Mitglieder des Arbeitskreises sind die Statistischen Ämter der Länder der Bundesrepublik Deutschland. </t>
  </si>
  <si>
    <t>Bergbau und Gewinnung von Steinen und Erden</t>
  </si>
  <si>
    <t>Handel; Instandhaltung und Reparatur von Kraftfahrzeugen</t>
  </si>
  <si>
    <t>Begriffserläuterungen</t>
  </si>
  <si>
    <t>Berechnungsstand</t>
  </si>
  <si>
    <t>Hinweise</t>
  </si>
  <si>
    <t>Alle Ergebnisse sind vorläufig.</t>
  </si>
  <si>
    <t xml:space="preserve">Die Ergebnisse werden in der Regel in Millionen EUR dargestellt. </t>
  </si>
  <si>
    <t>Bei der Addition von Ergebnissen können Abweichungen durch Rundungen entstehen.</t>
  </si>
  <si>
    <t>Die Veränderungsraten gegenüber dem Vorjahr wurden stets von den ungerundeten Werten errechnet.</t>
  </si>
  <si>
    <t>Internetangebot</t>
  </si>
  <si>
    <t>Die im Internet veröffentlichten Ergebnisse für Thüringen entsprechen stets dem aktuellen Berechnungsstand.</t>
  </si>
  <si>
    <t>Ausgewählte Ergebnisse der Volkswirtschaftlichen Gesamtrechnungen für Thüringen finden</t>
  </si>
  <si>
    <t>G - J</t>
  </si>
  <si>
    <t>K - N</t>
  </si>
  <si>
    <t>O - T</t>
  </si>
  <si>
    <t>Häusliche Dienste</t>
  </si>
  <si>
    <t>Sonstige Unternehmensdienster</t>
  </si>
  <si>
    <t>Sonstige Dienstleister a.n.g.</t>
  </si>
  <si>
    <t>Handel, Verkehr, Gastgewerbe, Information und Kommunikation</t>
  </si>
  <si>
    <t>Öffentliche und sonstige Dienstleister, Erziehung, Gesundheit</t>
  </si>
  <si>
    <t>A*1</t>
  </si>
  <si>
    <t>A*3</t>
  </si>
  <si>
    <t>A*21</t>
  </si>
  <si>
    <t>WZ 2008 - Bezeichnung</t>
  </si>
  <si>
    <t>A-T</t>
  </si>
  <si>
    <t>Alle Wirtschaftsbereiche</t>
  </si>
  <si>
    <t>Land- und Forstwirtschaft, Fischerei</t>
  </si>
  <si>
    <t>B-F</t>
  </si>
  <si>
    <t>B-E</t>
  </si>
  <si>
    <t>G-T</t>
  </si>
  <si>
    <t>G-J</t>
  </si>
  <si>
    <t>G-I</t>
  </si>
  <si>
    <t>K-N</t>
  </si>
  <si>
    <t>Finanz-, Versicherungs- und Unternehmensdienstleister, Grundstücks- und Wohnungswesen</t>
  </si>
  <si>
    <t>Finanz- und Versicherungsdienstleister</t>
  </si>
  <si>
    <t>M-N</t>
  </si>
  <si>
    <t>Freiberufliche, wissenschaftliche und technische Dienstleister</t>
  </si>
  <si>
    <t>Sonstige Unternehmensdienstleister</t>
  </si>
  <si>
    <t>O-T</t>
  </si>
  <si>
    <t>O-Q</t>
  </si>
  <si>
    <t>Öffentliche Verwaltung, Verteidigung, Sozialversicherung</t>
  </si>
  <si>
    <t>R-T</t>
  </si>
  <si>
    <t>Wirtschaftsbereiche insgesamt</t>
  </si>
  <si>
    <t>8.</t>
  </si>
  <si>
    <t>9.</t>
  </si>
  <si>
    <t>10.</t>
  </si>
  <si>
    <t>11.</t>
  </si>
  <si>
    <t>12.</t>
  </si>
  <si>
    <t>13.</t>
  </si>
  <si>
    <t>14.</t>
  </si>
  <si>
    <t>15.</t>
  </si>
  <si>
    <t>16.</t>
  </si>
  <si>
    <t>Sie unter http://www.statistik.thueringen.de und www.vgrdl.de.</t>
  </si>
  <si>
    <t>Millionen EUR</t>
  </si>
  <si>
    <t xml:space="preserve">Veränderung gegenüber dem Vorjahr in % </t>
  </si>
  <si>
    <t>EUR</t>
  </si>
  <si>
    <t>Anteil an Deutschland in %</t>
  </si>
  <si>
    <r>
      <t xml:space="preserve">Deutschland </t>
    </r>
    <r>
      <rPr>
        <b/>
        <sz val="11"/>
        <rFont val="Lucida Sans Unicode"/>
        <family val="2"/>
      </rPr>
      <t>≙</t>
    </r>
    <r>
      <rPr>
        <b/>
        <sz val="11"/>
        <rFont val="Arial"/>
        <family val="2"/>
      </rPr>
      <t xml:space="preserve"> 100</t>
    </r>
  </si>
  <si>
    <t>Veränderung gegenüber dem Vorjahr in %</t>
  </si>
  <si>
    <t>3. Arbeitnehmerentgelt je geleistete Arbeitsstunde der Arbeitnehmer</t>
  </si>
  <si>
    <t xml:space="preserve">EUR </t>
  </si>
  <si>
    <t>6. Bruttolöhne und -gehälter je geleistete Arbeitsstunde der Arbeitnehmer</t>
  </si>
  <si>
    <t>Anteil am Arbeitnehmerentgelt insgesamt in %</t>
  </si>
  <si>
    <t>je Arbeitnehmer in EUR</t>
  </si>
  <si>
    <t>Millionen Arbeitsstunden</t>
  </si>
  <si>
    <t>Tausend Personen</t>
  </si>
  <si>
    <t>Arbeitnehmerentgelt in Thüringen, in Deutschland und</t>
  </si>
  <si>
    <t>Arbeitnehmerentgelt je Arbeitnehmer in Thüringen, in Deutschland und</t>
  </si>
  <si>
    <t>Arbeitnehmerentgelt je geleistete Arbeitsstunde der Arbeitnehmer in Thüringen,</t>
  </si>
  <si>
    <t>Bruttolöhne und -gehälter in Thüringen, in Deutschland und</t>
  </si>
  <si>
    <t>Bruttolöhne und -gehälter je Arbeitnehmer in Thüringen, in Deutschland und</t>
  </si>
  <si>
    <t>17.</t>
  </si>
  <si>
    <t>18.</t>
  </si>
  <si>
    <t>19.</t>
  </si>
  <si>
    <t>20.</t>
  </si>
  <si>
    <t>21.</t>
  </si>
  <si>
    <t>22.</t>
  </si>
  <si>
    <t>23.</t>
  </si>
  <si>
    <t>24.</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</si>
  <si>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</si>
  <si>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In den Volkswirtschaftlichen Gesamtrechnungen werden die Entstehung, Verteilung und Verwendung des Inlandsprodukts, die Entstehung, Verteilung und Umverteilung von Einkommen und gesamtwirtschaftliche Erwerbstätigenzahlen nachgewiesen.</t>
  </si>
  <si>
    <t>Arbeitsvolumen</t>
  </si>
  <si>
    <t>Die Ergebnisse über die geleistete Arbeitszeit und das Arbeitsvolumen werden im Rahmen der Volkswirtschaftlichen Gesamtrechnungen nach dem Inlandskonzept (Arbeitsortkonzept) nachgewiesen.</t>
  </si>
  <si>
    <t>Die Darstellung der Erwerbstätigen erfolgt in diesem Statistischen Bericht als jahresdurch-schnittliche Größe nach dem Inlandskonzept (Arbeitsortkonzept).</t>
  </si>
  <si>
    <t>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</si>
  <si>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t>Das Gebiet der neuen Bundesländer ohne Berlin umfasst die Territorien der Bundesländer Mecklenburg-Vorpommern, Brandenburg, Sachsen, Sachsen-Anhalt und Thüringen.</t>
  </si>
  <si>
    <t>Das Gebiet des früheren Bundesgebietes ohne Berlin umfasst die Territorien der Bundesländer Schleswig-Holstein, Hamburg, Niedersachsen, Bremen, Nordrhein-Westfalen, Hessen, Rheinland-Pfalz, Baden-Württemberg, Bayern und Saarland.</t>
  </si>
  <si>
    <t>Arbeitnehmer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</si>
  <si>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 Für die Zuordnung als Arbeitnehmer ist es unerheblich, ob aus dieser Tätigkeit der überwiegende Lebensunterhalt bestritten wird oder nicht. Im Fall mehrerer (gleichzeitiger) Tätigkeiten wird der Arbeitnehmer nur einmal gezählt, für die Zuordnung auf die Wirtschaftsbereiche wird die zeitlich überwiegende Tätigkeit zugrunde gelegt.</t>
  </si>
  <si>
    <t>Arbeitnehmerentgelt (geleistetes)</t>
  </si>
  <si>
    <t xml:space="preserve">Das geleistete Arbeitnehmerentgelt je Arbeitnehmer wird auch als Lohnkosten bezeichnet. </t>
  </si>
  <si>
    <t>Bruttolöhne und -gehälter</t>
  </si>
  <si>
    <t>Bruttolöhne und -gehälter in Form von Sachleistungen umfassen Waren, Dienstleistungen und sonstige Leistungen, die unentgeltlich oder verbilligt von den Arbeitgebern zur Verfügung gestellt werden und von den Arbeitnehmern nach eigenem Ermessen zur Befriedigung ihrer eigenen Bedürfnisse oder der Bedürfnisse von Mitgliedern ihres Haushalts verwendet werden können.</t>
  </si>
  <si>
    <t>Die Bruttolöhne und -gehälter je Arbeitnehmer werden auch als Verdienst bezeichnet.</t>
  </si>
  <si>
    <t xml:space="preserve">Erwerbstätige  </t>
  </si>
  <si>
    <t xml:space="preserve">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t>
  </si>
  <si>
    <t>Inlandskonzept</t>
  </si>
  <si>
    <t>Entsprechendes gilt  für die anderen ausgewiesenen Regionaleinheiten (Deutschland, Gebiet der neuen Bundesländer ohne Berlin, übrige Bundesländer).</t>
  </si>
  <si>
    <t>Sozialbeiträge der Arbeitgeber</t>
  </si>
  <si>
    <t>Die Darstellung der Arbeitnehmer erfolgt in diesem Statistischen Bericht als jahresdurch-schnittliche Größe nach dem Inlandskonzept (Arbeitsortkonzept).</t>
  </si>
  <si>
    <t>Das Arbeitnehmerentgelt umfasst sämtliche Geld- und Sachleistungen, die von einem Arbeitgeber an einen Arbeitnehmer erbracht werden, und zwar als Entgelt für die von diesem im Darstellungszeitraum geleistete Arbeit. Das Arbeitnehmerentgelt untergliedert sich in Bruttolöhne und -gehälter in Form von Geld- und Sachleistungen sowie in Sozialbeiträge der Arbeitgeber. Im vorliegenden Statistischen Bericht handelt es sich um das in einer bestimmten Region seitens der Arbeitgeber geleistete Einkommen (Inlandskonzept).</t>
  </si>
  <si>
    <t>Bruttolöhne und -gehälter umfassen Geld- und Sachleistungen der Arbeitgeber an die Arbeitnehmer. Bruttolöhne und -gehälter in Form von Geldleistungen umfassen regelmäßig gezahlte Grundlöhne und Grundgehälter; Zuschläge für Überstunden, Nacht- und Sonntags-arbeit; Teuerungs- und Auslandszulagen; Zahlungen von Arbeitgebern an ihre Arbeitnehmer zum Zwecke der Vermögensbildung; Prämien, Zuschläge und Gratifikationen; Fahrtkosten-zuschüsse u.Ä.</t>
  </si>
  <si>
    <t>Nach der Stellung im Beruf wird unterschieden zwischen Selbständigen und mithelfenden Familienangehörigen sowie Arbeitnehmern.</t>
  </si>
  <si>
    <t>Die Neuberechnung ist Teil einer umfassenden Revision der Volkswirtschaftlichen Gesamt-rechnungen auf Bundes- und Landesebene, die turnusmäßig in mehrjährigen Abständen durchgeführt wird. Im Rahmen dieser Revisionen werden z. B. neue Berechnungsgrundlagen berücksichtigt sowie definitorische und konzeptionelle Änderungen vorgenommen und die zugrunde liegenden Berechnungsmethoden weiter entwickelt.</t>
  </si>
  <si>
    <t>Arbeitnehmerentgelt je Arbeitnehmer und Bruttoinlandsprodukt</t>
  </si>
  <si>
    <t>Tausend</t>
  </si>
  <si>
    <t>25.</t>
  </si>
  <si>
    <t>Millionen EUR - in jeweiligen Preisen</t>
  </si>
  <si>
    <t>je Erwerbstätigen - EUR in jeweiligen Preisen</t>
  </si>
  <si>
    <t>je geleistete Arbeitsstunde der Erwerbstätigen - EUR in jeweiligen Preisen</t>
  </si>
  <si>
    <t>Das Arbeitsvolumen umfasst die tatsächlich geleistete Arbeitszeit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</si>
  <si>
    <t>Die tatsächlichen Sozialbeiträge der Arbeitgeber umfassen deren Zahlungen an Versicherungsträger zugunsten ihrer Arbeitnehmer. Die unterstellten Sozialbeiträge der Arbeitgeber stellen den Gegenwert von Sozialleistungen dar, die von den Arbeitgebern direkt an die von ihnen beschäftigten Arbeitnehmer gezahlt werden.</t>
  </si>
  <si>
    <t>Das Arbeitnehmerentgelt und die Bruttolöhne und -gehälter für die Bundesländer werden jährlich vom Arbeitskreis „Volkswirtschaftliche Gesamtrechnungen der Länder“ gemeinsam berechnet und auf den vom Statistischen Bundesamt ermittelten Bundeswert abgestimmt.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t>
  </si>
  <si>
    <t>26.</t>
  </si>
  <si>
    <t>Bruttoinlandsprodukt in Thüringen, in Deutschland und</t>
  </si>
  <si>
    <t>24. Bruttolöhne und -gehälter</t>
  </si>
  <si>
    <t xml:space="preserve">28. Bruttoinlandsprodukt in Thüringen, in Deutschland und </t>
  </si>
  <si>
    <t>Arbeitnehmerentgelt je geleistete Arbeitsstunde der Arbeitnehmer und</t>
  </si>
  <si>
    <t>Bruttoinlandsprodukt je geleistete Arbeitsstunde der Erwerbstätigen</t>
  </si>
  <si>
    <t>Bruttolöhne und -gehälter je geleistete Arbeitsstunde der Arbeitnehmer in</t>
  </si>
  <si>
    <t>27.</t>
  </si>
  <si>
    <t>28.</t>
  </si>
  <si>
    <t>Handel, Instandh. u. Reparatur v. Kraftfahrz.</t>
  </si>
  <si>
    <t>Im Fall mehrerer (gleichzeitiger) Tätigkeiten wird der Erwerbstätige nur einmal gezählt; sowohl für die Zuordnung nach der Stellung im Beruf als auch für die Zuordnung nach Wirtschafts-bereichen wird die zeitlich überwiegende Tätigkeit zugrunde gelegt.</t>
  </si>
  <si>
    <t>Abkürzungen</t>
  </si>
  <si>
    <t>Handel, Instandh. u. Reparatur v.</t>
  </si>
  <si>
    <t>Handel, Instandhaltung, und Reparatur von</t>
  </si>
  <si>
    <t xml:space="preserve"> Kraftfahrz.</t>
  </si>
  <si>
    <t xml:space="preserve"> Kraftfahrzeugen</t>
  </si>
  <si>
    <t>Freiberufl., wissensch. u. techn.</t>
  </si>
  <si>
    <t>Freiberufliche, wissenschaftliche und</t>
  </si>
  <si>
    <t xml:space="preserve"> Dienstl.</t>
  </si>
  <si>
    <t xml:space="preserve"> technische Dienstleister</t>
  </si>
  <si>
    <t>nach Wirtschaftsbereichen</t>
  </si>
  <si>
    <t>Wasserversorgung, Entsorgung und Beseitigung</t>
  </si>
  <si>
    <t>Wasserversorgung, Entsorgung u. Beseitig. von Umweltverschmutzung</t>
  </si>
  <si>
    <t>Anteil an den Bruttolöhnen und -gehältern insgesamt in %</t>
  </si>
  <si>
    <t>von Umweltverschmutzung</t>
  </si>
  <si>
    <t>Handel, Verkehr, Gastgewerbe, Information und</t>
  </si>
  <si>
    <t>Kommunikation</t>
  </si>
  <si>
    <t>Finanz-, Versicherungs- und Unternehmens-</t>
  </si>
  <si>
    <t>dienstleister, Grundstücks- und Wohnungswesen</t>
  </si>
  <si>
    <t>Öffentliche und sonstige Dienstleister, Erziehung,</t>
  </si>
  <si>
    <t>Gesundheit</t>
  </si>
  <si>
    <t>Öffentliche Verwaltung, Verteidigung, Sozialvers.</t>
  </si>
  <si>
    <t xml:space="preserve"> Sozialversicherung</t>
  </si>
  <si>
    <t>Öffentliche Verwaltung, Verteidigung,</t>
  </si>
  <si>
    <t xml:space="preserve"> Sozialvers.</t>
  </si>
  <si>
    <t>Neue Bundes-
länder
ohne Berlin</t>
  </si>
  <si>
    <t>Früheres Bundes-
gebiet
ohne Berlin</t>
  </si>
  <si>
    <t xml:space="preserve"> </t>
  </si>
  <si>
    <t xml:space="preserve">Noch: 11. Bruttolöhne und -gehälter in Thüringen </t>
  </si>
  <si>
    <t>Noch: 11. Bruttolöhne und -gehälter in Thüringen</t>
  </si>
  <si>
    <t>11. Bruttolöhne und -gehälter in Thüringen</t>
  </si>
  <si>
    <t>Noch: 10. Arbeitnehmerentgelt je Arbeitnehmer in Deutschland</t>
  </si>
  <si>
    <t>10. Arbeitnehmerentgelt je Arbeitnehmer in Deutschland</t>
  </si>
  <si>
    <t>Noch: 9. Arbeitnehmerentgelt in Deutschland</t>
  </si>
  <si>
    <t>9. Arbeitnehmerentgelt in Deutschland</t>
  </si>
  <si>
    <t>Deutschland ≙ 100</t>
  </si>
  <si>
    <t>Noch: 8. Arbeitnehmerentgelt je Arbeitnehmer in Thüringen</t>
  </si>
  <si>
    <t>8. Arbeitnehmerentgelt je Arbeitnehmer in Thüringen</t>
  </si>
  <si>
    <t>Noch: 7. Arbeitnehmerentgelt in Thüringen</t>
  </si>
  <si>
    <t>7. Arbeitnehmerentgelt in Thüringen</t>
  </si>
  <si>
    <t>13. Bruttolöhne und -gehälter in Deutschland</t>
  </si>
  <si>
    <t>Noch: 13. Bruttolöhne und -gehälter in Deutschland</t>
  </si>
  <si>
    <t xml:space="preserve">19. Arbeitnehmer in Thüringen </t>
  </si>
  <si>
    <t xml:space="preserve">20. Arbeitnehmer in Deutschland </t>
  </si>
  <si>
    <t xml:space="preserve">16. Sozialbeiträge der Arbeitgeber je Arbeitnehmer </t>
  </si>
  <si>
    <t>18. Sozialbeiträge der Arbeitgeber je Arbeitnehmer</t>
  </si>
  <si>
    <t xml:space="preserve">Die Angaben je Erwerbstätigen sowie je Einwohner werden in EUR nachgewiesen. </t>
  </si>
  <si>
    <t xml:space="preserve">25. Sozialbeiträge der Arbeitgeber </t>
  </si>
  <si>
    <t>A*10 m. Zus. + C</t>
  </si>
  <si>
    <t>A*10 mit Zusammenfassungen plus C</t>
  </si>
  <si>
    <t>A*10 + C</t>
  </si>
  <si>
    <t xml:space="preserve">15. Sozialbeiträge der  Arbeitgeber in Thüringen </t>
  </si>
  <si>
    <t xml:space="preserve">21. Arbeitsvolumen der Arbeitnehmer in Thüringen </t>
  </si>
  <si>
    <t xml:space="preserve">22. Arbeitsvolumen der Arbeitnehmer in Deutschland </t>
  </si>
  <si>
    <t>Das Arbeitnehmerentgelt ist ein bedeutender Indikator der Volkswirtschaftlichen Gesamtrechnungen. Das im Inland geleistete Arbeitnehmerentgelt ist vor allem ein Maß für die Kosten des Faktors Arbeit in der Volkswirtschaft, das in die Kennziffer Lohnkosten (Arbeitnehmerentgelt je Arbeitnehmer) und zusammen mit der Arbeitsproduktivität in die Kennziffer Lohnstückkosten eingeht.</t>
  </si>
  <si>
    <t>Als Sozialbeiträge der Arbeitgeber bezeichnet man einen Betrag in Höhe des Wertes der Sozialbeiträge, die von den Arbeitgebern geleistet werden, um ihren Arbeitnehmern Anspruch auf Sozialleistungen zu sichern. Die Sozialbeiträge der Arbeitgeber sind Bestandteil des Arbeit-nehmerentgeltes. Es handelt sich entweder um tatsächliche oder um unterstellte Sozial-beiträge.</t>
  </si>
  <si>
    <t xml:space="preserve">17. Sozialbeiträge der  Arbeitgeber in Deutschland </t>
  </si>
  <si>
    <t>Die Rechtsgrundlagen für die Berechnungen der nationalen und regionalen Volkswirt-schaftlichen Gesamtrechnungen (VGR) sind die Verordnung (EU) Nr. 549/2013 des Europäischen Parlaments und  des Rates vom 21. Mai 2013 zum Europäischen System Volkswirtschaftlicher Gesamtrechnungen auf nationaler und regionaler Ebene in der Europäischen Union (Amtsblatt der EU Nr. L 174, Seite 1), sowie Verordnung (EG) Nr. 2223/96 des Rates vom 25. Juni 1996 zum Europäischen System Volkswirtschaftlicher Gesamtrechnungen auf nationaler und regionaler Ebene in der Europäischen Gemeinschaft (Amtsblatt der EG Nr. L 310, Seite 1).</t>
  </si>
  <si>
    <t>12. Bruttolöhne und -gehälter je Arbeitnehmer in Thüringen</t>
  </si>
  <si>
    <t>Noch: 12. Bruttolöhne und -gehälter je Arbeitnehmer in Thüringen</t>
  </si>
  <si>
    <t xml:space="preserve">14. Bruttolöhne und -gehälter je Arbeitnehmer in Deutschland </t>
  </si>
  <si>
    <t>Noch: 14. Bruttolöhne und -gehälter je Arbeitnehmer in Deutschland</t>
  </si>
  <si>
    <t>Klassifikation der Wirtschaftszweige (WZ 2008)</t>
  </si>
  <si>
    <t>Anhang</t>
  </si>
  <si>
    <t>Bruttoinlandsprodukt</t>
  </si>
  <si>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</si>
  <si>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</si>
  <si>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</si>
  <si>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 xml:space="preserve">Die vorliegenden Ergebnisse unterscheiden sich erheblich  von früheren Angaben und sind mit diesen nicht vergleichbar. Im Rahmen der Revision 2014 wurden in den Volkswirtschaftlichen Gesamtrechnungen alle bisher veröffentlichten Ergebnisse für die Jahre ab 1991 neu berechnet. </t>
  </si>
  <si>
    <t xml:space="preserve">.  </t>
  </si>
  <si>
    <t>in Großraumregionen 2006 bis 2016</t>
  </si>
  <si>
    <t xml:space="preserve"> 2006 bis 2016 nach Wirtschaftsbereichen</t>
  </si>
  <si>
    <t xml:space="preserve"> in Thüringen 2006 bis 2016 nach Wirtschaftsbereichen</t>
  </si>
  <si>
    <t xml:space="preserve"> in Deutschland 2006 bis 2016 nach Wirtschaftsbereichen</t>
  </si>
  <si>
    <t>23. Arbeitnehmerentgelt 2006 bis 2016</t>
  </si>
  <si>
    <t xml:space="preserve"> 2006 bis 2016 nach Bundesländern</t>
  </si>
  <si>
    <t>26. Arbeitnehmer 2006 bis 2016</t>
  </si>
  <si>
    <t>Arbeitnehmerentgelt und Bruttoinlandsprodukt in Thüringen 2006 bis 2016</t>
  </si>
  <si>
    <t>je Erwerbstätigen in Thüringen 2006 bis 2016</t>
  </si>
  <si>
    <t>in Thüringen 2006 bis 2016</t>
  </si>
  <si>
    <t>Arbeitnehmerentgelt in Thüringen 2006 bis 2016 nach Wirtschaftsbereichen</t>
  </si>
  <si>
    <t>Arbeitnehmerentgelt je Arbeitnehmer in Thüringen 2006 bis 2016</t>
  </si>
  <si>
    <t>Arbeitnehmer in Thüringen 2006 bis 2016 nach Wirtschaftsbereichen</t>
  </si>
  <si>
    <t>Arbeitnehmerentgelt je Arbeitnehmer 2006 bis 2016 nach Bundesländern</t>
  </si>
  <si>
    <t>in Deutschland und in Großraumregionen 2006 bis 2016</t>
  </si>
  <si>
    <t>Thüringen, in Deutschland und in Großraumregionen 2006 bis 2016</t>
  </si>
  <si>
    <t>Arbeitnehmerentgelt in Deutschland 2006 bis 2016 nach Wirtschaftsbereichen</t>
  </si>
  <si>
    <t>Arbeitnehmerentgelt je Arbeitnehmer in Deutschland 2006 bis 2016</t>
  </si>
  <si>
    <t>Bruttolöhne und -gehälter in Thüringen 2006 bis 2016 nach Wirtschaftsbereichen</t>
  </si>
  <si>
    <t>Bruttolöhne und -gehälter je Arbeitnehmer in Thüringen 2006 bis 2016</t>
  </si>
  <si>
    <t>Bruttolöhne und -gehälter in Deutschland 2006 bis 2016</t>
  </si>
  <si>
    <t>Bruttolöhne und -gehälter je Arbeitnehmer in Deutschland 2006 bis 2016</t>
  </si>
  <si>
    <t>Sozialbeiträge der Arbeitgeber in Thüringen 2006 bis 2016</t>
  </si>
  <si>
    <t>Sozialbeiträge der Arbeitgeber je Arbeitnehmer in Thüringen 2006 bis 2016</t>
  </si>
  <si>
    <t>Sozialbeiträge der Arbeitgeber in Deutschland 2006 bis 2016</t>
  </si>
  <si>
    <t>Sozialbeiträge der Arbeitgeber je Arbeitnehmer in Deutschland 2006 bis 2016</t>
  </si>
  <si>
    <t>Arbeitnehmer in Deutschland 2006 bis 2016 nach Wirtschaftsbereichen</t>
  </si>
  <si>
    <t>Arbeitsvolumen der Arbeitnehmer in Thüringen 2006 bis 2016</t>
  </si>
  <si>
    <t>Arbeitsvolumen der Arbeitnehmer in Deutschland 2006 bis 2016</t>
  </si>
  <si>
    <t>Arbeitnehmerentgelt 2006 bis 2016 nach Bundesländern</t>
  </si>
  <si>
    <t>Bruttolöhne und -gehälter 2006 bis 2016 nach Bundesländern</t>
  </si>
  <si>
    <t>Sozialbeiträge der Arbeitgeber 2006 bis 2016 nach Bundesländern</t>
  </si>
  <si>
    <t>Arbeitnehmer 2006 bis 2016 nach Bundesländern</t>
  </si>
  <si>
    <t>Mit diesem Statistischen Bericht werden Ergebnisse für das Arbeitnehmerentgelt sowie die Bruttolöhne und -gehälter nach Wirtschaftsbereichen nach dem Europäischen System Volkswirtschaftlicher Gesamtrechnungen (ESVG 2010) für Thüringen für den Zeitraum 2006 bis 2016 vorgelegt.</t>
  </si>
  <si>
    <t>Land-und Forstwirtschaft; Fischerei</t>
  </si>
  <si>
    <t>Finanz-, Versicherungs- und Unternehmensdienstl., Grundstücks- und Wohnungswesen</t>
  </si>
  <si>
    <t>Baden-Württemberg</t>
  </si>
  <si>
    <t>Brandenburg</t>
  </si>
  <si>
    <t>Mecklenburg-Vorpommern</t>
  </si>
  <si>
    <t>Niedersachsen</t>
  </si>
  <si>
    <t>Nordrhein-Westfalen</t>
  </si>
  <si>
    <t>Rheinland-Pfalz</t>
  </si>
  <si>
    <t>Sachsen-Anhalt</t>
  </si>
  <si>
    <t>Schleswig-Holstein</t>
  </si>
  <si>
    <t>Arbeitnehmer-
entgelt</t>
  </si>
  <si>
    <t>Bruttoinlands-
produkt</t>
  </si>
  <si>
    <t>1. Arbeitnehmerentgelt und Bruttoinlandsprodukt  in Thüringen 2006 bis 2016</t>
  </si>
  <si>
    <t>Grafik 1 (aus Tabelle 1 und 28)</t>
  </si>
  <si>
    <t>2. Arbeitnehmerentgelt und Bruttoinlandsprodukt   in Deutschland 2006 bis 2016</t>
  </si>
  <si>
    <t>Grafik 2 (aus Tabelle 1 und 28)</t>
  </si>
  <si>
    <t>Arbeitnehmer-
entgelt je Arbeitnehmer</t>
  </si>
  <si>
    <t>Bruttoinlands-
produkt je Erwerbstätigen</t>
  </si>
  <si>
    <t>3. Arbeitnehmerentgelt je Arbeitnehmer und Bruttoinlandsprodukt  je Erwerbstätigen in Thüringen 2006 bis 2016</t>
  </si>
  <si>
    <t>Grafik 4 (aus Tabelle 3)</t>
  </si>
  <si>
    <t>4. Arbeitnehmerentgelt je geleistete Arbeitsstunde der Arbeitnehmer und Bruttoinlandsprodukt</t>
  </si>
  <si>
    <t xml:space="preserve"> je Arbeitsstunde der Erwerbstätigen  in Thüringen 2006 bis 2016</t>
  </si>
  <si>
    <t>Grafik 3 (aus Tabelle 2 und 28)</t>
  </si>
  <si>
    <t>Arbeitnehmer-
entgelt je Arbeitsstunde der Arbeitnehmer</t>
  </si>
  <si>
    <t>Bruttoinlands-
produkt je Arbeitsstunde der Erwerbstätigen</t>
  </si>
  <si>
    <t>Grafik 5 (aus Tabelle 7)</t>
  </si>
  <si>
    <t>5. Arbeitnehmerentgelt in Thüringen 2006 bis 2016 nach Wirtschaftsbereichen</t>
  </si>
  <si>
    <t>Grafik 6 (aus Tabelle 8)</t>
  </si>
  <si>
    <t>6. Arbeitnehmerentgelt je Arbeitnehmer in Thüringen 2006 bis 2016  nach Wirtschaftsbereichen</t>
  </si>
  <si>
    <t>7. Arbeitnehmer in Thüringen 2006 bis 2016 nach Wirtschaftsbereichen</t>
  </si>
  <si>
    <t>Grafik 7 (aus Tabelle 19)</t>
  </si>
  <si>
    <t>6. Arbeitnehmerentgelt je Arbeitnehmer 2006 und 2016 nach Bundesländern</t>
  </si>
  <si>
    <t>Grafik 8 (aus Tabelle 23)</t>
  </si>
  <si>
    <t>.</t>
  </si>
  <si>
    <t>Arbeitnehmerentgelt und Bruttoinlandsprodukt in Deutschland 2006 bis 2016</t>
  </si>
  <si>
    <t xml:space="preserve">1. Arbeitnehmerentgelt in Thüringen, in Deutschland </t>
  </si>
  <si>
    <t>und in Großraumregionen 2006 bis 2016</t>
  </si>
  <si>
    <t>2. Arbeitnehmerentgelt je Arbeitnehmer in Thüringen, in Deutschland</t>
  </si>
  <si>
    <t xml:space="preserve"> und in Großraumregionen 2006 bis 2016</t>
  </si>
  <si>
    <t>5. Bruttolöhne und -gehälter je Arbeitnehmer in Thüringen, in Deutschland</t>
  </si>
  <si>
    <t>4. Bruttolöhne und -gehälter  in Thüringen, in Deutschland</t>
  </si>
  <si>
    <t>Bei   den  vorgelegten  Ergebnissen   für  das  Arbeitnehmerentgelt  und  die  Bruttolöhne  und
-gehälter in Thüringen nach dem Inlandskonzept (Arbeitsortkonzept) bleiben das Arbeitnehmerentgelt bzw. die Bruttolöhne und -gehälter für die Auspendler in andere Bundesländer und in das Ausland unberücksichtigt. Das Arbeitnehmerentgelt bzw. die Bruttolöhne und -gehälter der Einpendler nach Thüringen sind einbezogen. D.h. es werden das Arbeitnehmerentgelt und die Bruttolöhne und -gehälter für die Arbeitnehmer ausgewiesen, die ihren Arbeitsort in Thüringen haben.</t>
  </si>
  <si>
    <t xml:space="preserve">27. Arbeitsvolumen der Arbeitnehmer </t>
  </si>
  <si>
    <t>Arbeitsvolumen der Arbeitnehmer 2006 bis 2016 nach Bundesländern</t>
  </si>
  <si>
    <t>Die Ergebnisse für die Jahre 2006 bis 2015 sind auf den Berechnungsstand August 2016 des Statistischen Bundesamtes abgestimmt, die Ergebnisse für das Jahr 2016 auf den Berechnungsstand Mai 2017.</t>
  </si>
  <si>
    <t>Die vorliegenden Länderergebnisse für die Jahre 2006 bis 2016 wurden am 06. Juli 2017 veröffentlicht.</t>
  </si>
  <si>
    <t>Die Ergebnisse der regionalen VGR für Thüringen und aller anderen Bundesländer sind mit denen der anderen Regionen der Europäischen Union vergleichbar.</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</si>
  <si>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</si>
  <si>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</si>
  <si>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</si>
  <si>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</si>
  <si>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</si>
  <si>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</si>
  <si>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</si>
  <si>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</si>
  <si>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</si>
  <si>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</si>
  <si>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</si>
  <si>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</si>
  <si>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</si>
  <si>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Arbeitnehmerentgelt in Thüringen 2006 bis 2016</t>
  </si>
  <si>
    <t>Erscheinungsweise: 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</si>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</sst>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164" formatCode="General__"/>
    <numFmt numFmtId="165" formatCode="#\ ###\ ##0_D_M"/>
    <numFmt numFmtId="166" formatCode="#\ ###\ ##0____"/>
    <numFmt numFmtId="167" formatCode="#\ ###\ ##0__"/>
    <numFmt numFmtId="168" formatCode="\ \ 0.0__"/>
    <numFmt numFmtId="169" formatCode="??0.0\ \ ;\ * \-??0.0\ \ ;\ * \-\ \ ;\ * @\ \ "/>
    <numFmt numFmtId="170" formatCode="#\ ###\ ##0_I_I"/>
    <numFmt numFmtId="171" formatCode="\ \ 0.0\ \ "/>
    <numFmt numFmtId="172" formatCode="\ ##\ ###\ ##0.0\ \ ;\ \–#\ ###\ ##0.0\ \ ;\ * \–\ \ ;\ * @\ \ "/>
    <numFmt numFmtId="173" formatCode="\ #\ ###\ ###\ ##0\ \ ;\ \–###\ ###\ ##0\ \ ;\ * \–\ \ ;\ * @\ \ "/>
    <numFmt numFmtId="174" formatCode="\ #\ ###\ ##0.00\ \ ;\ \–###\ ##0.00\ \ ;\ * \–\ \ ;\ * @\ \ "/>
    <numFmt numFmtId="175" formatCode="_-* #,##0.00\ [$€-1]_-;\-* #,##0.00\ [$€-1]_-;_-* &quot;-&quot;??\ [$€-1]_-"/>
    <numFmt numFmtId="176" formatCode="\ ####0.0\ \ ;\ * \–####0.0\ \ ;\ * \X\ \ ;\ * @\ \ "/>
    <numFmt numFmtId="177" formatCode="\ ##0\ \ ;\ * \x\ \ ;\ * @\ \ "/>
    <numFmt numFmtId="178" formatCode="\ ??0.0\ \ ;\ * \–??0.0\ \ ;\ * \–\ \ ;\ * @\ \ "/>
    <numFmt numFmtId="179" formatCode="\ ??0.0\ \ \ \ \ ;\ * \-??0.0\ \ \ \ \ ;\ * 0.0\ \ \ \ \ ;\ * @\ \ "/>
    <numFmt numFmtId="180" formatCode="\ ?\ ??0.0\ \ \ ;\ * \-?\ ??0.0\ \ \ ;\ * \ 0.0\ \ \ ;\ * @\ \ "/>
    <numFmt numFmtId="181" formatCode="#\ ###\ ##0_M_M"/>
    <numFmt numFmtId="182" formatCode="\ ??0.00\ \ \ \ ;\ * \-??0.00\ \ \ \ ;\ * \-\ 0.00\ \ \ \ ;\ * @\ \ "/>
    <numFmt numFmtId="183" formatCode="\ ??0.00\ \ \ ;\ * \-??0.00\ \ \ ;\ * \-0.00\ \ \ ;\ * @\ \ "/>
    <numFmt numFmtId="184" formatCode="###\ ##0"/>
    <numFmt numFmtId="185" formatCode="0.0"/>
    <numFmt numFmtId="186" formatCode="?0.0"/>
    <numFmt numFmtId="187" formatCode="#\ ###\ ###\ ##0"/>
    <numFmt numFmtId="188" formatCode="#\ ###\ ##0.0"/>
    <numFmt numFmtId="189" formatCode="#\ ###\ ##0"/>
    <numFmt numFmtId="190" formatCode="###\ ###\ ##0"/>
    <numFmt numFmtId="191" formatCode="#\ ##0.00"/>
    <numFmt numFmtId="192" formatCode="#\ ###\ ###\ ##0\ \ "/>
    <numFmt numFmtId="193" formatCode="?0.0\ \ "/>
    <numFmt numFmtId="194" formatCode="0.0\ \ "/>
    <numFmt numFmtId="195" formatCode="0\ \ "/>
    <numFmt numFmtId="196" formatCode="#\ ###\ ##0.0\ \ "/>
  </numFmts>
  <fonts count="31" x14ac:knownFonts="1">
    <font>
      <sz val="12"/>
      <color theme="1"/>
      <name val="Arial"/>
      <family val="2"/>
    </font>
    <font>
      <sz val="11"/>
      <color theme="1"/>
      <name val="Calibri"/>
      <family val="2"/>
      <scheme val="minor"/>
    </font>
    <font>
      <sz val="11"/>
      <color theme="1"/>
      <name val="Arial"/>
      <family val="2"/>
    </font>
    <font>
      <sz val="11"/>
      <name val="Arial"/>
      <family val="2"/>
    </font>
    <font>
      <sz val="11"/>
      <name val="Arial"/>
      <family val="2"/>
    </font>
    <font>
      <sz val="11"/>
      <color theme="1"/>
      <name val="Arial"/>
      <family val="2"/>
    </font>
    <font>
      <sz val="11"/>
      <color theme="1"/>
      <name val="Arial"/>
      <family val="2"/>
    </font>
    <font>
      <b/>
      <sz val="12"/>
      <name val="Arial"/>
      <family val="2"/>
    </font>
    <font>
      <b/>
      <sz val="11"/>
      <name val="Arial"/>
      <family val="2"/>
    </font>
    <font>
      <sz val="11"/>
      <color theme="1"/>
      <name val="Arial"/>
      <family val="2"/>
    </font>
    <font>
      <sz val="11"/>
      <name val="Arial"/>
      <family val="2"/>
    </font>
    <font>
      <b/>
      <sz val="12"/>
      <color theme="1"/>
      <name val="Arial"/>
      <family val="2"/>
    </font>
    <font>
      <b/>
      <sz val="11"/>
      <name val="Lucida Sans Unicode"/>
      <family val="2"/>
    </font>
    <font>
      <b/>
      <sz val="11"/>
      <color theme="1"/>
      <name val="Arial"/>
      <family val="2"/>
    </font>
    <font>
      <sz val="12"/>
      <name val="Arial"/>
      <family val="2"/>
    </font>
    <font>
      <sz val="6.5"/>
      <name val="MS Sans Serif"/>
      <family val="2"/>
    </font>
    <font>
      <sz val="10"/>
      <color theme="1"/>
      <name val="Arial"/>
      <family val="2"/>
    </font>
    <font>
      <sz val="10"/>
      <name val="Arial"/>
      <family val="2"/>
    </font>
    <font>
      <sz val="10"/>
      <color rgb="FF000000"/>
      <name val="Arial"/>
      <family val="2"/>
    </font>
    <font>
      <sz val="10"/>
      <name val="Arial"/>
      <family val="2"/>
    </font>
    <font>
      <sz val="7"/>
      <name val="Arial"/>
      <family val="2"/>
    </font>
    <font>
      <sz val="11"/>
      <color indexed="8"/>
      <name val="Calibri"/>
      <family val="2"/>
      <scheme val="minor"/>
    </font>
    <font>
      <sz val="12"/>
      <color theme="1"/>
      <name val="Arial"/>
      <family val="2"/>
    </font>
    <font>
      <b/>
      <sz val="11"/>
      <color theme="1"/>
      <name val="Calibri"/>
      <family val="2"/>
      <scheme val="minor"/>
    </font>
    <font>
      <b/>
      <sz val="10"/>
      <color theme="1"/>
      <name val="Arial"/>
      <family val="2"/>
    </font>
    <font>
      <b/>
      <sz val="10"/>
      <name val="Arial"/>
      <family val="2"/>
    </font>
    <font>
      <sz val="10"/>
      <color indexed="8"/>
      <name val="Arial"/>
      <family val="2"/>
    </font>
    <font>
      <sz val="11.5"/>
      <name val="Arial"/>
      <family val="2"/>
    </font>
    <font>
      <b/>
      <sz val="11.5"/>
      <name val="Arial"/>
      <family val="2"/>
    </font>
    <font>
      <sz val="11.5"/>
      <color theme="1"/>
      <name val="Arial"/>
      <family val="2"/>
    </font>
    <font>
      <b/>
      <sz val="12.5"/>
      <name val="Arial"/>
      <family val="2"/>
    </font>
  </fonts>
  <fills count="9">
    <fill>
      <patternFill patternType="none"/>
    </fill>
    <fill>
      <patternFill patternType="gray125"/>
    </fill>
    <fill>
      <patternFill patternType="solid">
        <fgColor rgb="FF8DB4E2"/>
        <bgColor indexed="64"/>
      </patternFill>
    </fill>
    <fill>
      <patternFill patternType="solid">
        <fgColor rgb="FFE6B8B7"/>
        <bgColor indexed="64"/>
      </patternFill>
    </fill>
    <fill>
      <patternFill patternType="solid">
        <fgColor rgb="FF92CDDC"/>
        <bgColor indexed="64"/>
      </patternFill>
    </fill>
    <fill>
      <patternFill patternType="solid">
        <fgColor rgb="FFB1A0C7"/>
        <bgColor indexed="64"/>
      </patternFill>
    </fill>
    <fill>
      <patternFill patternType="solid">
        <fgColor rgb="FFFABF8F"/>
        <bgColor indexed="64"/>
      </patternFill>
    </fill>
    <fill>
      <patternFill patternType="solid">
        <fgColor rgb="FFE4DFEC"/>
        <bgColor indexed="64"/>
      </patternFill>
    </fill>
    <fill>
      <patternFill patternType="solid">
        <fgColor theme="8" tint="0.79998168889431442"/>
        <bgColor indexed="64"/>
      </patternFill>
    </fill>
  </fills>
  <borders count="38">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diagonal/>
    </border>
  </borders>
  <cellStyleXfs count="14">
    <xf numFmtId="0" fontId="0" fillId="0" borderId="0"/>
    <xf numFmtId="171" fontId="15" fillId="0" borderId="6">
      <alignment horizontal="left"/>
    </xf>
    <xf numFmtId="0" fontId="19" fillId="0" borderId="0"/>
    <xf numFmtId="172" fontId="20" fillId="0" borderId="0">
      <alignment horizontal="right"/>
    </xf>
    <xf numFmtId="173" fontId="20" fillId="0" borderId="0">
      <alignment horizontal="right"/>
    </xf>
    <xf numFmtId="174" fontId="20" fillId="0" borderId="0">
      <alignment horizontal="right"/>
    </xf>
    <xf numFmtId="175" fontId="19" fillId="0" borderId="0" applyFont="0" applyFill="0" applyBorder="0" applyAlignment="0" applyProtection="0"/>
    <xf numFmtId="176" fontId="20" fillId="0" borderId="0">
      <alignment horizontal="right"/>
    </xf>
    <xf numFmtId="177" fontId="20" fillId="0" borderId="0">
      <alignment horizontal="right"/>
    </xf>
    <xf numFmtId="178" fontId="20" fillId="0" borderId="0">
      <alignment horizontal="right"/>
    </xf>
    <xf numFmtId="0" fontId="21" fillId="0" borderId="0"/>
    <xf numFmtId="0" fontId="22" fillId="0" borderId="0"/>
    <xf numFmtId="0" fontId="1" fillId="0" borderId="0"/>
    <xf numFmtId="0" fontId="21" fillId="0" borderId="0"/>
  </cellStyleXfs>
  <cellXfs count="451">
    <xf numFmtId="0" fontId="0" fillId="0" borderId="0" xfId="0"/>
    <xf numFmtId="0" fontId="7" fillId="0" borderId="0" xfId="0" applyFont="1"/>
    <xf numFmtId="0" fontId="8" fillId="0" borderId="0" xfId="0" applyFont="1"/>
    <xf numFmtId="0" fontId="9" fillId="0" borderId="1" xfId="0" applyFont="1" applyBorder="1"/>
    <xf numFmtId="0" fontId="9" fillId="0" borderId="0" xfId="0" applyFont="1"/>
    <xf numFmtId="0" fontId="9" fillId="0" borderId="2" xfId="0" applyFont="1" applyBorder="1"/>
    <xf numFmtId="0" fontId="9" fillId="0" borderId="0" xfId="0" applyFont="1" applyBorder="1"/>
    <xf numFmtId="0" fontId="9" fillId="0" borderId="0" xfId="0" applyFont="1" applyBorder="1" applyAlignment="1">
      <alignment horizontal="center" vertical="center" wrapText="1"/>
    </xf>
    <xf numFmtId="0" fontId="9" fillId="0" borderId="0" xfId="0" applyFont="1" applyBorder="1" applyAlignment="1">
      <alignment horizontal="center"/>
    </xf>
    <xf numFmtId="166" fontId="10" fillId="0" borderId="0" xfId="0" applyNumberFormat="1" applyFont="1"/>
    <xf numFmtId="166" fontId="8" fillId="0" borderId="0" xfId="0" applyNumberFormat="1" applyFont="1"/>
    <xf numFmtId="0" fontId="10" fillId="0" borderId="0" xfId="0" applyFont="1"/>
    <xf numFmtId="164" fontId="8" fillId="0" borderId="0" xfId="0" applyNumberFormat="1" applyFont="1" applyBorder="1"/>
    <xf numFmtId="167" fontId="8" fillId="0" borderId="0" xfId="0" applyNumberFormat="1" applyFont="1"/>
    <xf numFmtId="168" fontId="8" fillId="0" borderId="0" xfId="0" applyNumberFormat="1" applyFont="1"/>
    <xf numFmtId="0" fontId="11" fillId="0" borderId="0" xfId="0" applyFont="1" applyAlignment="1">
      <alignment horizontal="center"/>
    </xf>
    <xf numFmtId="0" fontId="11" fillId="0" borderId="0" xfId="0" applyFont="1"/>
    <xf numFmtId="0" fontId="9" fillId="0" borderId="0" xfId="0" applyFont="1" applyAlignment="1">
      <alignment horizontal="center"/>
    </xf>
    <xf numFmtId="0" fontId="10" fillId="0" borderId="1" xfId="0" applyFont="1" applyBorder="1"/>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10" fillId="0" borderId="13" xfId="0" applyFont="1" applyBorder="1" applyAlignment="1">
      <alignment horizontal="center" vertical="center"/>
    </xf>
    <xf numFmtId="0" fontId="10" fillId="0" borderId="0" xfId="0" applyFont="1" applyBorder="1"/>
    <xf numFmtId="0" fontId="8" fillId="0" borderId="0" xfId="0" applyFont="1" applyBorder="1" applyAlignment="1">
      <alignment horizontal="center" vertical="center"/>
    </xf>
    <xf numFmtId="0" fontId="13" fillId="0" borderId="2" xfId="0" applyFont="1" applyBorder="1"/>
    <xf numFmtId="0" fontId="13" fillId="0" borderId="0" xfId="0" applyFont="1"/>
    <xf numFmtId="0" fontId="14" fillId="0" borderId="0" xfId="0" applyFont="1"/>
    <xf numFmtId="0" fontId="10" fillId="0" borderId="0" xfId="0" applyFont="1" applyAlignment="1">
      <alignment horizontal="right"/>
    </xf>
    <xf numFmtId="0" fontId="9" fillId="0" borderId="0" xfId="0" applyFont="1" applyAlignment="1">
      <alignment horizontal="right"/>
    </xf>
    <xf numFmtId="169" fontId="10" fillId="0" borderId="0" xfId="0" applyNumberFormat="1" applyFont="1" applyAlignment="1">
      <alignment horizontal="right"/>
    </xf>
    <xf numFmtId="169" fontId="8" fillId="0" borderId="0" xfId="0" applyNumberFormat="1" applyFont="1" applyAlignment="1">
      <alignment horizontal="right"/>
    </xf>
    <xf numFmtId="0" fontId="11" fillId="0" borderId="0" xfId="0" applyFont="1" applyAlignment="1">
      <alignment horizontal="center"/>
    </xf>
    <xf numFmtId="0" fontId="8" fillId="0" borderId="0" xfId="0" applyFont="1" applyBorder="1" applyAlignment="1">
      <alignment horizontal="center" vertical="center"/>
    </xf>
    <xf numFmtId="0" fontId="13" fillId="0" borderId="2" xfId="0" applyFont="1" applyBorder="1" applyAlignment="1"/>
    <xf numFmtId="170" fontId="9" fillId="0" borderId="0" xfId="0" applyNumberFormat="1" applyFont="1"/>
    <xf numFmtId="0" fontId="16" fillId="0" borderId="4" xfId="0" applyFont="1" applyBorder="1"/>
    <xf numFmtId="0" fontId="16" fillId="0" borderId="13" xfId="0" applyFont="1" applyBorder="1" applyAlignment="1">
      <alignment vertical="center"/>
    </xf>
    <xf numFmtId="0" fontId="16" fillId="0" borderId="13" xfId="0" applyFont="1" applyBorder="1"/>
    <xf numFmtId="0" fontId="17" fillId="0" borderId="13" xfId="0" applyFont="1" applyBorder="1"/>
    <xf numFmtId="0" fontId="16" fillId="0" borderId="14" xfId="0" applyFont="1" applyBorder="1"/>
    <xf numFmtId="0" fontId="16" fillId="0" borderId="0" xfId="0" applyFont="1"/>
    <xf numFmtId="0" fontId="16" fillId="0" borderId="6" xfId="0" applyFont="1" applyBorder="1"/>
    <xf numFmtId="0" fontId="18" fillId="0" borderId="15" xfId="0" applyFont="1" applyBorder="1" applyAlignment="1">
      <alignment horizontal="center" vertical="center" textRotation="90"/>
    </xf>
    <xf numFmtId="0" fontId="16" fillId="0" borderId="16" xfId="0" applyFont="1" applyBorder="1"/>
    <xf numFmtId="0" fontId="14" fillId="0" borderId="17" xfId="0" applyFont="1" applyBorder="1" applyAlignment="1">
      <alignment vertical="center"/>
    </xf>
    <xf numFmtId="0" fontId="14" fillId="0" borderId="18" xfId="0" applyFont="1" applyBorder="1" applyAlignment="1">
      <alignment vertical="center"/>
    </xf>
    <xf numFmtId="0" fontId="14" fillId="0" borderId="2" xfId="0" applyFont="1" applyBorder="1" applyAlignment="1">
      <alignment vertical="center"/>
    </xf>
    <xf numFmtId="0" fontId="18" fillId="0" borderId="19" xfId="0" applyFont="1" applyBorder="1" applyAlignment="1">
      <alignment horizontal="center" vertical="center" textRotation="90"/>
    </xf>
    <xf numFmtId="0" fontId="18" fillId="0" borderId="0" xfId="0" applyFont="1" applyBorder="1" applyAlignment="1">
      <alignment horizontal="center" vertical="center" textRotation="90"/>
    </xf>
    <xf numFmtId="0" fontId="16" fillId="0" borderId="0" xfId="0" applyFont="1" applyBorder="1" applyAlignment="1">
      <alignment vertical="center"/>
    </xf>
    <xf numFmtId="0" fontId="14" fillId="0" borderId="0" xfId="0" applyFont="1" applyBorder="1" applyAlignment="1">
      <alignment vertical="center"/>
    </xf>
    <xf numFmtId="0" fontId="16" fillId="0" borderId="0" xfId="0" applyFont="1" applyBorder="1"/>
    <xf numFmtId="0" fontId="16" fillId="0" borderId="2" xfId="0" applyFont="1" applyBorder="1"/>
    <xf numFmtId="0" fontId="18" fillId="2" borderId="20" xfId="0" applyFont="1" applyFill="1" applyBorder="1" applyAlignment="1">
      <alignment horizontal="center" vertical="center"/>
    </xf>
    <xf numFmtId="0" fontId="18" fillId="0" borderId="0" xfId="0" applyFont="1" applyBorder="1" applyAlignment="1">
      <alignment horizontal="center" vertical="center"/>
    </xf>
    <xf numFmtId="0" fontId="17" fillId="0" borderId="0" xfId="0" applyFont="1" applyBorder="1" applyAlignment="1">
      <alignment vertical="center"/>
    </xf>
    <xf numFmtId="0" fontId="16" fillId="0" borderId="2" xfId="0" applyFont="1" applyBorder="1" applyAlignment="1">
      <alignment vertical="center"/>
    </xf>
    <xf numFmtId="0" fontId="18" fillId="3" borderId="20" xfId="0" applyFont="1" applyFill="1" applyBorder="1" applyAlignment="1">
      <alignment horizontal="center" vertical="center"/>
    </xf>
    <xf numFmtId="0" fontId="18" fillId="4" borderId="21" xfId="0" applyFont="1" applyFill="1" applyBorder="1" applyAlignment="1">
      <alignment horizontal="center" vertical="center"/>
    </xf>
    <xf numFmtId="0" fontId="18" fillId="5" borderId="21" xfId="0" applyFont="1" applyFill="1" applyBorder="1" applyAlignment="1">
      <alignment horizontal="center" vertical="center"/>
    </xf>
    <xf numFmtId="0" fontId="18" fillId="6" borderId="21" xfId="0" applyFont="1" applyFill="1" applyBorder="1" applyAlignment="1">
      <alignment horizontal="center" vertical="center"/>
    </xf>
    <xf numFmtId="0" fontId="18" fillId="3" borderId="22" xfId="0" applyFont="1" applyFill="1" applyBorder="1" applyAlignment="1">
      <alignment horizontal="center" vertical="center"/>
    </xf>
    <xf numFmtId="0" fontId="18" fillId="4" borderId="20" xfId="0" applyFont="1" applyFill="1" applyBorder="1" applyAlignment="1">
      <alignment horizontal="center" vertical="center"/>
    </xf>
    <xf numFmtId="0" fontId="18" fillId="6" borderId="20" xfId="0" applyFont="1" applyFill="1" applyBorder="1" applyAlignment="1">
      <alignment horizontal="center" vertical="center"/>
    </xf>
    <xf numFmtId="0" fontId="18" fillId="6" borderId="22" xfId="0" applyFont="1" applyFill="1" applyBorder="1" applyAlignment="1">
      <alignment horizontal="center" vertical="center"/>
    </xf>
    <xf numFmtId="0" fontId="18" fillId="6" borderId="23" xfId="0" applyFont="1" applyFill="1" applyBorder="1" applyAlignment="1">
      <alignment horizontal="center" vertical="center"/>
    </xf>
    <xf numFmtId="0" fontId="18" fillId="5" borderId="20" xfId="0" applyFont="1" applyFill="1" applyBorder="1" applyAlignment="1">
      <alignment horizontal="center" vertical="center"/>
    </xf>
    <xf numFmtId="0" fontId="18" fillId="0" borderId="0" xfId="0" applyFont="1" applyBorder="1" applyAlignment="1">
      <alignment horizontal="center" vertical="top"/>
    </xf>
    <xf numFmtId="0" fontId="18" fillId="5" borderId="22" xfId="0" applyFont="1" applyFill="1" applyBorder="1" applyAlignment="1">
      <alignment horizontal="center" vertical="center"/>
    </xf>
    <xf numFmtId="0" fontId="16" fillId="0" borderId="9" xfId="0" applyFont="1" applyBorder="1"/>
    <xf numFmtId="0" fontId="16" fillId="0" borderId="1" xfId="0" applyFont="1" applyBorder="1" applyAlignment="1">
      <alignment vertical="center"/>
    </xf>
    <xf numFmtId="0" fontId="16" fillId="0" borderId="1" xfId="0" applyFont="1" applyBorder="1"/>
    <xf numFmtId="0" fontId="17" fillId="0" borderId="1" xfId="0" applyFont="1" applyBorder="1"/>
    <xf numFmtId="0" fontId="16" fillId="0" borderId="7" xfId="0" applyFont="1" applyBorder="1"/>
    <xf numFmtId="0" fontId="17" fillId="0" borderId="0" xfId="0" applyFont="1" applyBorder="1"/>
    <xf numFmtId="0" fontId="17" fillId="0" borderId="0" xfId="0" applyFont="1"/>
    <xf numFmtId="0" fontId="0" fillId="0" borderId="0" xfId="0" applyFont="1"/>
    <xf numFmtId="0" fontId="11" fillId="0" borderId="0" xfId="0" applyFont="1" applyAlignment="1">
      <alignment horizontal="center"/>
    </xf>
    <xf numFmtId="0" fontId="8" fillId="0" borderId="0" xfId="0" applyFont="1" applyBorder="1" applyAlignment="1">
      <alignment horizontal="center" vertical="center"/>
    </xf>
    <xf numFmtId="0" fontId="11" fillId="0" borderId="0" xfId="0" applyFont="1" applyAlignment="1">
      <alignment horizontal="center"/>
    </xf>
    <xf numFmtId="0" fontId="8" fillId="0" borderId="0" xfId="0" applyFont="1" applyBorder="1" applyAlignment="1">
      <alignment horizontal="center" vertical="center"/>
    </xf>
    <xf numFmtId="0" fontId="11" fillId="0" borderId="0" xfId="0" applyFont="1" applyAlignment="1">
      <alignment horizontal="center"/>
    </xf>
    <xf numFmtId="0" fontId="8" fillId="0" borderId="0" xfId="0" applyFont="1" applyBorder="1" applyAlignment="1">
      <alignment horizontal="center" vertical="center"/>
    </xf>
    <xf numFmtId="0" fontId="11" fillId="0" borderId="0" xfId="0" applyFont="1" applyAlignment="1">
      <alignment horizontal="left"/>
    </xf>
    <xf numFmtId="0" fontId="10" fillId="0" borderId="1" xfId="0" applyFont="1" applyBorder="1" applyAlignment="1">
      <alignment horizontal="left"/>
    </xf>
    <xf numFmtId="0" fontId="9" fillId="0" borderId="13" xfId="0" applyFont="1" applyBorder="1" applyAlignment="1">
      <alignment horizontal="left" vertical="center" wrapText="1"/>
    </xf>
    <xf numFmtId="0" fontId="8" fillId="0" borderId="0" xfId="0" applyFont="1" applyBorder="1" applyAlignment="1">
      <alignment horizontal="left" vertical="center"/>
    </xf>
    <xf numFmtId="0" fontId="9" fillId="0" borderId="0" xfId="0" applyFont="1" applyAlignment="1">
      <alignment horizontal="left"/>
    </xf>
    <xf numFmtId="0" fontId="8" fillId="0" borderId="0" xfId="0" applyFont="1" applyAlignment="1">
      <alignment horizontal="center"/>
    </xf>
    <xf numFmtId="0" fontId="11" fillId="0" borderId="0" xfId="0" applyFont="1" applyAlignment="1">
      <alignment horizontal="center"/>
    </xf>
    <xf numFmtId="0" fontId="8" fillId="0" borderId="0" xfId="0" applyFont="1" applyBorder="1" applyAlignment="1">
      <alignment horizontal="center" vertical="center"/>
    </xf>
    <xf numFmtId="0" fontId="18" fillId="7" borderId="25" xfId="0" applyFont="1" applyFill="1" applyBorder="1" applyAlignment="1">
      <alignment horizontal="center" vertical="center"/>
    </xf>
    <xf numFmtId="0" fontId="18" fillId="8" borderId="24" xfId="0" applyFont="1" applyFill="1" applyBorder="1" applyAlignment="1">
      <alignment horizontal="center" vertical="center"/>
    </xf>
    <xf numFmtId="0" fontId="11" fillId="0" borderId="0" xfId="0" applyFont="1" applyAlignment="1">
      <alignment horizontal="center"/>
    </xf>
    <xf numFmtId="0" fontId="8" fillId="0" borderId="0" xfId="0" applyFont="1" applyBorder="1" applyAlignment="1">
      <alignment horizontal="center" vertical="center"/>
    </xf>
    <xf numFmtId="0" fontId="11" fillId="0" borderId="0" xfId="0" applyFont="1" applyAlignment="1">
      <alignment horizontal="center"/>
    </xf>
    <xf numFmtId="0" fontId="8" fillId="0" borderId="0" xfId="0" applyFont="1" applyBorder="1" applyAlignment="1">
      <alignment horizontal="center" vertical="center"/>
    </xf>
    <xf numFmtId="0" fontId="10" fillId="0" borderId="10" xfId="0" applyFont="1" applyBorder="1" applyAlignment="1">
      <alignment horizontal="center" vertical="center"/>
    </xf>
    <xf numFmtId="0" fontId="10" fillId="0" borderId="2" xfId="0" applyFont="1" applyBorder="1" applyAlignment="1">
      <alignment horizontal="center"/>
    </xf>
    <xf numFmtId="0" fontId="0" fillId="0" borderId="0" xfId="0" applyFont="1" applyAlignment="1"/>
    <xf numFmtId="0" fontId="0" fillId="0" borderId="0" xfId="0" applyFont="1" applyAlignment="1">
      <alignment horizontal="right"/>
    </xf>
    <xf numFmtId="0" fontId="11" fillId="0" borderId="0" xfId="0" applyFont="1" applyAlignment="1"/>
    <xf numFmtId="0" fontId="11" fillId="0" borderId="0" xfId="0" applyFont="1" applyAlignment="1">
      <alignment horizontal="right"/>
    </xf>
    <xf numFmtId="0" fontId="11" fillId="0" borderId="0" xfId="0" applyFont="1" applyAlignment="1">
      <alignment horizont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181" fontId="10" fillId="0" borderId="0" xfId="0" applyNumberFormat="1" applyFont="1"/>
    <xf numFmtId="0" fontId="13" fillId="0" borderId="5" xfId="0" applyFont="1" applyBorder="1"/>
    <xf numFmtId="0" fontId="8" fillId="0" borderId="0" xfId="0" applyFont="1" applyBorder="1" applyAlignment="1">
      <alignment horizontal="center" vertical="center"/>
    </xf>
    <xf numFmtId="0" fontId="10" fillId="0" borderId="0" xfId="0" applyFont="1" applyBorder="1" applyAlignment="1">
      <alignment horizontal="right"/>
    </xf>
    <xf numFmtId="0" fontId="9" fillId="0" borderId="0" xfId="0" applyFont="1" applyBorder="1" applyAlignment="1">
      <alignment horizontal="right" vertical="center" wrapText="1"/>
    </xf>
    <xf numFmtId="0" fontId="8" fillId="0" borderId="0" xfId="0" applyFont="1" applyBorder="1" applyAlignment="1">
      <alignment horizontal="right" vertical="center"/>
    </xf>
    <xf numFmtId="0" fontId="8" fillId="0" borderId="0" xfId="0" applyFont="1" applyAlignment="1">
      <alignment horizontal="right"/>
    </xf>
    <xf numFmtId="0" fontId="13" fillId="0" borderId="0" xfId="0" applyFont="1" applyAlignment="1">
      <alignment horizontal="right"/>
    </xf>
    <xf numFmtId="0" fontId="8" fillId="0" borderId="0" xfId="0" applyFont="1" applyBorder="1" applyAlignment="1">
      <alignment horizontal="center" vertical="center"/>
    </xf>
    <xf numFmtId="0" fontId="9" fillId="0" borderId="0" xfId="0" applyFont="1" applyBorder="1" applyAlignment="1">
      <alignment wrapText="1"/>
    </xf>
    <xf numFmtId="0" fontId="9" fillId="0" borderId="2" xfId="0" applyFont="1" applyBorder="1" applyAlignment="1">
      <alignment wrapText="1"/>
    </xf>
    <xf numFmtId="0" fontId="10" fillId="0" borderId="0" xfId="0" applyFont="1" applyBorder="1" applyAlignment="1">
      <alignment wrapText="1"/>
    </xf>
    <xf numFmtId="0" fontId="9" fillId="0" borderId="0" xfId="0" applyFont="1" applyBorder="1" applyAlignment="1"/>
    <xf numFmtId="0" fontId="9" fillId="0" borderId="2" xfId="0" applyFont="1" applyBorder="1" applyAlignment="1"/>
    <xf numFmtId="0" fontId="8" fillId="0" borderId="0" xfId="0" applyFont="1" applyBorder="1" applyAlignment="1">
      <alignment horizontal="center" vertical="center"/>
    </xf>
    <xf numFmtId="0" fontId="6" fillId="0" borderId="0" xfId="0" applyFont="1"/>
    <xf numFmtId="0" fontId="0" fillId="0" borderId="0" xfId="0" applyFont="1" applyAlignment="1">
      <alignment horizontal="center"/>
    </xf>
    <xf numFmtId="0" fontId="5" fillId="0" borderId="0" xfId="0" applyFont="1"/>
    <xf numFmtId="0" fontId="4" fillId="0" borderId="0" xfId="0" applyFont="1"/>
    <xf numFmtId="0" fontId="8" fillId="0" borderId="0" xfId="0" applyFont="1" applyAlignment="1">
      <alignment horizontal="left"/>
    </xf>
    <xf numFmtId="0" fontId="8" fillId="0" borderId="0" xfId="0" applyFont="1" applyBorder="1" applyAlignment="1">
      <alignment horizontal="center" vertical="center"/>
    </xf>
    <xf numFmtId="0" fontId="10" fillId="0" borderId="0" xfId="0" applyFont="1" applyBorder="1" applyAlignment="1">
      <alignment horizontal="center"/>
    </xf>
    <xf numFmtId="0" fontId="3" fillId="0" borderId="0" xfId="0" applyFont="1"/>
    <xf numFmtId="169" fontId="3" fillId="0" borderId="0" xfId="0" applyNumberFormat="1" applyFont="1" applyAlignment="1">
      <alignment horizontal="right"/>
    </xf>
    <xf numFmtId="0" fontId="8" fillId="0" borderId="0" xfId="2" applyFont="1"/>
    <xf numFmtId="0" fontId="8" fillId="0" borderId="0" xfId="2" applyFont="1" applyAlignment="1"/>
    <xf numFmtId="0" fontId="3" fillId="0" borderId="1" xfId="2" applyFont="1" applyBorder="1"/>
    <xf numFmtId="0" fontId="3" fillId="0" borderId="0" xfId="2" applyFont="1"/>
    <xf numFmtId="0" fontId="3" fillId="0" borderId="0" xfId="2" applyFont="1" applyBorder="1"/>
    <xf numFmtId="0" fontId="3" fillId="0" borderId="0" xfId="2" applyFont="1" applyBorder="1" applyAlignment="1">
      <alignment horizontal="center" vertical="center" wrapText="1"/>
    </xf>
    <xf numFmtId="0" fontId="3" fillId="0" borderId="0" xfId="2" applyFont="1" applyBorder="1" applyAlignment="1">
      <alignment horizontal="center"/>
    </xf>
    <xf numFmtId="164" fontId="3" fillId="0" borderId="2" xfId="0" applyNumberFormat="1" applyFont="1" applyBorder="1"/>
    <xf numFmtId="165" fontId="3" fillId="0" borderId="0" xfId="0" applyNumberFormat="1" applyFont="1"/>
    <xf numFmtId="165" fontId="8" fillId="0" borderId="0" xfId="0" applyNumberFormat="1" applyFont="1"/>
    <xf numFmtId="182" fontId="3" fillId="0" borderId="0" xfId="0" applyNumberFormat="1" applyFont="1"/>
    <xf numFmtId="0" fontId="2" fillId="0" borderId="0" xfId="0" applyFont="1"/>
    <xf numFmtId="0" fontId="16" fillId="0" borderId="0" xfId="11" applyFont="1"/>
    <xf numFmtId="0" fontId="16" fillId="0" borderId="26" xfId="11" applyFont="1" applyBorder="1" applyAlignment="1">
      <alignment horizontal="center" vertical="center"/>
    </xf>
    <xf numFmtId="0" fontId="16" fillId="0" borderId="26" xfId="11" applyFont="1" applyBorder="1" applyAlignment="1">
      <alignment horizontal="center" vertical="center" wrapText="1"/>
    </xf>
    <xf numFmtId="0" fontId="25" fillId="0" borderId="0" xfId="11" applyFont="1" applyAlignment="1">
      <alignment horizontal="center"/>
    </xf>
    <xf numFmtId="164" fontId="17" fillId="0" borderId="2" xfId="11" applyNumberFormat="1" applyFont="1" applyBorder="1" applyAlignment="1">
      <alignment horizontal="center"/>
    </xf>
    <xf numFmtId="165" fontId="17" fillId="0" borderId="0" xfId="11" applyNumberFormat="1" applyFont="1" applyAlignment="1">
      <alignment horizontal="right"/>
    </xf>
    <xf numFmtId="183" fontId="17" fillId="0" borderId="0" xfId="11" applyNumberFormat="1" applyFont="1"/>
    <xf numFmtId="0" fontId="23" fillId="0" borderId="0" xfId="12" applyFont="1" applyAlignment="1">
      <alignment horizontal="center" vertical="center" readingOrder="1"/>
    </xf>
    <xf numFmtId="0" fontId="17" fillId="0" borderId="1" xfId="11" applyFont="1" applyBorder="1"/>
    <xf numFmtId="0" fontId="16" fillId="0" borderId="10" xfId="11" applyFont="1" applyBorder="1" applyAlignment="1">
      <alignment horizontal="center" vertical="center" wrapText="1"/>
    </xf>
    <xf numFmtId="0" fontId="17" fillId="0" borderId="26" xfId="11" applyFont="1" applyBorder="1" applyAlignment="1">
      <alignment horizontal="center" vertical="center"/>
    </xf>
    <xf numFmtId="0" fontId="17" fillId="0" borderId="10" xfId="11" applyFont="1" applyBorder="1" applyAlignment="1">
      <alignment horizontal="center" vertical="center"/>
    </xf>
    <xf numFmtId="0" fontId="17" fillId="0" borderId="12" xfId="11" applyFont="1" applyBorder="1" applyAlignment="1">
      <alignment horizontal="center" vertical="center"/>
    </xf>
    <xf numFmtId="0" fontId="17" fillId="0" borderId="11" xfId="11" applyFont="1" applyBorder="1" applyAlignment="1">
      <alignment horizontal="center" vertical="center"/>
    </xf>
    <xf numFmtId="0" fontId="16" fillId="0" borderId="2" xfId="11" applyFont="1" applyBorder="1" applyAlignment="1">
      <alignment horizontal="left"/>
    </xf>
    <xf numFmtId="167" fontId="26" fillId="0" borderId="0" xfId="11" applyNumberFormat="1" applyFont="1" applyBorder="1"/>
    <xf numFmtId="0" fontId="26" fillId="0" borderId="2" xfId="11" applyFont="1" applyBorder="1" applyAlignment="1">
      <alignment horizontal="left"/>
    </xf>
    <xf numFmtId="0" fontId="26" fillId="0" borderId="5" xfId="11" applyFont="1" applyBorder="1" applyAlignment="1"/>
    <xf numFmtId="0" fontId="16" fillId="0" borderId="0" xfId="11" applyFont="1" applyBorder="1"/>
    <xf numFmtId="0" fontId="26" fillId="0" borderId="0" xfId="11" applyFont="1" applyBorder="1" applyAlignment="1"/>
    <xf numFmtId="0" fontId="26" fillId="0" borderId="2" xfId="11" applyFont="1" applyBorder="1"/>
    <xf numFmtId="0" fontId="26" fillId="0" borderId="6" xfId="11" applyFont="1" applyBorder="1" applyAlignment="1"/>
    <xf numFmtId="0" fontId="26" fillId="0" borderId="2" xfId="11" applyFont="1" applyBorder="1" applyAlignment="1"/>
    <xf numFmtId="0" fontId="16" fillId="0" borderId="6" xfId="11" applyFont="1" applyBorder="1" applyAlignment="1"/>
    <xf numFmtId="0" fontId="16" fillId="0" borderId="0" xfId="11" applyFont="1" applyBorder="1" applyAlignment="1"/>
    <xf numFmtId="0" fontId="16" fillId="0" borderId="2" xfId="11" applyFont="1" applyBorder="1" applyAlignment="1"/>
    <xf numFmtId="0" fontId="16" fillId="0" borderId="0" xfId="11" applyFont="1" applyBorder="1" applyAlignment="1">
      <alignment horizontal="left"/>
    </xf>
    <xf numFmtId="0" fontId="16" fillId="0" borderId="0" xfId="11" applyFont="1" applyBorder="1" applyAlignment="1">
      <alignment horizontal="center"/>
    </xf>
    <xf numFmtId="0" fontId="16" fillId="0" borderId="0" xfId="11" applyFont="1" applyBorder="1" applyAlignment="1">
      <alignment wrapText="1"/>
    </xf>
    <xf numFmtId="167" fontId="26" fillId="0" borderId="0" xfId="11" applyNumberFormat="1" applyFont="1" applyBorder="1" applyAlignment="1"/>
    <xf numFmtId="0" fontId="16" fillId="0" borderId="0" xfId="11" applyFont="1" applyBorder="1" applyAlignment="1">
      <alignment horizontal="left" wrapText="1"/>
    </xf>
    <xf numFmtId="0" fontId="17" fillId="0" borderId="0" xfId="11" applyFont="1"/>
    <xf numFmtId="164" fontId="17" fillId="0" borderId="2" xfId="11" applyNumberFormat="1" applyFont="1" applyBorder="1"/>
    <xf numFmtId="167" fontId="17" fillId="0" borderId="0" xfId="11" applyNumberFormat="1" applyFont="1"/>
    <xf numFmtId="0" fontId="17" fillId="0" borderId="0" xfId="11" applyFont="1" applyAlignment="1">
      <alignment horizontal="center" vertical="center"/>
    </xf>
    <xf numFmtId="0" fontId="1" fillId="0" borderId="0" xfId="12"/>
    <xf numFmtId="0" fontId="22" fillId="0" borderId="0" xfId="11"/>
    <xf numFmtId="0" fontId="22" fillId="0" borderId="0" xfId="11" applyFont="1"/>
    <xf numFmtId="0" fontId="24" fillId="0" borderId="0" xfId="12" applyFont="1" applyAlignment="1">
      <alignment vertical="center" readingOrder="1"/>
    </xf>
    <xf numFmtId="0" fontId="24" fillId="0" borderId="0" xfId="0" applyFont="1" applyAlignment="1">
      <alignment horizontal="center" vertical="center" readingOrder="1"/>
    </xf>
    <xf numFmtId="0" fontId="24" fillId="0" borderId="0" xfId="0" applyFont="1" applyAlignment="1">
      <alignment horizontal="left" vertical="center" readingOrder="1"/>
    </xf>
    <xf numFmtId="164" fontId="17" fillId="0" borderId="0" xfId="11" applyNumberFormat="1" applyFont="1" applyBorder="1" applyAlignment="1">
      <alignment horizontal="center"/>
    </xf>
    <xf numFmtId="0" fontId="13" fillId="0" borderId="0" xfId="0" applyFont="1" applyAlignment="1">
      <alignment horizontal="left" vertical="center" readingOrder="1"/>
    </xf>
    <xf numFmtId="184" fontId="8" fillId="0" borderId="0" xfId="0" applyNumberFormat="1" applyFont="1" applyAlignment="1">
      <alignment horizontal="right" indent="1"/>
    </xf>
    <xf numFmtId="184" fontId="13" fillId="0" borderId="0" xfId="0" applyNumberFormat="1" applyFont="1" applyAlignment="1">
      <alignment horizontal="right" indent="1"/>
    </xf>
    <xf numFmtId="184" fontId="2" fillId="0" borderId="0" xfId="0" applyNumberFormat="1" applyFont="1" applyAlignment="1">
      <alignment horizontal="right" indent="1"/>
    </xf>
    <xf numFmtId="184" fontId="3" fillId="0" borderId="0" xfId="0" applyNumberFormat="1" applyFont="1" applyFill="1" applyAlignment="1">
      <alignment horizontal="right" indent="1"/>
    </xf>
    <xf numFmtId="185" fontId="8" fillId="0" borderId="0" xfId="0" applyNumberFormat="1" applyFont="1" applyAlignment="1">
      <alignment horizontal="right" indent="1"/>
    </xf>
    <xf numFmtId="185" fontId="3" fillId="0" borderId="0" xfId="0" applyNumberFormat="1" applyFont="1" applyAlignment="1">
      <alignment horizontal="right" indent="1"/>
    </xf>
    <xf numFmtId="185" fontId="3" fillId="0" borderId="0" xfId="0" applyNumberFormat="1" applyFont="1" applyBorder="1" applyAlignment="1">
      <alignment horizontal="right" indent="1"/>
    </xf>
    <xf numFmtId="1" fontId="8" fillId="0" borderId="0" xfId="0" applyNumberFormat="1" applyFont="1" applyAlignment="1">
      <alignment horizontal="right" indent="1"/>
    </xf>
    <xf numFmtId="1" fontId="8" fillId="0" borderId="0" xfId="0" applyNumberFormat="1" applyFont="1" applyBorder="1" applyAlignment="1">
      <alignment horizontal="right" indent="1"/>
    </xf>
    <xf numFmtId="185" fontId="8" fillId="0" borderId="0" xfId="0" applyNumberFormat="1" applyFont="1" applyBorder="1" applyAlignment="1">
      <alignment horizontal="right" indent="1"/>
    </xf>
    <xf numFmtId="0" fontId="0" fillId="0" borderId="0" xfId="0" applyFont="1" applyFill="1" applyAlignment="1"/>
    <xf numFmtId="0" fontId="11" fillId="0" borderId="0" xfId="0" applyFont="1" applyFill="1"/>
    <xf numFmtId="0" fontId="0" fillId="0" borderId="0" xfId="0" applyFont="1" applyFill="1" applyAlignment="1">
      <alignment horizontal="right"/>
    </xf>
    <xf numFmtId="0" fontId="11" fillId="0" borderId="0" xfId="0" applyFont="1" applyFill="1" applyAlignment="1">
      <alignment horizontal="right"/>
    </xf>
    <xf numFmtId="0" fontId="9" fillId="0" borderId="0" xfId="0" applyFont="1" applyFill="1" applyAlignment="1">
      <alignment horizontal="right"/>
    </xf>
    <xf numFmtId="0" fontId="9" fillId="0" borderId="0" xfId="0" applyFont="1" applyFill="1"/>
    <xf numFmtId="0" fontId="11" fillId="0" borderId="0" xfId="0" applyFont="1" applyFill="1" applyAlignment="1">
      <alignment horizontal="left"/>
    </xf>
    <xf numFmtId="0" fontId="11" fillId="0" borderId="0" xfId="0" applyFont="1" applyFill="1" applyAlignment="1">
      <alignment horizontal="center"/>
    </xf>
    <xf numFmtId="0" fontId="10" fillId="0" borderId="1" xfId="0" applyFont="1" applyFill="1" applyBorder="1" applyAlignment="1">
      <alignment horizontal="left"/>
    </xf>
    <xf numFmtId="0" fontId="10" fillId="0" borderId="1" xfId="0" applyFont="1" applyFill="1" applyBorder="1"/>
    <xf numFmtId="0" fontId="10" fillId="0" borderId="0" xfId="0" applyFont="1" applyFill="1" applyBorder="1"/>
    <xf numFmtId="0" fontId="10" fillId="0" borderId="0" xfId="0" applyFont="1" applyFill="1" applyBorder="1" applyAlignment="1">
      <alignment horizontal="right"/>
    </xf>
    <xf numFmtId="0" fontId="10" fillId="0" borderId="0" xfId="0" applyFont="1" applyFill="1" applyAlignment="1">
      <alignment horizontal="right"/>
    </xf>
    <xf numFmtId="0" fontId="10" fillId="0" borderId="0" xfId="0" applyFont="1" applyFill="1"/>
    <xf numFmtId="0" fontId="9" fillId="0" borderId="28"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11" xfId="0" applyFont="1" applyFill="1" applyBorder="1" applyAlignment="1">
      <alignment horizontal="center" vertical="center"/>
    </xf>
    <xf numFmtId="0" fontId="9" fillId="0" borderId="13" xfId="0" applyFont="1" applyFill="1" applyBorder="1" applyAlignment="1">
      <alignment horizontal="left" vertical="center" wrapText="1"/>
    </xf>
    <xf numFmtId="0" fontId="9" fillId="0" borderId="13" xfId="0"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right" vertical="center" wrapText="1"/>
    </xf>
    <xf numFmtId="0" fontId="8" fillId="0" borderId="0" xfId="0" applyFont="1" applyFill="1" applyAlignment="1">
      <alignment horizontal="right"/>
    </xf>
    <xf numFmtId="0" fontId="8" fillId="0" borderId="0" xfId="0" applyFont="1" applyFill="1"/>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13" fillId="0" borderId="27" xfId="0" applyFont="1" applyFill="1" applyBorder="1" applyAlignment="1">
      <alignment horizontal="left"/>
    </xf>
    <xf numFmtId="0" fontId="13" fillId="0" borderId="2" xfId="0" applyFont="1" applyFill="1" applyBorder="1" applyAlignment="1"/>
    <xf numFmtId="0" fontId="13" fillId="0" borderId="2" xfId="0" applyFont="1" applyFill="1" applyBorder="1"/>
    <xf numFmtId="0" fontId="13" fillId="0" borderId="5" xfId="0" applyFont="1" applyFill="1" applyBorder="1"/>
    <xf numFmtId="185" fontId="8" fillId="0" borderId="0" xfId="0" applyNumberFormat="1" applyFont="1" applyFill="1" applyAlignment="1">
      <alignment horizontal="right" indent="1"/>
    </xf>
    <xf numFmtId="0" fontId="13" fillId="0" borderId="0" xfId="0" applyFont="1" applyFill="1" applyAlignment="1">
      <alignment horizontal="right"/>
    </xf>
    <xf numFmtId="0" fontId="13" fillId="0" borderId="0" xfId="0" applyFont="1" applyFill="1"/>
    <xf numFmtId="0" fontId="9" fillId="0" borderId="27" xfId="0" applyFont="1" applyFill="1" applyBorder="1" applyAlignment="1">
      <alignment horizontal="left"/>
    </xf>
    <xf numFmtId="185" fontId="3" fillId="0" borderId="0" xfId="0" applyNumberFormat="1" applyFont="1" applyFill="1" applyAlignment="1">
      <alignment horizontal="right" indent="1"/>
    </xf>
    <xf numFmtId="0" fontId="9" fillId="0" borderId="0" xfId="0" applyFont="1" applyFill="1" applyBorder="1" applyAlignment="1"/>
    <xf numFmtId="0" fontId="9" fillId="0" borderId="2" xfId="0" applyFont="1" applyFill="1" applyBorder="1" applyAlignment="1"/>
    <xf numFmtId="0" fontId="9" fillId="0" borderId="0" xfId="0" applyFont="1" applyFill="1" applyBorder="1"/>
    <xf numFmtId="0" fontId="9" fillId="0" borderId="0" xfId="0" applyFont="1" applyFill="1" applyBorder="1" applyAlignment="1">
      <alignment horizontal="center"/>
    </xf>
    <xf numFmtId="0" fontId="9" fillId="0" borderId="2" xfId="0" applyFont="1" applyFill="1" applyBorder="1"/>
    <xf numFmtId="0" fontId="9" fillId="0" borderId="0" xfId="0" applyFont="1" applyFill="1" applyBorder="1" applyAlignment="1">
      <alignment wrapText="1"/>
    </xf>
    <xf numFmtId="0" fontId="10" fillId="0" borderId="0" xfId="0" applyFont="1" applyFill="1" applyBorder="1" applyAlignment="1">
      <alignment wrapText="1"/>
    </xf>
    <xf numFmtId="0" fontId="9" fillId="0" borderId="2" xfId="0" applyFont="1" applyFill="1" applyBorder="1" applyAlignment="1">
      <alignment wrapText="1"/>
    </xf>
    <xf numFmtId="0" fontId="9" fillId="0" borderId="0" xfId="0" applyFont="1" applyFill="1" applyAlignment="1">
      <alignment horizontal="left"/>
    </xf>
    <xf numFmtId="0" fontId="9" fillId="0" borderId="0" xfId="0" applyFont="1" applyFill="1" applyAlignment="1">
      <alignment horizontal="center"/>
    </xf>
    <xf numFmtId="0" fontId="11" fillId="0" borderId="0" xfId="0" applyFont="1" applyFill="1" applyAlignment="1"/>
    <xf numFmtId="184" fontId="8" fillId="0" borderId="0" xfId="0" applyNumberFormat="1" applyFont="1" applyFill="1" applyAlignment="1">
      <alignment horizontal="right" indent="1"/>
    </xf>
    <xf numFmtId="184" fontId="13" fillId="0" borderId="0" xfId="0" applyNumberFormat="1" applyFont="1" applyFill="1" applyAlignment="1">
      <alignment horizontal="right" indent="1"/>
    </xf>
    <xf numFmtId="184" fontId="2" fillId="0" borderId="0" xfId="0" applyNumberFormat="1" applyFont="1" applyFill="1" applyAlignment="1">
      <alignment horizontal="right" indent="1"/>
    </xf>
    <xf numFmtId="184" fontId="2" fillId="0" borderId="0" xfId="0" applyNumberFormat="1" applyFont="1" applyFill="1" applyBorder="1" applyAlignment="1">
      <alignment horizontal="right" indent="1"/>
    </xf>
    <xf numFmtId="170" fontId="9" fillId="0" borderId="0" xfId="0" applyNumberFormat="1" applyFont="1" applyFill="1"/>
    <xf numFmtId="186" fontId="8" fillId="0" borderId="0" xfId="0" applyNumberFormat="1" applyFont="1" applyFill="1" applyAlignment="1">
      <alignment horizontal="right" indent="1"/>
    </xf>
    <xf numFmtId="186" fontId="3" fillId="0" borderId="0" xfId="0" applyNumberFormat="1" applyFont="1" applyFill="1" applyAlignment="1">
      <alignment horizontal="right" indent="1"/>
    </xf>
    <xf numFmtId="186" fontId="2" fillId="0" borderId="0" xfId="0" applyNumberFormat="1" applyFont="1" applyFill="1" applyBorder="1" applyAlignment="1">
      <alignment horizontal="right" indent="1"/>
    </xf>
    <xf numFmtId="187" fontId="8" fillId="0" borderId="0" xfId="0" applyNumberFormat="1" applyFont="1" applyFill="1" applyAlignment="1">
      <alignment horizontal="right" indent="1"/>
    </xf>
    <xf numFmtId="187" fontId="13" fillId="0" borderId="0" xfId="0" applyNumberFormat="1" applyFont="1" applyFill="1" applyAlignment="1">
      <alignment horizontal="right" indent="1"/>
    </xf>
    <xf numFmtId="187" fontId="13" fillId="0" borderId="27" xfId="0" applyNumberFormat="1" applyFont="1" applyFill="1" applyBorder="1" applyAlignment="1">
      <alignment horizontal="right" indent="1"/>
    </xf>
    <xf numFmtId="187" fontId="2" fillId="0" borderId="0" xfId="0" applyNumberFormat="1" applyFont="1" applyFill="1" applyAlignment="1">
      <alignment horizontal="right" indent="1"/>
    </xf>
    <xf numFmtId="187" fontId="2" fillId="0" borderId="27" xfId="0" applyNumberFormat="1" applyFont="1" applyFill="1" applyBorder="1" applyAlignment="1">
      <alignment horizontal="right" indent="1"/>
    </xf>
    <xf numFmtId="187" fontId="2" fillId="0" borderId="0" xfId="0" applyNumberFormat="1" applyFont="1" applyFill="1" applyBorder="1" applyAlignment="1">
      <alignment horizontal="right" indent="1"/>
    </xf>
    <xf numFmtId="187" fontId="3" fillId="0" borderId="0" xfId="0" applyNumberFormat="1" applyFont="1" applyFill="1" applyAlignment="1">
      <alignment horizontal="right" indent="1"/>
    </xf>
    <xf numFmtId="188" fontId="8" fillId="0" borderId="0" xfId="0" applyNumberFormat="1" applyFont="1" applyFill="1" applyAlignment="1">
      <alignment horizontal="right" indent="1"/>
    </xf>
    <xf numFmtId="188" fontId="3" fillId="0" borderId="0" xfId="0" applyNumberFormat="1" applyFont="1" applyFill="1" applyAlignment="1">
      <alignment horizontal="right" indent="1"/>
    </xf>
    <xf numFmtId="188" fontId="2" fillId="0" borderId="0" xfId="0" applyNumberFormat="1" applyFont="1" applyFill="1" applyBorder="1" applyAlignment="1">
      <alignment horizontal="right" indent="1"/>
    </xf>
    <xf numFmtId="0" fontId="2" fillId="0" borderId="0" xfId="0" applyFont="1" applyAlignment="1">
      <alignment horizontal="justify" vertical="justify" wrapText="1"/>
    </xf>
    <xf numFmtId="0" fontId="8" fillId="0" borderId="0" xfId="0" applyFont="1" applyAlignment="1">
      <alignment horizontal="center"/>
    </xf>
    <xf numFmtId="0" fontId="8" fillId="0" borderId="0" xfId="0" applyFont="1" applyBorder="1" applyAlignment="1">
      <alignment horizontal="center" vertical="center"/>
    </xf>
    <xf numFmtId="0" fontId="9" fillId="0" borderId="0" xfId="0" applyFont="1" applyBorder="1" applyAlignment="1"/>
    <xf numFmtId="0" fontId="9" fillId="0" borderId="0" xfId="0" applyFont="1" applyFill="1" applyBorder="1" applyAlignment="1">
      <alignment wrapText="1"/>
    </xf>
    <xf numFmtId="0" fontId="9" fillId="0" borderId="2" xfId="0" applyFont="1" applyFill="1" applyBorder="1" applyAlignment="1">
      <alignment wrapText="1"/>
    </xf>
    <xf numFmtId="0" fontId="10" fillId="0" borderId="0" xfId="0" applyFont="1" applyFill="1" applyBorder="1" applyAlignment="1">
      <alignment wrapText="1"/>
    </xf>
    <xf numFmtId="0" fontId="9" fillId="0" borderId="0" xfId="0" applyFont="1" applyFill="1" applyBorder="1" applyAlignment="1"/>
    <xf numFmtId="0" fontId="9" fillId="0" borderId="2" xfId="0" applyFont="1" applyFill="1" applyBorder="1" applyAlignment="1"/>
    <xf numFmtId="1" fontId="3" fillId="0" borderId="0" xfId="0" applyNumberFormat="1" applyFont="1" applyAlignment="1">
      <alignment horizontal="right" indent="1"/>
    </xf>
    <xf numFmtId="186" fontId="3" fillId="0" borderId="0" xfId="0" applyNumberFormat="1" applyFont="1" applyFill="1" applyBorder="1" applyAlignment="1">
      <alignment horizontal="right" indent="1"/>
    </xf>
    <xf numFmtId="189" fontId="3" fillId="0" borderId="0" xfId="0" applyNumberFormat="1" applyFont="1" applyAlignment="1">
      <alignment horizontal="right" indent="2"/>
    </xf>
    <xf numFmtId="2" fontId="3" fillId="0" borderId="0" xfId="0" applyNumberFormat="1" applyFont="1" applyAlignment="1">
      <alignment horizontal="right" indent="2"/>
    </xf>
    <xf numFmtId="0" fontId="10" fillId="0" borderId="0" xfId="0" applyFont="1" applyAlignment="1">
      <alignment horizontal="right" indent="2"/>
    </xf>
    <xf numFmtId="0" fontId="9" fillId="0" borderId="0" xfId="0" applyFont="1" applyAlignment="1">
      <alignment horizontal="right" indent="2"/>
    </xf>
    <xf numFmtId="0" fontId="10" fillId="0" borderId="0" xfId="0" applyFont="1" applyAlignment="1">
      <alignment horizontal="right" indent="1"/>
    </xf>
    <xf numFmtId="190" fontId="2" fillId="0" borderId="0" xfId="0" applyNumberFormat="1" applyFont="1" applyFill="1" applyAlignment="1">
      <alignment horizontal="right" indent="1"/>
    </xf>
    <xf numFmtId="191" fontId="2" fillId="0" borderId="0" xfId="0" applyNumberFormat="1" applyFont="1" applyFill="1" applyAlignment="1">
      <alignment horizontal="right" indent="1"/>
    </xf>
    <xf numFmtId="0" fontId="9" fillId="0" borderId="28" xfId="0" applyFont="1" applyBorder="1" applyAlignment="1">
      <alignment horizontal="center" vertical="center" wrapText="1"/>
    </xf>
    <xf numFmtId="0" fontId="13" fillId="0" borderId="27" xfId="0" applyFont="1" applyBorder="1" applyAlignment="1">
      <alignment horizontal="left"/>
    </xf>
    <xf numFmtId="0" fontId="9" fillId="0" borderId="27" xfId="0" applyFont="1" applyBorder="1" applyAlignment="1">
      <alignment horizontal="left"/>
    </xf>
    <xf numFmtId="0" fontId="10" fillId="0" borderId="11" xfId="0" applyFont="1" applyBorder="1" applyAlignment="1">
      <alignment horizontal="center" vertical="center"/>
    </xf>
    <xf numFmtId="0" fontId="10" fillId="0" borderId="28" xfId="0" applyFont="1" applyBorder="1" applyAlignment="1">
      <alignment horizontal="center" vertical="center"/>
    </xf>
    <xf numFmtId="0" fontId="13" fillId="0" borderId="37" xfId="0" applyFont="1" applyBorder="1" applyAlignment="1">
      <alignment horizontal="right"/>
    </xf>
    <xf numFmtId="0" fontId="9" fillId="0" borderId="37" xfId="0" applyFont="1" applyBorder="1" applyAlignment="1">
      <alignment horizontal="right"/>
    </xf>
    <xf numFmtId="188" fontId="8" fillId="0" borderId="0" xfId="0" applyNumberFormat="1" applyFont="1" applyFill="1" applyBorder="1" applyAlignment="1">
      <alignment horizontal="right" indent="1"/>
    </xf>
    <xf numFmtId="188" fontId="3" fillId="0" borderId="0" xfId="0" applyNumberFormat="1" applyFont="1" applyFill="1" applyBorder="1" applyAlignment="1">
      <alignment horizontal="right" indent="1"/>
    </xf>
    <xf numFmtId="187" fontId="13" fillId="0" borderId="0" xfId="0" applyNumberFormat="1" applyFont="1" applyFill="1" applyBorder="1" applyAlignment="1">
      <alignment horizontal="right" indent="1"/>
    </xf>
    <xf numFmtId="186" fontId="8" fillId="0" borderId="0" xfId="0" applyNumberFormat="1" applyFont="1" applyFill="1" applyBorder="1" applyAlignment="1">
      <alignment horizontal="right" indent="1"/>
    </xf>
    <xf numFmtId="184" fontId="13" fillId="0" borderId="0" xfId="0" applyNumberFormat="1" applyFont="1" applyFill="1" applyBorder="1" applyAlignment="1">
      <alignment horizontal="right" indent="1"/>
    </xf>
    <xf numFmtId="185" fontId="8" fillId="0" borderId="0" xfId="0" applyNumberFormat="1" applyFont="1" applyFill="1" applyBorder="1" applyAlignment="1">
      <alignment horizontal="right" indent="1"/>
    </xf>
    <xf numFmtId="185" fontId="3" fillId="0" borderId="0" xfId="0" applyNumberFormat="1" applyFont="1" applyFill="1" applyBorder="1" applyAlignment="1">
      <alignment horizontal="right" indent="1"/>
    </xf>
    <xf numFmtId="169" fontId="8" fillId="0" borderId="0" xfId="0" applyNumberFormat="1" applyFont="1" applyBorder="1" applyAlignment="1">
      <alignment horizontal="right"/>
    </xf>
    <xf numFmtId="169" fontId="3" fillId="0" borderId="0" xfId="0" applyNumberFormat="1" applyFont="1" applyBorder="1" applyAlignment="1">
      <alignment horizontal="right"/>
    </xf>
    <xf numFmtId="184" fontId="13" fillId="0" borderId="0" xfId="0" applyNumberFormat="1" applyFont="1" applyBorder="1" applyAlignment="1">
      <alignment horizontal="right" indent="1"/>
    </xf>
    <xf numFmtId="184" fontId="2" fillId="0" borderId="0" xfId="0" applyNumberFormat="1" applyFont="1" applyBorder="1" applyAlignment="1">
      <alignment horizontal="right" indent="1"/>
    </xf>
    <xf numFmtId="0" fontId="13" fillId="0" borderId="37" xfId="0" applyFont="1" applyFill="1" applyBorder="1" applyAlignment="1">
      <alignment horizontal="right"/>
    </xf>
    <xf numFmtId="0" fontId="9" fillId="0" borderId="37" xfId="0" applyFont="1" applyFill="1" applyBorder="1" applyAlignment="1">
      <alignment horizontal="right"/>
    </xf>
    <xf numFmtId="0" fontId="14" fillId="0" borderId="0" xfId="0" applyFont="1" applyBorder="1"/>
    <xf numFmtId="0" fontId="27" fillId="0" borderId="0" xfId="0" applyFont="1"/>
    <xf numFmtId="0" fontId="28" fillId="0" borderId="0" xfId="0" applyFont="1" applyAlignment="1">
      <alignment horizontal="right"/>
    </xf>
    <xf numFmtId="0" fontId="28" fillId="0" borderId="0" xfId="0" applyFont="1"/>
    <xf numFmtId="0" fontId="27" fillId="0" borderId="0" xfId="0" applyFont="1" applyBorder="1"/>
    <xf numFmtId="0" fontId="27" fillId="0" borderId="1" xfId="0" applyFont="1" applyBorder="1"/>
    <xf numFmtId="0" fontId="27" fillId="0" borderId="0" xfId="0" applyFont="1" applyBorder="1" applyAlignment="1">
      <alignment horizontal="center" vertical="center" wrapText="1"/>
    </xf>
    <xf numFmtId="0" fontId="28" fillId="0" borderId="0" xfId="0" applyFont="1" applyAlignment="1">
      <alignment horizontal="center"/>
    </xf>
    <xf numFmtId="0" fontId="28" fillId="0" borderId="0" xfId="0" applyFont="1" applyBorder="1" applyAlignment="1">
      <alignment horizontal="center"/>
    </xf>
    <xf numFmtId="0" fontId="27" fillId="0" borderId="0" xfId="0" applyFont="1" applyAlignment="1"/>
    <xf numFmtId="164" fontId="27" fillId="0" borderId="2" xfId="0" applyNumberFormat="1" applyFont="1" applyBorder="1"/>
    <xf numFmtId="164" fontId="27" fillId="0" borderId="0" xfId="0" applyNumberFormat="1" applyFont="1" applyBorder="1"/>
    <xf numFmtId="166" fontId="27" fillId="0" borderId="0" xfId="0" applyNumberFormat="1" applyFont="1"/>
    <xf numFmtId="166" fontId="28" fillId="0" borderId="0" xfId="0" applyNumberFormat="1" applyFont="1"/>
    <xf numFmtId="166" fontId="27" fillId="0" borderId="0" xfId="0" applyNumberFormat="1" applyFont="1" applyBorder="1"/>
    <xf numFmtId="166" fontId="28" fillId="0" borderId="0" xfId="0" applyNumberFormat="1" applyFont="1" applyAlignment="1">
      <alignment horizontal="center"/>
    </xf>
    <xf numFmtId="166" fontId="28" fillId="0" borderId="0" xfId="0" applyNumberFormat="1" applyFont="1" applyBorder="1" applyAlignment="1">
      <alignment horizontal="center"/>
    </xf>
    <xf numFmtId="164" fontId="28" fillId="0" borderId="0" xfId="0" applyNumberFormat="1" applyFont="1" applyBorder="1"/>
    <xf numFmtId="179" fontId="28" fillId="0" borderId="0" xfId="0" applyNumberFormat="1" applyFont="1"/>
    <xf numFmtId="179" fontId="28" fillId="0" borderId="0" xfId="0" applyNumberFormat="1" applyFont="1" applyBorder="1"/>
    <xf numFmtId="180" fontId="28" fillId="0" borderId="0" xfId="0" applyNumberFormat="1" applyFont="1"/>
    <xf numFmtId="167" fontId="28" fillId="0" borderId="0" xfId="0" applyNumberFormat="1" applyFont="1"/>
    <xf numFmtId="180" fontId="28" fillId="0" borderId="0" xfId="0" applyNumberFormat="1" applyFont="1" applyBorder="1"/>
    <xf numFmtId="164" fontId="27" fillId="0" borderId="0" xfId="0" applyNumberFormat="1" applyFont="1" applyBorder="1" applyAlignment="1">
      <alignment horizontal="right"/>
    </xf>
    <xf numFmtId="0" fontId="3" fillId="0" borderId="0" xfId="0" applyFont="1" applyAlignment="1">
      <alignment horizontal="right"/>
    </xf>
    <xf numFmtId="0" fontId="3" fillId="0" borderId="0" xfId="0" applyFont="1" applyAlignment="1">
      <alignment horizontal="right" indent="2"/>
    </xf>
    <xf numFmtId="0" fontId="2" fillId="0" borderId="0" xfId="0" applyFont="1" applyAlignment="1"/>
    <xf numFmtId="0" fontId="2" fillId="0" borderId="0" xfId="0" applyFont="1" applyAlignment="1">
      <alignment vertical="justify"/>
    </xf>
    <xf numFmtId="0" fontId="2" fillId="0" borderId="0" xfId="0" applyFont="1" applyAlignment="1">
      <alignment horizontal="justify" vertical="justify"/>
    </xf>
    <xf numFmtId="0" fontId="2" fillId="0" borderId="0" xfId="0" applyFont="1" applyAlignment="1">
      <alignment vertical="justify" wrapText="1"/>
    </xf>
    <xf numFmtId="0" fontId="13" fillId="0" borderId="0" xfId="0" applyFont="1" applyAlignment="1">
      <alignment vertical="top"/>
    </xf>
    <xf numFmtId="0" fontId="2" fillId="0" borderId="0" xfId="0" applyFont="1" applyAlignment="1">
      <alignment vertical="top"/>
    </xf>
    <xf numFmtId="0" fontId="30" fillId="0" borderId="0" xfId="0" applyFont="1" applyAlignment="1">
      <alignment horizontal="right"/>
    </xf>
    <xf numFmtId="0" fontId="30" fillId="0" borderId="0" xfId="0" applyFont="1"/>
    <xf numFmtId="192" fontId="29" fillId="0" borderId="0" xfId="0" applyNumberFormat="1" applyFont="1" applyFill="1" applyBorder="1" applyAlignment="1">
      <alignment horizontal="right"/>
    </xf>
    <xf numFmtId="192" fontId="29" fillId="0" borderId="0" xfId="0" applyNumberFormat="1" applyFont="1" applyFill="1" applyAlignment="1">
      <alignment horizontal="right"/>
    </xf>
    <xf numFmtId="192" fontId="29" fillId="0" borderId="27" xfId="0" applyNumberFormat="1" applyFont="1" applyFill="1" applyBorder="1" applyAlignment="1">
      <alignment horizontal="right"/>
    </xf>
    <xf numFmtId="193" fontId="27" fillId="0" borderId="0" xfId="0" applyNumberFormat="1" applyFont="1" applyFill="1" applyAlignment="1">
      <alignment horizontal="right"/>
    </xf>
    <xf numFmtId="193" fontId="27" fillId="0" borderId="0" xfId="0" applyNumberFormat="1" applyFont="1" applyFill="1" applyBorder="1" applyAlignment="1">
      <alignment horizontal="right"/>
    </xf>
    <xf numFmtId="193" fontId="27" fillId="0" borderId="27" xfId="0" applyNumberFormat="1" applyFont="1" applyFill="1" applyBorder="1" applyAlignment="1">
      <alignment horizontal="right"/>
    </xf>
    <xf numFmtId="194" fontId="27" fillId="0" borderId="0" xfId="0" applyNumberFormat="1" applyFont="1" applyAlignment="1">
      <alignment horizontal="right"/>
    </xf>
    <xf numFmtId="194" fontId="27" fillId="0" borderId="0" xfId="0" applyNumberFormat="1" applyFont="1" applyBorder="1" applyAlignment="1">
      <alignment horizontal="right"/>
    </xf>
    <xf numFmtId="194" fontId="27" fillId="0" borderId="27" xfId="0" applyNumberFormat="1" applyFont="1" applyBorder="1" applyAlignment="1">
      <alignment horizontal="right"/>
    </xf>
    <xf numFmtId="0" fontId="28" fillId="0" borderId="0" xfId="0" applyFont="1" applyAlignment="1"/>
    <xf numFmtId="195" fontId="27" fillId="0" borderId="0" xfId="0" applyNumberFormat="1" applyFont="1" applyAlignment="1">
      <alignment horizontal="right"/>
    </xf>
    <xf numFmtId="196" fontId="27" fillId="0" borderId="0" xfId="0" applyNumberFormat="1" applyFont="1" applyFill="1" applyAlignment="1">
      <alignment horizontal="right"/>
    </xf>
    <xf numFmtId="196" fontId="29" fillId="0" borderId="0" xfId="0" applyNumberFormat="1" applyFont="1" applyFill="1" applyAlignment="1">
      <alignment horizontal="right"/>
    </xf>
    <xf numFmtId="196" fontId="27" fillId="0" borderId="27" xfId="0" applyNumberFormat="1" applyFont="1" applyFill="1" applyBorder="1" applyAlignment="1">
      <alignment horizontal="right"/>
    </xf>
    <xf numFmtId="0" fontId="2" fillId="0" borderId="0" xfId="0" applyFont="1" applyAlignment="1">
      <alignment horizontal="left"/>
    </xf>
    <xf numFmtId="188" fontId="13" fillId="0" borderId="0" xfId="0" applyNumberFormat="1" applyFont="1" applyFill="1" applyAlignment="1">
      <alignment horizontal="right" indent="1"/>
    </xf>
    <xf numFmtId="188" fontId="13" fillId="0" borderId="0" xfId="0" applyNumberFormat="1" applyFont="1" applyFill="1" applyBorder="1" applyAlignment="1">
      <alignment horizontal="right" indent="1"/>
    </xf>
    <xf numFmtId="188" fontId="2" fillId="0" borderId="0" xfId="0" applyNumberFormat="1" applyFont="1" applyFill="1" applyAlignment="1">
      <alignment horizontal="right" indent="1"/>
    </xf>
    <xf numFmtId="0" fontId="2" fillId="0" borderId="0" xfId="0" applyFont="1" applyAlignment="1">
      <alignment wrapText="1"/>
    </xf>
    <xf numFmtId="0" fontId="2" fillId="0" borderId="0" xfId="0" applyFont="1" applyAlignment="1">
      <alignment horizontal="justify" vertical="justify" wrapText="1"/>
    </xf>
    <xf numFmtId="0" fontId="2" fillId="0" borderId="0" xfId="0" applyFont="1" applyAlignment="1">
      <alignment horizontal="justify" wrapText="1"/>
    </xf>
    <xf numFmtId="0" fontId="2" fillId="0" borderId="0" xfId="2" applyFont="1" applyAlignment="1">
      <alignment horizontal="justify" vertical="justify" wrapText="1"/>
    </xf>
    <xf numFmtId="0" fontId="17" fillId="0" borderId="3" xfId="11" applyFont="1" applyBorder="1" applyAlignment="1">
      <alignment horizontal="center" vertical="center" wrapText="1"/>
    </xf>
    <xf numFmtId="0" fontId="17" fillId="0" borderId="5" xfId="11" applyFont="1" applyBorder="1" applyAlignment="1">
      <alignment horizontal="center" vertical="center" wrapText="1"/>
    </xf>
    <xf numFmtId="0" fontId="17" fillId="0" borderId="8" xfId="11" applyFont="1" applyBorder="1" applyAlignment="1">
      <alignment horizontal="center" vertical="center" wrapText="1"/>
    </xf>
    <xf numFmtId="0" fontId="17" fillId="0" borderId="4" xfId="11" applyFont="1" applyBorder="1" applyAlignment="1">
      <alignment horizontal="center" vertical="center" wrapText="1"/>
    </xf>
    <xf numFmtId="0" fontId="17" fillId="0" borderId="6" xfId="11" applyFont="1" applyBorder="1" applyAlignment="1">
      <alignment horizontal="center" vertical="center" wrapText="1"/>
    </xf>
    <xf numFmtId="0" fontId="17" fillId="0" borderId="9" xfId="11" applyFont="1" applyBorder="1" applyAlignment="1">
      <alignment horizontal="center" vertical="center" wrapText="1"/>
    </xf>
    <xf numFmtId="0" fontId="17" fillId="0" borderId="14" xfId="11" applyFont="1" applyBorder="1" applyAlignment="1">
      <alignment horizontal="center" vertical="center" wrapText="1"/>
    </xf>
    <xf numFmtId="0" fontId="17" fillId="0" borderId="2" xfId="11" applyFont="1" applyBorder="1" applyAlignment="1">
      <alignment horizontal="center" vertical="center" wrapText="1"/>
    </xf>
    <xf numFmtId="0" fontId="17" fillId="0" borderId="7" xfId="11" applyFont="1" applyBorder="1" applyAlignment="1">
      <alignment horizontal="center" vertical="center" wrapText="1"/>
    </xf>
    <xf numFmtId="0" fontId="16" fillId="0" borderId="6" xfId="11" applyFont="1" applyBorder="1" applyAlignment="1">
      <alignment wrapText="1"/>
    </xf>
    <xf numFmtId="0" fontId="16" fillId="0" borderId="0" xfId="11" applyFont="1" applyBorder="1" applyAlignment="1"/>
    <xf numFmtId="0" fontId="16" fillId="0" borderId="2" xfId="11" applyFont="1" applyBorder="1" applyAlignment="1"/>
    <xf numFmtId="0" fontId="26" fillId="0" borderId="6" xfId="11" applyFont="1" applyBorder="1" applyAlignment="1">
      <alignment horizontal="left" wrapText="1"/>
    </xf>
    <xf numFmtId="0" fontId="26" fillId="0" borderId="0" xfId="11" applyFont="1" applyBorder="1" applyAlignment="1">
      <alignment horizontal="left" wrapText="1"/>
    </xf>
    <xf numFmtId="0" fontId="26" fillId="0" borderId="2" xfId="11" applyFont="1" applyBorder="1" applyAlignment="1">
      <alignment horizontal="left" wrapText="1"/>
    </xf>
    <xf numFmtId="0" fontId="16" fillId="0" borderId="6" xfId="11" applyFont="1" applyBorder="1" applyAlignment="1">
      <alignment horizontal="left" wrapText="1"/>
    </xf>
    <xf numFmtId="0" fontId="16" fillId="0" borderId="0" xfId="11" applyFont="1" applyBorder="1" applyAlignment="1">
      <alignment horizontal="left" wrapText="1"/>
    </xf>
    <xf numFmtId="0" fontId="16" fillId="0" borderId="2" xfId="11" applyFont="1" applyBorder="1" applyAlignment="1">
      <alignment horizontal="left" wrapText="1"/>
    </xf>
    <xf numFmtId="0" fontId="17" fillId="0" borderId="12" xfId="11" applyFont="1" applyBorder="1" applyAlignment="1">
      <alignment horizontal="center" vertical="center"/>
    </xf>
    <xf numFmtId="0" fontId="17" fillId="0" borderId="11" xfId="11" applyFont="1" applyBorder="1" applyAlignment="1">
      <alignment horizontal="center" vertical="center"/>
    </xf>
    <xf numFmtId="0" fontId="17" fillId="0" borderId="10" xfId="11" applyFont="1" applyBorder="1" applyAlignment="1">
      <alignment horizontal="center" vertical="center"/>
    </xf>
    <xf numFmtId="0" fontId="16" fillId="0" borderId="0" xfId="11" applyFont="1" applyBorder="1" applyAlignment="1">
      <alignment wrapText="1"/>
    </xf>
    <xf numFmtId="0" fontId="24" fillId="0" borderId="0" xfId="12" applyFont="1" applyAlignment="1">
      <alignment horizontal="left" vertical="center" readingOrder="1"/>
    </xf>
    <xf numFmtId="0" fontId="8" fillId="0" borderId="0" xfId="0" applyFont="1" applyAlignment="1">
      <alignment horizontal="center"/>
    </xf>
    <xf numFmtId="164" fontId="7" fillId="0" borderId="0" xfId="0" applyNumberFormat="1" applyFont="1" applyBorder="1" applyAlignment="1">
      <alignment horizontal="center"/>
    </xf>
    <xf numFmtId="0" fontId="9" fillId="0" borderId="29"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8" fillId="0" borderId="0" xfId="0" applyFont="1" applyBorder="1" applyAlignment="1">
      <alignment horizontal="center" vertical="center"/>
    </xf>
    <xf numFmtId="0" fontId="9" fillId="0" borderId="0" xfId="0" applyFont="1" applyBorder="1" applyAlignment="1">
      <alignment wrapText="1"/>
    </xf>
    <xf numFmtId="0" fontId="9" fillId="0" borderId="2" xfId="0" applyFont="1" applyBorder="1" applyAlignment="1">
      <alignment wrapText="1"/>
    </xf>
    <xf numFmtId="0" fontId="10" fillId="0" borderId="0" xfId="0" applyFont="1" applyBorder="1" applyAlignment="1">
      <alignment wrapText="1"/>
    </xf>
    <xf numFmtId="0" fontId="9" fillId="0" borderId="0" xfId="0" applyFont="1" applyBorder="1" applyAlignment="1"/>
    <xf numFmtId="0" fontId="9" fillId="0" borderId="2" xfId="0" applyFont="1" applyBorder="1" applyAlignment="1"/>
    <xf numFmtId="0" fontId="8" fillId="0" borderId="0" xfId="0" applyFont="1" applyFill="1" applyBorder="1" applyAlignment="1">
      <alignment horizontal="center" vertical="center"/>
    </xf>
    <xf numFmtId="0" fontId="9" fillId="0" borderId="0" xfId="0" applyFont="1" applyFill="1" applyBorder="1" applyAlignment="1">
      <alignment wrapText="1"/>
    </xf>
    <xf numFmtId="0" fontId="9" fillId="0" borderId="2" xfId="0" applyFont="1" applyFill="1" applyBorder="1" applyAlignment="1">
      <alignment wrapText="1"/>
    </xf>
    <xf numFmtId="0" fontId="10" fillId="0" borderId="0" xfId="0" applyFont="1" applyFill="1" applyBorder="1" applyAlignment="1">
      <alignment wrapText="1"/>
    </xf>
    <xf numFmtId="0" fontId="9" fillId="0" borderId="0" xfId="0" applyFont="1" applyFill="1" applyBorder="1" applyAlignment="1"/>
    <xf numFmtId="0" fontId="9" fillId="0" borderId="2" xfId="0" applyFont="1" applyFill="1" applyBorder="1" applyAlignment="1"/>
    <xf numFmtId="0" fontId="8" fillId="0" borderId="0" xfId="0" applyFont="1" applyFill="1" applyAlignment="1">
      <alignment horizontal="center"/>
    </xf>
    <xf numFmtId="0" fontId="27" fillId="0" borderId="14"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36" xfId="0" applyFont="1" applyBorder="1" applyAlignment="1">
      <alignment horizontal="center" vertical="center" wrapText="1"/>
    </xf>
    <xf numFmtId="0" fontId="28" fillId="0" borderId="0" xfId="0" applyFont="1" applyAlignment="1">
      <alignment horizontal="center"/>
    </xf>
    <xf numFmtId="166" fontId="28" fillId="0" borderId="0" xfId="0" applyNumberFormat="1" applyFont="1" applyAlignment="1">
      <alignment horizontal="center"/>
    </xf>
    <xf numFmtId="0" fontId="27" fillId="0" borderId="1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 xfId="0" applyFont="1" applyBorder="1" applyAlignment="1">
      <alignment horizontal="center" vertical="center" wrapText="1"/>
    </xf>
    <xf numFmtId="0" fontId="8" fillId="0" borderId="0" xfId="2" applyFont="1" applyAlignment="1">
      <alignment horizontal="center"/>
    </xf>
    <xf numFmtId="0" fontId="7" fillId="0" borderId="0" xfId="2" applyFont="1" applyAlignment="1">
      <alignment horizontal="center"/>
    </xf>
    <xf numFmtId="0" fontId="2" fillId="0" borderId="2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4" xfId="2" applyFont="1" applyBorder="1" applyAlignment="1">
      <alignment horizontal="center" vertical="center" wrapText="1"/>
    </xf>
    <xf numFmtId="0" fontId="3" fillId="0" borderId="2" xfId="2" applyFont="1" applyBorder="1" applyAlignment="1">
      <alignment horizontal="center" vertical="center" wrapText="1"/>
    </xf>
    <xf numFmtId="0" fontId="3" fillId="0" borderId="7" xfId="2" applyFont="1" applyBorder="1" applyAlignment="1">
      <alignment horizontal="center" vertical="center" wrapText="1"/>
    </xf>
    <xf numFmtId="0" fontId="17" fillId="0" borderId="0" xfId="0" applyFont="1" applyBorder="1" applyAlignment="1">
      <alignment vertical="center" wrapText="1"/>
    </xf>
    <xf numFmtId="0" fontId="16" fillId="0" borderId="0" xfId="0" applyFont="1" applyBorder="1" applyAlignment="1">
      <alignment vertical="center" wrapText="1"/>
    </xf>
    <xf numFmtId="0" fontId="16" fillId="0" borderId="2" xfId="0" applyFont="1" applyBorder="1" applyAlignment="1">
      <alignment vertical="center" wrapText="1"/>
    </xf>
    <xf numFmtId="0" fontId="17" fillId="0" borderId="0" xfId="0" applyFont="1" applyAlignment="1">
      <alignment wrapText="1"/>
    </xf>
    <xf numFmtId="0" fontId="25" fillId="0" borderId="0" xfId="0" applyFont="1" applyAlignment="1">
      <alignment wrapText="1"/>
    </xf>
    <xf numFmtId="0" fontId="16" fillId="0" borderId="0" xfId="0" applyFont="1" applyAlignment="1">
      <alignment wrapText="1"/>
    </xf>
    <xf numFmtId="0" fontId="17" fillId="0" borderId="0" xfId="0" applyFont="1" applyAlignment="1"/>
    <xf numFmtId="0" fontId="16" fillId="0" borderId="0" xfId="0" applyNumberFormat="1" applyFont="1" applyAlignment="1">
      <alignment wrapText="1"/>
    </xf>
    <xf numFmtId="0" fontId="16" fillId="0" borderId="0" xfId="0" applyNumberFormat="1" applyFont="1" applyAlignment="1">
      <alignment vertical="top" wrapText="1"/>
    </xf>
    <xf numFmtId="0" fontId="8" fillId="0" borderId="0" xfId="0" applyFont="1" applyAlignment="1">
      <alignment horizontal="center" wrapText="1"/>
    </xf>
    <xf numFmtId="0" fontId="25" fillId="0" borderId="0" xfId="0" applyFont="1" applyAlignment="1"/>
    <xf numFmtId="0" fontId="8" fillId="0" borderId="0" xfId="0" applyFont="1" applyAlignment="1"/>
    <xf numFmtId="0" fontId="0" fillId="0" borderId="0" xfId="0" applyAlignment="1"/>
    <xf numFmtId="0" fontId="3" fillId="0" borderId="0" xfId="0" applyFont="1" applyAlignment="1">
      <alignment horizontal="center"/>
    </xf>
    <xf numFmtId="0" fontId="0" fillId="0" borderId="0" xfId="0" applyAlignment="1">
      <alignment horizontal="center"/>
    </xf>
    <xf numFmtId="0" fontId="3" fillId="0" borderId="0" xfId="0" applyFont="1" applyAlignment="1">
      <alignment vertical="top"/>
    </xf>
    <xf numFmtId="0" fontId="3" fillId="0" borderId="0" xfId="0" applyFont="1" applyAlignment="1">
      <alignment wrapText="1"/>
    </xf>
  </cellXfs>
  <cellStyles count="14">
    <cellStyle name="BasisEineNK" xfId="3"/>
    <cellStyle name="BasisOhneNK" xfId="4"/>
    <cellStyle name="BasisZweiNK" xfId="5"/>
    <cellStyle name="Euro" xfId="6"/>
    <cellStyle name="Messziffer" xfId="7"/>
    <cellStyle name="MesszifferD" xfId="8"/>
    <cellStyle name="ProzVeränderung" xfId="9"/>
    <cellStyle name="Standard" xfId="0" builtinId="0"/>
    <cellStyle name="Standard 2" xfId="2"/>
    <cellStyle name="Standard 2 2" xfId="11"/>
    <cellStyle name="Standard 3" xfId="12"/>
    <cellStyle name="Standard 4" xfId="10"/>
    <cellStyle name="Standard 5" xfId="13"/>
    <cellStyle name="Zelle mit Rand" xfId="1"/>
  </cellStyles>
  <dxfs count="146">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colors>
    <mruColors>
      <color rgb="FFC54C49"/>
      <color rgb="FF4E81BE"/>
      <color rgb="FFC00000"/>
      <color rgb="FF339966"/>
      <color rgb="FF4F6228"/>
      <color rgb="FF99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93766298536355"/>
          <c:y val="0.20319160104986878"/>
          <c:w val="0.84545965956209868"/>
          <c:h val="0.59080845197380627"/>
        </c:manualLayout>
      </c:layout>
      <c:barChart>
        <c:barDir val="col"/>
        <c:grouping val="clustered"/>
        <c:varyColors val="0"/>
        <c:ser>
          <c:idx val="1"/>
          <c:order val="0"/>
          <c:tx>
            <c:strRef>
              <c:f>Ausgangsdaten!$B$5</c:f>
              <c:strCache>
                <c:ptCount val="1"/>
                <c:pt idx="0">
                  <c:v>Arbeitnehmer-
entgelt</c:v>
                </c:pt>
              </c:strCache>
            </c:strRef>
          </c:tx>
          <c:spPr>
            <a:solidFill>
              <a:srgbClr val="C54C49"/>
            </a:solidFill>
            <a:ln w="12700">
              <a:solidFill>
                <a:srgbClr xmlns:mc="http://schemas.openxmlformats.org/markup-compatibility/2006" xmlns:a14="http://schemas.microsoft.com/office/drawing/2010/main" val="000000" mc:Ignorable="a14" a14:legacySpreadsheetColorIndex="64"/>
              </a:solidFill>
            </a:ln>
          </c:spPr>
          <c:invertIfNegative val="0"/>
          <c:cat>
            <c:numRef>
              <c:f>Ausgangsdaten!$A$8:$A$18</c:f>
              <c:numCache>
                <c:formatCode>General__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Ausgangsdaten!$B$8:$B$18</c:f>
              <c:numCache>
                <c:formatCode>#\ ###\ ##0_D_M</c:formatCode>
                <c:ptCount val="11"/>
                <c:pt idx="0">
                  <c:v>23.268466</c:v>
                </c:pt>
                <c:pt idx="1">
                  <c:v>23.924437000000001</c:v>
                </c:pt>
                <c:pt idx="2">
                  <c:v>24.779024</c:v>
                </c:pt>
                <c:pt idx="3">
                  <c:v>24.767934</c:v>
                </c:pt>
                <c:pt idx="4">
                  <c:v>25.564465999999999</c:v>
                </c:pt>
                <c:pt idx="5">
                  <c:v>26.467122</c:v>
                </c:pt>
                <c:pt idx="6">
                  <c:v>27.411887999999998</c:v>
                </c:pt>
                <c:pt idx="7">
                  <c:v>28.155491000000001</c:v>
                </c:pt>
                <c:pt idx="8">
                  <c:v>29.256598999999998</c:v>
                </c:pt>
                <c:pt idx="9">
                  <c:v>30.421454000000001</c:v>
                </c:pt>
                <c:pt idx="10">
                  <c:v>31.625014999999998</c:v>
                </c:pt>
              </c:numCache>
            </c:numRef>
          </c:val>
        </c:ser>
        <c:ser>
          <c:idx val="0"/>
          <c:order val="1"/>
          <c:tx>
            <c:strRef>
              <c:f>Ausgangsdaten!$C$5</c:f>
              <c:strCache>
                <c:ptCount val="1"/>
                <c:pt idx="0">
                  <c:v>Bruttoinlands-
produkt</c:v>
                </c:pt>
              </c:strCache>
            </c:strRef>
          </c:tx>
          <c:spPr>
            <a:solidFill>
              <a:schemeClr val="accent1"/>
            </a:solidFill>
            <a:ln w="12700">
              <a:solidFill>
                <a:srgbClr xmlns:mc="http://schemas.openxmlformats.org/markup-compatibility/2006" xmlns:a14="http://schemas.microsoft.com/office/drawing/2010/main" val="000000" mc:Ignorable="a14" a14:legacySpreadsheetColorIndex="64"/>
              </a:solidFill>
            </a:ln>
          </c:spPr>
          <c:invertIfNegative val="0"/>
          <c:dPt>
            <c:idx val="7"/>
            <c:invertIfNegative val="0"/>
            <c:bubble3D val="0"/>
            <c:spPr>
              <a:solidFill>
                <a:srgbClr val="4E81BE"/>
              </a:solidFill>
              <a:ln w="12700">
                <a:solidFill>
                  <a:srgbClr xmlns:mc="http://schemas.openxmlformats.org/markup-compatibility/2006" xmlns:a14="http://schemas.microsoft.com/office/drawing/2010/main" val="000000" mc:Ignorable="a14" a14:legacySpreadsheetColorIndex="64"/>
                </a:solidFill>
              </a:ln>
            </c:spPr>
          </c:dPt>
          <c:cat>
            <c:numRef>
              <c:f>Ausgangsdaten!$A$8:$A$18</c:f>
              <c:numCache>
                <c:formatCode>General__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Ausgangsdaten!$C$8:$C$18</c:f>
              <c:numCache>
                <c:formatCode>#\ ###\ ##0_D_M</c:formatCode>
                <c:ptCount val="11"/>
                <c:pt idx="0">
                  <c:v>44.868622000000002</c:v>
                </c:pt>
                <c:pt idx="1">
                  <c:v>46.928271000000002</c:v>
                </c:pt>
                <c:pt idx="2">
                  <c:v>47.422720999999996</c:v>
                </c:pt>
                <c:pt idx="3">
                  <c:v>45.513457000000002</c:v>
                </c:pt>
                <c:pt idx="4">
                  <c:v>48.224505000000001</c:v>
                </c:pt>
                <c:pt idx="5">
                  <c:v>50.972470000000001</c:v>
                </c:pt>
                <c:pt idx="6">
                  <c:v>51.612419000000003</c:v>
                </c:pt>
                <c:pt idx="7">
                  <c:v>53.621938</c:v>
                </c:pt>
                <c:pt idx="8">
                  <c:v>56.146442999999998</c:v>
                </c:pt>
                <c:pt idx="9">
                  <c:v>58.793188999999998</c:v>
                </c:pt>
                <c:pt idx="10">
                  <c:v>60.842589999999994</c:v>
                </c:pt>
              </c:numCache>
            </c:numRef>
          </c:val>
        </c:ser>
        <c:dLbls>
          <c:showLegendKey val="0"/>
          <c:showVal val="0"/>
          <c:showCatName val="0"/>
          <c:showSerName val="0"/>
          <c:showPercent val="0"/>
          <c:showBubbleSize val="0"/>
        </c:dLbls>
        <c:gapWidth val="100"/>
        <c:axId val="89279872"/>
        <c:axId val="89281664"/>
      </c:barChart>
      <c:catAx>
        <c:axId val="89279872"/>
        <c:scaling>
          <c:orientation val="minMax"/>
        </c:scaling>
        <c:delete val="0"/>
        <c:axPos val="b"/>
        <c:numFmt formatCode="General__"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89281664"/>
        <c:crosses val="autoZero"/>
        <c:auto val="1"/>
        <c:lblAlgn val="ctr"/>
        <c:lblOffset val="100"/>
        <c:noMultiLvlLbl val="0"/>
      </c:catAx>
      <c:valAx>
        <c:axId val="89281664"/>
        <c:scaling>
          <c:orientation val="minMax"/>
          <c:max val="65"/>
          <c:min val="0"/>
        </c:scaling>
        <c:delete val="0"/>
        <c:axPos val="l"/>
        <c:majorGridlines/>
        <c:numFmt formatCode="#\ ###\ ##0_D_M" sourceLinked="1"/>
        <c:majorTickMark val="out"/>
        <c:minorTickMark val="none"/>
        <c:tickLblPos val="nextTo"/>
        <c:spPr>
          <a:ln>
            <a:solidFill>
              <a:schemeClr val="tx1"/>
            </a:solidFill>
            <a:prstDash val="sysDash"/>
          </a:ln>
        </c:spPr>
        <c:txPr>
          <a:bodyPr/>
          <a:lstStyle/>
          <a:p>
            <a:pPr>
              <a:defRPr sz="900">
                <a:latin typeface="Arial" panose="020B0604020202020204" pitchFamily="34" charset="0"/>
                <a:cs typeface="Arial" panose="020B0604020202020204" pitchFamily="34" charset="0"/>
              </a:defRPr>
            </a:pPr>
            <a:endParaRPr lang="de-DE"/>
          </a:p>
        </c:txPr>
        <c:crossAx val="89279872"/>
        <c:crosses val="autoZero"/>
        <c:crossBetween val="between"/>
        <c:majorUnit val="5"/>
      </c:valAx>
      <c:spPr>
        <a:ln w="12700">
          <a:solidFill>
            <a:schemeClr val="tx1"/>
          </a:solidFill>
        </a:ln>
      </c:spPr>
    </c:plotArea>
    <c:plotVisOnly val="1"/>
    <c:dispBlanksAs val="gap"/>
    <c:showDLblsOverMax val="0"/>
  </c:chart>
  <c:spPr>
    <a:solidFill>
      <a:schemeClr val="bg1"/>
    </a:solidFill>
    <a:ln w="15875">
      <a:solidFill>
        <a:schemeClr val="tx1"/>
      </a:solidFill>
    </a:ln>
  </c:spPr>
  <c:printSettings>
    <c:headerFooter/>
    <c:pageMargins b="0.78740157480314965" l="0.94488188976377963" r="0.70866141732283472" t="0.78740157480314965" header="0.31496062992125984" footer="0.3149606299212598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93766298536355"/>
          <c:y val="0.20319160104986878"/>
          <c:w val="0.84545965956209868"/>
          <c:h val="0.59080845197380627"/>
        </c:manualLayout>
      </c:layout>
      <c:barChart>
        <c:barDir val="col"/>
        <c:grouping val="clustered"/>
        <c:varyColors val="0"/>
        <c:ser>
          <c:idx val="1"/>
          <c:order val="0"/>
          <c:tx>
            <c:strRef>
              <c:f>Ausgangsdaten!$B$23</c:f>
              <c:strCache>
                <c:ptCount val="1"/>
                <c:pt idx="0">
                  <c:v>Arbeitnehmer-
entgelt</c:v>
                </c:pt>
              </c:strCache>
            </c:strRef>
          </c:tx>
          <c:spPr>
            <a:ln w="12700">
              <a:solidFill>
                <a:srgbClr xmlns:mc="http://schemas.openxmlformats.org/markup-compatibility/2006" xmlns:a14="http://schemas.microsoft.com/office/drawing/2010/main" val="000000" mc:Ignorable="a14" a14:legacySpreadsheetColorIndex="64"/>
              </a:solidFill>
            </a:ln>
          </c:spPr>
          <c:invertIfNegative val="0"/>
          <c:cat>
            <c:numRef>
              <c:f>Ausgangsdaten!$A$25:$A$35</c:f>
              <c:numCache>
                <c:formatCode>General__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Ausgangsdaten!$B$25:$B$35</c:f>
              <c:numCache>
                <c:formatCode>#\ ###\ ##0_M_M</c:formatCode>
                <c:ptCount val="11"/>
                <c:pt idx="0">
                  <c:v>1165.287</c:v>
                </c:pt>
                <c:pt idx="1">
                  <c:v>1197.07</c:v>
                </c:pt>
                <c:pt idx="2">
                  <c:v>1241.2729999999999</c:v>
                </c:pt>
                <c:pt idx="3">
                  <c:v>1245.663</c:v>
                </c:pt>
                <c:pt idx="4">
                  <c:v>1281.963</c:v>
                </c:pt>
                <c:pt idx="5">
                  <c:v>1337.2729999999999</c:v>
                </c:pt>
                <c:pt idx="6">
                  <c:v>1388.8320000000001</c:v>
                </c:pt>
                <c:pt idx="7">
                  <c:v>1427.5319999999999</c:v>
                </c:pt>
                <c:pt idx="8">
                  <c:v>1482.827</c:v>
                </c:pt>
                <c:pt idx="9">
                  <c:v>1536.9639999999999</c:v>
                </c:pt>
                <c:pt idx="10">
                  <c:v>1595.2550000000001</c:v>
                </c:pt>
              </c:numCache>
            </c:numRef>
          </c:val>
        </c:ser>
        <c:ser>
          <c:idx val="2"/>
          <c:order val="1"/>
          <c:tx>
            <c:strRef>
              <c:f>Ausgangsdaten!$C$23</c:f>
              <c:strCache>
                <c:ptCount val="1"/>
                <c:pt idx="0">
                  <c:v>Bruttoinlands-
produkt</c:v>
                </c:pt>
              </c:strCache>
            </c:strRef>
          </c:tx>
          <c:spPr>
            <a:solidFill>
              <a:srgbClr val="4E81BE"/>
            </a:solidFill>
            <a:ln>
              <a:solidFill>
                <a:schemeClr val="tx1"/>
              </a:solidFill>
            </a:ln>
          </c:spPr>
          <c:invertIfNegative val="0"/>
          <c:val>
            <c:numRef>
              <c:f>Ausgangsdaten!$C$25:$C$35</c:f>
              <c:numCache>
                <c:formatCode>#\ ###\ ##0_D_M</c:formatCode>
                <c:ptCount val="11"/>
                <c:pt idx="0">
                  <c:v>2393.25</c:v>
                </c:pt>
                <c:pt idx="1">
                  <c:v>2513.23</c:v>
                </c:pt>
                <c:pt idx="2">
                  <c:v>2561.7399999999998</c:v>
                </c:pt>
                <c:pt idx="3">
                  <c:v>2460.2800000000002</c:v>
                </c:pt>
                <c:pt idx="4">
                  <c:v>2580.06</c:v>
                </c:pt>
                <c:pt idx="5">
                  <c:v>2703.12</c:v>
                </c:pt>
                <c:pt idx="6">
                  <c:v>2758.26</c:v>
                </c:pt>
                <c:pt idx="7">
                  <c:v>2826.24</c:v>
                </c:pt>
                <c:pt idx="8">
                  <c:v>2923.93</c:v>
                </c:pt>
                <c:pt idx="9">
                  <c:v>3032.82</c:v>
                </c:pt>
                <c:pt idx="10">
                  <c:v>3132.67</c:v>
                </c:pt>
              </c:numCache>
            </c:numRef>
          </c:val>
        </c:ser>
        <c:dLbls>
          <c:showLegendKey val="0"/>
          <c:showVal val="0"/>
          <c:showCatName val="0"/>
          <c:showSerName val="0"/>
          <c:showPercent val="0"/>
          <c:showBubbleSize val="0"/>
        </c:dLbls>
        <c:gapWidth val="100"/>
        <c:axId val="89313280"/>
        <c:axId val="89314816"/>
      </c:barChart>
      <c:catAx>
        <c:axId val="89313280"/>
        <c:scaling>
          <c:orientation val="minMax"/>
        </c:scaling>
        <c:delete val="0"/>
        <c:axPos val="b"/>
        <c:numFmt formatCode="General__"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89314816"/>
        <c:crossesAt val="0"/>
        <c:auto val="1"/>
        <c:lblAlgn val="ctr"/>
        <c:lblOffset val="100"/>
        <c:noMultiLvlLbl val="0"/>
      </c:catAx>
      <c:valAx>
        <c:axId val="89314816"/>
        <c:scaling>
          <c:orientation val="minMax"/>
          <c:max val="3250"/>
          <c:min val="0"/>
        </c:scaling>
        <c:delete val="0"/>
        <c:axPos val="l"/>
        <c:majorGridlines/>
        <c:numFmt formatCode="#\ ##0" sourceLinked="0"/>
        <c:majorTickMark val="out"/>
        <c:minorTickMark val="none"/>
        <c:tickLblPos val="nextTo"/>
        <c:spPr>
          <a:ln>
            <a:solidFill>
              <a:schemeClr val="tx1"/>
            </a:solidFill>
            <a:prstDash val="sysDash"/>
          </a:ln>
        </c:spPr>
        <c:txPr>
          <a:bodyPr/>
          <a:lstStyle/>
          <a:p>
            <a:pPr>
              <a:defRPr sz="900">
                <a:latin typeface="Arial" panose="020B0604020202020204" pitchFamily="34" charset="0"/>
                <a:cs typeface="Arial" panose="020B0604020202020204" pitchFamily="34" charset="0"/>
              </a:defRPr>
            </a:pPr>
            <a:endParaRPr lang="de-DE"/>
          </a:p>
        </c:txPr>
        <c:crossAx val="89313280"/>
        <c:crosses val="autoZero"/>
        <c:crossBetween val="between"/>
        <c:majorUnit val="250"/>
      </c:valAx>
      <c:spPr>
        <a:ln w="12700">
          <a:solidFill>
            <a:schemeClr val="tx1"/>
          </a:solidFill>
        </a:ln>
      </c:spPr>
    </c:plotArea>
    <c:plotVisOnly val="1"/>
    <c:dispBlanksAs val="gap"/>
    <c:showDLblsOverMax val="0"/>
  </c:chart>
  <c:spPr>
    <a:solidFill>
      <a:schemeClr val="bg1"/>
    </a:solidFill>
    <a:ln w="15875">
      <a:solidFill>
        <a:schemeClr val="tx1"/>
      </a:solidFill>
    </a:ln>
  </c:spPr>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93766298536355"/>
          <c:y val="0.20319160104986878"/>
          <c:w val="0.84545965956209868"/>
          <c:h val="0.59080845197380627"/>
        </c:manualLayout>
      </c:layout>
      <c:barChart>
        <c:barDir val="col"/>
        <c:grouping val="clustered"/>
        <c:varyColors val="0"/>
        <c:ser>
          <c:idx val="0"/>
          <c:order val="0"/>
          <c:tx>
            <c:strRef>
              <c:f>Ausgangsdaten!$B$40</c:f>
              <c:strCache>
                <c:ptCount val="1"/>
                <c:pt idx="0">
                  <c:v>Arbeitnehmer-
entgelt je Arbeitnehmer</c:v>
                </c:pt>
              </c:strCache>
            </c:strRef>
          </c:tx>
          <c:spPr>
            <a:solidFill>
              <a:srgbClr val="C54C49"/>
            </a:solidFill>
            <a:ln w="12700">
              <a:solidFill>
                <a:srgbClr xmlns:mc="http://schemas.openxmlformats.org/markup-compatibility/2006" xmlns:a14="http://schemas.microsoft.com/office/drawing/2010/main" val="000000" mc:Ignorable="a14" a14:legacySpreadsheetColorIndex="64"/>
              </a:solidFill>
            </a:ln>
          </c:spPr>
          <c:invertIfNegative val="0"/>
          <c:dPt>
            <c:idx val="7"/>
            <c:invertIfNegative val="0"/>
            <c:bubble3D val="0"/>
            <c:spPr>
              <a:solidFill>
                <a:srgbClr val="C54C49"/>
              </a:solidFill>
              <a:ln w="12700">
                <a:solidFill>
                  <a:srgbClr xmlns:mc="http://schemas.openxmlformats.org/markup-compatibility/2006" xmlns:a14="http://schemas.microsoft.com/office/drawing/2010/main" val="000000" mc:Ignorable="a14" a14:legacySpreadsheetColorIndex="64"/>
                </a:solidFill>
              </a:ln>
            </c:spPr>
          </c:dPt>
          <c:cat>
            <c:numRef>
              <c:f>Ausgangsdaten!$A$43:$A$53</c:f>
              <c:numCache>
                <c:formatCode>General__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Ausgangsdaten!$B$43:$B$53</c:f>
              <c:numCache>
                <c:formatCode>#\ ###\ ##0_D_M</c:formatCode>
                <c:ptCount val="11"/>
                <c:pt idx="0">
                  <c:v>25.635000000000002</c:v>
                </c:pt>
                <c:pt idx="1">
                  <c:v>25.893000000000001</c:v>
                </c:pt>
                <c:pt idx="2">
                  <c:v>26.596</c:v>
                </c:pt>
                <c:pt idx="3">
                  <c:v>26.843</c:v>
                </c:pt>
                <c:pt idx="4">
                  <c:v>27.56</c:v>
                </c:pt>
                <c:pt idx="5">
                  <c:v>28.408999999999999</c:v>
                </c:pt>
                <c:pt idx="6">
                  <c:v>29.373000000000001</c:v>
                </c:pt>
                <c:pt idx="7">
                  <c:v>30.175000000000001</c:v>
                </c:pt>
                <c:pt idx="8">
                  <c:v>31.331</c:v>
                </c:pt>
                <c:pt idx="9">
                  <c:v>32.569000000000003</c:v>
                </c:pt>
                <c:pt idx="10">
                  <c:v>33.700000000000003</c:v>
                </c:pt>
              </c:numCache>
            </c:numRef>
          </c:val>
        </c:ser>
        <c:ser>
          <c:idx val="2"/>
          <c:order val="1"/>
          <c:tx>
            <c:strRef>
              <c:f>Ausgangsdaten!$C$40</c:f>
              <c:strCache>
                <c:ptCount val="1"/>
                <c:pt idx="0">
                  <c:v>Bruttoinlands-
produkt je Erwerbstätigen</c:v>
                </c:pt>
              </c:strCache>
            </c:strRef>
          </c:tx>
          <c:spPr>
            <a:solidFill>
              <a:srgbClr val="4E81BE"/>
            </a:solidFill>
            <a:ln>
              <a:solidFill>
                <a:schemeClr val="tx1"/>
              </a:solidFill>
            </a:ln>
          </c:spPr>
          <c:invertIfNegative val="0"/>
          <c:cat>
            <c:numRef>
              <c:f>Ausgangsdaten!$A$43:$A$53</c:f>
              <c:numCache>
                <c:formatCode>General__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Ausgangsdaten!$C$43:$C$53</c:f>
              <c:numCache>
                <c:formatCode>#\ ###\ ##0_D_M</c:formatCode>
                <c:ptCount val="11"/>
                <c:pt idx="0">
                  <c:v>43.978999999999999</c:v>
                </c:pt>
                <c:pt idx="1">
                  <c:v>45.212000000000003</c:v>
                </c:pt>
                <c:pt idx="2">
                  <c:v>45.421999999999997</c:v>
                </c:pt>
                <c:pt idx="3">
                  <c:v>43.856999999999999</c:v>
                </c:pt>
                <c:pt idx="4">
                  <c:v>46.124000000000002</c:v>
                </c:pt>
                <c:pt idx="5">
                  <c:v>48.445</c:v>
                </c:pt>
                <c:pt idx="6">
                  <c:v>48.993000000000002</c:v>
                </c:pt>
                <c:pt idx="7">
                  <c:v>51.152000000000001</c:v>
                </c:pt>
                <c:pt idx="8">
                  <c:v>53.728999999999999</c:v>
                </c:pt>
                <c:pt idx="9">
                  <c:v>56.402999999999999</c:v>
                </c:pt>
                <c:pt idx="10">
                  <c:v>0</c:v>
                </c:pt>
              </c:numCache>
            </c:numRef>
          </c:val>
        </c:ser>
        <c:dLbls>
          <c:showLegendKey val="0"/>
          <c:showVal val="0"/>
          <c:showCatName val="0"/>
          <c:showSerName val="0"/>
          <c:showPercent val="0"/>
          <c:showBubbleSize val="0"/>
        </c:dLbls>
        <c:gapWidth val="100"/>
        <c:axId val="89453696"/>
        <c:axId val="89455232"/>
      </c:barChart>
      <c:catAx>
        <c:axId val="89453696"/>
        <c:scaling>
          <c:orientation val="minMax"/>
        </c:scaling>
        <c:delete val="0"/>
        <c:axPos val="b"/>
        <c:numFmt formatCode="General__"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89455232"/>
        <c:crosses val="autoZero"/>
        <c:auto val="1"/>
        <c:lblAlgn val="ctr"/>
        <c:lblOffset val="100"/>
        <c:noMultiLvlLbl val="0"/>
      </c:catAx>
      <c:valAx>
        <c:axId val="89455232"/>
        <c:scaling>
          <c:orientation val="minMax"/>
          <c:max val="60"/>
          <c:min val="0"/>
        </c:scaling>
        <c:delete val="0"/>
        <c:axPos val="l"/>
        <c:majorGridlines/>
        <c:numFmt formatCode="#\ ###\ ##0_D_M" sourceLinked="1"/>
        <c:majorTickMark val="out"/>
        <c:minorTickMark val="none"/>
        <c:tickLblPos val="nextTo"/>
        <c:spPr>
          <a:ln>
            <a:solidFill>
              <a:schemeClr val="tx1"/>
            </a:solidFill>
            <a:prstDash val="sysDash"/>
          </a:ln>
        </c:spPr>
        <c:txPr>
          <a:bodyPr/>
          <a:lstStyle/>
          <a:p>
            <a:pPr>
              <a:defRPr sz="900">
                <a:latin typeface="Arial" panose="020B0604020202020204" pitchFamily="34" charset="0"/>
                <a:cs typeface="Arial" panose="020B0604020202020204" pitchFamily="34" charset="0"/>
              </a:defRPr>
            </a:pPr>
            <a:endParaRPr lang="de-DE"/>
          </a:p>
        </c:txPr>
        <c:crossAx val="89453696"/>
        <c:crosses val="autoZero"/>
        <c:crossBetween val="between"/>
        <c:majorUnit val="5"/>
      </c:valAx>
      <c:spPr>
        <a:ln w="12700">
          <a:solidFill>
            <a:schemeClr val="tx1"/>
          </a:solidFill>
        </a:ln>
      </c:spPr>
    </c:plotArea>
    <c:plotVisOnly val="1"/>
    <c:dispBlanksAs val="gap"/>
    <c:showDLblsOverMax val="0"/>
  </c:chart>
  <c:spPr>
    <a:solidFill>
      <a:schemeClr val="bg1"/>
    </a:solidFill>
    <a:ln w="15875">
      <a:solidFill>
        <a:schemeClr val="tx1"/>
      </a:solidFill>
    </a:ln>
  </c:spPr>
  <c:printSettings>
    <c:headerFooter/>
    <c:pageMargins b="0.78740157480314965" l="0.94488188976377963" r="0.70866141732283472" t="0.78740157480314965" header="0.31496062992125984" footer="0.31496062992125984"/>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93766298536355"/>
          <c:y val="0.20319160104986878"/>
          <c:w val="0.84545965956209868"/>
          <c:h val="0.59080845197380627"/>
        </c:manualLayout>
      </c:layout>
      <c:barChart>
        <c:barDir val="col"/>
        <c:grouping val="clustered"/>
        <c:varyColors val="0"/>
        <c:ser>
          <c:idx val="2"/>
          <c:order val="0"/>
          <c:tx>
            <c:strRef>
              <c:f>Ausgangsdaten!$B$58</c:f>
              <c:strCache>
                <c:ptCount val="1"/>
                <c:pt idx="0">
                  <c:v>Arbeitnehmer-
entgelt je Arbeitsstunde der Arbeitnehmer</c:v>
                </c:pt>
              </c:strCache>
            </c:strRef>
          </c:tx>
          <c:spPr>
            <a:solidFill>
              <a:srgbClr val="C54C49"/>
            </a:solidFill>
            <a:ln>
              <a:solidFill>
                <a:schemeClr val="tx1"/>
              </a:solidFill>
            </a:ln>
          </c:spPr>
          <c:invertIfNegative val="0"/>
          <c:cat>
            <c:numRef>
              <c:f>Ausgangsdaten!$A$60:$A$70</c:f>
              <c:numCache>
                <c:formatCode>General__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Ausgangsdaten!$B$60:$B$70</c:f>
              <c:numCache>
                <c:formatCode>#\ ###\ ##0_M_M</c:formatCode>
                <c:ptCount val="11"/>
                <c:pt idx="0">
                  <c:v>17.510000000000002</c:v>
                </c:pt>
                <c:pt idx="1">
                  <c:v>17.690000000000001</c:v>
                </c:pt>
                <c:pt idx="2">
                  <c:v>18.55</c:v>
                </c:pt>
                <c:pt idx="3">
                  <c:v>19.43</c:v>
                </c:pt>
                <c:pt idx="4">
                  <c:v>19.59</c:v>
                </c:pt>
                <c:pt idx="5">
                  <c:v>20.100000000000001</c:v>
                </c:pt>
                <c:pt idx="6">
                  <c:v>21.11</c:v>
                </c:pt>
                <c:pt idx="7">
                  <c:v>21.94</c:v>
                </c:pt>
                <c:pt idx="8">
                  <c:v>22.7</c:v>
                </c:pt>
                <c:pt idx="9">
                  <c:v>23.5</c:v>
                </c:pt>
                <c:pt idx="10">
                  <c:v>24.48</c:v>
                </c:pt>
              </c:numCache>
            </c:numRef>
          </c:val>
        </c:ser>
        <c:ser>
          <c:idx val="0"/>
          <c:order val="1"/>
          <c:tx>
            <c:strRef>
              <c:f>Ausgangsdaten!$C$58</c:f>
              <c:strCache>
                <c:ptCount val="1"/>
                <c:pt idx="0">
                  <c:v>Bruttoinlands-
produkt je Arbeitsstunde der Erwerbstätigen</c:v>
                </c:pt>
              </c:strCache>
            </c:strRef>
          </c:tx>
          <c:spPr>
            <a:ln>
              <a:solidFill>
                <a:schemeClr val="tx1"/>
              </a:solidFill>
            </a:ln>
          </c:spPr>
          <c:invertIfNegative val="0"/>
          <c:cat>
            <c:numRef>
              <c:f>Ausgangsdaten!$A$60:$A$70</c:f>
              <c:numCache>
                <c:formatCode>General__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Ausgangsdaten!$C$60:$C$70</c:f>
              <c:numCache>
                <c:formatCode>#\ ###\ ##0_D_M</c:formatCode>
                <c:ptCount val="11"/>
                <c:pt idx="0">
                  <c:v>28.7</c:v>
                </c:pt>
                <c:pt idx="1">
                  <c:v>29.59</c:v>
                </c:pt>
                <c:pt idx="2">
                  <c:v>30.25</c:v>
                </c:pt>
                <c:pt idx="3">
                  <c:v>30.09</c:v>
                </c:pt>
                <c:pt idx="4">
                  <c:v>31.14</c:v>
                </c:pt>
                <c:pt idx="5">
                  <c:v>32.590000000000003</c:v>
                </c:pt>
                <c:pt idx="6">
                  <c:v>33.479999999999997</c:v>
                </c:pt>
                <c:pt idx="7">
                  <c:v>35.42</c:v>
                </c:pt>
                <c:pt idx="8">
                  <c:v>37.200000000000003</c:v>
                </c:pt>
                <c:pt idx="9">
                  <c:v>38.93</c:v>
                </c:pt>
                <c:pt idx="10">
                  <c:v>0</c:v>
                </c:pt>
              </c:numCache>
            </c:numRef>
          </c:val>
        </c:ser>
        <c:dLbls>
          <c:showLegendKey val="0"/>
          <c:showVal val="0"/>
          <c:showCatName val="0"/>
          <c:showSerName val="0"/>
          <c:showPercent val="0"/>
          <c:showBubbleSize val="0"/>
        </c:dLbls>
        <c:gapWidth val="100"/>
        <c:axId val="91592192"/>
        <c:axId val="91593728"/>
      </c:barChart>
      <c:catAx>
        <c:axId val="91592192"/>
        <c:scaling>
          <c:orientation val="minMax"/>
        </c:scaling>
        <c:delete val="0"/>
        <c:axPos val="b"/>
        <c:numFmt formatCode="General__"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1593728"/>
        <c:crossesAt val="0"/>
        <c:auto val="1"/>
        <c:lblAlgn val="ctr"/>
        <c:lblOffset val="100"/>
        <c:noMultiLvlLbl val="0"/>
      </c:catAx>
      <c:valAx>
        <c:axId val="91593728"/>
        <c:scaling>
          <c:orientation val="minMax"/>
          <c:max val="45"/>
          <c:min val="0"/>
        </c:scaling>
        <c:delete val="0"/>
        <c:axPos val="l"/>
        <c:majorGridlines/>
        <c:numFmt formatCode="#\ ##0" sourceLinked="0"/>
        <c:majorTickMark val="out"/>
        <c:minorTickMark val="none"/>
        <c:tickLblPos val="nextTo"/>
        <c:spPr>
          <a:ln>
            <a:solidFill>
              <a:schemeClr val="tx1"/>
            </a:solidFill>
            <a:prstDash val="sysDash"/>
          </a:ln>
        </c:spPr>
        <c:txPr>
          <a:bodyPr/>
          <a:lstStyle/>
          <a:p>
            <a:pPr>
              <a:defRPr sz="900">
                <a:latin typeface="Arial" panose="020B0604020202020204" pitchFamily="34" charset="0"/>
                <a:cs typeface="Arial" panose="020B0604020202020204" pitchFamily="34" charset="0"/>
              </a:defRPr>
            </a:pPr>
            <a:endParaRPr lang="de-DE"/>
          </a:p>
        </c:txPr>
        <c:crossAx val="91592192"/>
        <c:crosses val="autoZero"/>
        <c:crossBetween val="between"/>
        <c:majorUnit val="5"/>
      </c:valAx>
      <c:spPr>
        <a:ln w="12700">
          <a:solidFill>
            <a:schemeClr val="tx1"/>
          </a:solidFill>
        </a:ln>
      </c:spPr>
    </c:plotArea>
    <c:plotVisOnly val="1"/>
    <c:dispBlanksAs val="gap"/>
    <c:showDLblsOverMax val="0"/>
  </c:chart>
  <c:spPr>
    <a:solidFill>
      <a:schemeClr val="bg1"/>
    </a:solidFill>
    <a:ln w="15875">
      <a:solidFill>
        <a:schemeClr val="tx1"/>
      </a:solidFill>
    </a:ln>
  </c:spPr>
  <c:printSettings>
    <c:headerFooter/>
    <c:pageMargins b="0.78740157499999996" l="0.7" r="0.7" t="0.78740157499999996" header="0.3" footer="0.3"/>
    <c:pageSetup paperSize="9" orientation="landscape" verticalDpi="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287238568863102"/>
          <c:y val="8.0948990541990701E-2"/>
          <c:w val="0.64290324916282016"/>
          <c:h val="0.73102362204724414"/>
        </c:manualLayout>
      </c:layout>
      <c:barChart>
        <c:barDir val="bar"/>
        <c:grouping val="clustered"/>
        <c:varyColors val="0"/>
        <c:ser>
          <c:idx val="0"/>
          <c:order val="0"/>
          <c:spPr>
            <a:pattFill prst="lgConfetti">
              <a:fgClr>
                <a:srgbClr val="856AA6"/>
              </a:fgClr>
              <a:bgClr>
                <a:schemeClr val="bg1"/>
              </a:bgClr>
            </a:pattFill>
            <a:ln>
              <a:solidFill>
                <a:schemeClr val="tx1"/>
              </a:solidFill>
            </a:ln>
          </c:spPr>
          <c:invertIfNegative val="0"/>
          <c:cat>
            <c:strRef>
              <c:f>Ausgangsdaten!$B$76:$E$81</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Ausgangsdaten!$F$76:$F$81</c:f>
              <c:numCache>
                <c:formatCode>#\ ###\ ##0__</c:formatCode>
                <c:ptCount val="6"/>
                <c:pt idx="0">
                  <c:v>0.38366600000000001</c:v>
                </c:pt>
                <c:pt idx="1">
                  <c:v>5.8668149999999999</c:v>
                </c:pt>
                <c:pt idx="2">
                  <c:v>1.5754509999999999</c:v>
                </c:pt>
                <c:pt idx="3">
                  <c:v>4.1893410000000006</c:v>
                </c:pt>
                <c:pt idx="4">
                  <c:v>2.4834369999999999</c:v>
                </c:pt>
                <c:pt idx="5">
                  <c:v>8.7697559999999992</c:v>
                </c:pt>
              </c:numCache>
            </c:numRef>
          </c:val>
        </c:ser>
        <c:ser>
          <c:idx val="1"/>
          <c:order val="1"/>
          <c:spPr>
            <a:pattFill prst="ltUpDiag">
              <a:fgClr>
                <a:schemeClr val="accent4"/>
              </a:fgClr>
              <a:bgClr>
                <a:schemeClr val="bg1"/>
              </a:bgClr>
            </a:pattFill>
            <a:ln>
              <a:solidFill>
                <a:schemeClr val="tx1"/>
              </a:solidFill>
            </a:ln>
          </c:spPr>
          <c:invertIfNegative val="0"/>
          <c:cat>
            <c:strRef>
              <c:f>Ausgangsdaten!$B$76:$E$81</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Ausgangsdaten!$G$76:$G$81</c:f>
              <c:numCache>
                <c:formatCode>#\ ###\ ##0__</c:formatCode>
                <c:ptCount val="6"/>
                <c:pt idx="0">
                  <c:v>0.39747199999999999</c:v>
                </c:pt>
                <c:pt idx="1">
                  <c:v>6.2187039999999998</c:v>
                </c:pt>
                <c:pt idx="2">
                  <c:v>1.644811</c:v>
                </c:pt>
                <c:pt idx="3">
                  <c:v>4.2710379999999999</c:v>
                </c:pt>
                <c:pt idx="4">
                  <c:v>2.6017669999999997</c:v>
                </c:pt>
                <c:pt idx="5">
                  <c:v>8.7906449999999996</c:v>
                </c:pt>
              </c:numCache>
            </c:numRef>
          </c:val>
        </c:ser>
        <c:ser>
          <c:idx val="2"/>
          <c:order val="2"/>
          <c:spPr>
            <a:pattFill prst="smCheck">
              <a:fgClr>
                <a:schemeClr val="accent4"/>
              </a:fgClr>
              <a:bgClr>
                <a:schemeClr val="bg1"/>
              </a:bgClr>
            </a:pattFill>
            <a:ln>
              <a:solidFill>
                <a:schemeClr val="tx1"/>
              </a:solidFill>
            </a:ln>
          </c:spPr>
          <c:invertIfNegative val="0"/>
          <c:cat>
            <c:strRef>
              <c:f>Ausgangsdaten!$B$76:$E$81</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Ausgangsdaten!$H$76:$H$81</c:f>
              <c:numCache>
                <c:formatCode>#\ ###\ ##0__</c:formatCode>
                <c:ptCount val="6"/>
                <c:pt idx="0">
                  <c:v>0.40748299999999998</c:v>
                </c:pt>
                <c:pt idx="1">
                  <c:v>6.5456830000000004</c:v>
                </c:pt>
                <c:pt idx="2">
                  <c:v>1.664407</c:v>
                </c:pt>
                <c:pt idx="3">
                  <c:v>4.3720919999999994</c:v>
                </c:pt>
                <c:pt idx="4">
                  <c:v>2.6520859999999997</c:v>
                </c:pt>
                <c:pt idx="5">
                  <c:v>9.1372729999999986</c:v>
                </c:pt>
              </c:numCache>
            </c:numRef>
          </c:val>
        </c:ser>
        <c:ser>
          <c:idx val="3"/>
          <c:order val="3"/>
          <c:spPr>
            <a:pattFill prst="diagBrick">
              <a:fgClr>
                <a:schemeClr val="accent4"/>
              </a:fgClr>
              <a:bgClr>
                <a:schemeClr val="bg1"/>
              </a:bgClr>
            </a:pattFill>
            <a:ln>
              <a:solidFill>
                <a:schemeClr val="tx1"/>
              </a:solidFill>
            </a:ln>
          </c:spPr>
          <c:invertIfNegative val="0"/>
          <c:cat>
            <c:strRef>
              <c:f>Ausgangsdaten!$B$76:$E$81</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Ausgangsdaten!$I$76:$I$81</c:f>
              <c:numCache>
                <c:formatCode>#\ ###\ ##0__</c:formatCode>
                <c:ptCount val="6"/>
                <c:pt idx="0">
                  <c:v>0.40035899999999996</c:v>
                </c:pt>
                <c:pt idx="1">
                  <c:v>6.1768510000000001</c:v>
                </c:pt>
                <c:pt idx="2">
                  <c:v>1.7976110000000001</c:v>
                </c:pt>
                <c:pt idx="3">
                  <c:v>4.2305710000000003</c:v>
                </c:pt>
                <c:pt idx="4">
                  <c:v>2.5662750000000001</c:v>
                </c:pt>
                <c:pt idx="5">
                  <c:v>9.5962669999999992</c:v>
                </c:pt>
              </c:numCache>
            </c:numRef>
          </c:val>
        </c:ser>
        <c:ser>
          <c:idx val="4"/>
          <c:order val="4"/>
          <c:spPr>
            <a:solidFill>
              <a:schemeClr val="bg1">
                <a:lumMod val="50000"/>
              </a:schemeClr>
            </a:solidFill>
            <a:ln>
              <a:solidFill>
                <a:schemeClr val="tx1"/>
              </a:solidFill>
            </a:ln>
          </c:spPr>
          <c:invertIfNegative val="0"/>
          <c:cat>
            <c:strRef>
              <c:f>Ausgangsdaten!$B$76:$E$81</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Ausgangsdaten!$J$76:$J$81</c:f>
              <c:numCache>
                <c:formatCode>#\ ###\ ##0__</c:formatCode>
                <c:ptCount val="6"/>
                <c:pt idx="0">
                  <c:v>0.40392800000000001</c:v>
                </c:pt>
                <c:pt idx="1">
                  <c:v>6.4737900000000002</c:v>
                </c:pt>
                <c:pt idx="2">
                  <c:v>1.8109739999999999</c:v>
                </c:pt>
                <c:pt idx="3">
                  <c:v>4.27956</c:v>
                </c:pt>
                <c:pt idx="4">
                  <c:v>2.7549200000000003</c:v>
                </c:pt>
                <c:pt idx="5">
                  <c:v>9.8412939999999995</c:v>
                </c:pt>
              </c:numCache>
            </c:numRef>
          </c:val>
        </c:ser>
        <c:ser>
          <c:idx val="5"/>
          <c:order val="5"/>
          <c:spPr>
            <a:pattFill prst="lgConfetti">
              <a:fgClr>
                <a:schemeClr val="bg1">
                  <a:lumMod val="50000"/>
                </a:schemeClr>
              </a:fgClr>
              <a:bgClr>
                <a:schemeClr val="bg1"/>
              </a:bgClr>
            </a:pattFill>
            <a:ln>
              <a:solidFill>
                <a:schemeClr val="tx1"/>
              </a:solidFill>
            </a:ln>
          </c:spPr>
          <c:invertIfNegative val="0"/>
          <c:cat>
            <c:strRef>
              <c:f>Ausgangsdaten!$B$76:$E$81</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Ausgangsdaten!$K$76:$K$81</c:f>
              <c:numCache>
                <c:formatCode>#\ ###\ ##0__</c:formatCode>
                <c:ptCount val="6"/>
                <c:pt idx="0">
                  <c:v>0.422848</c:v>
                </c:pt>
                <c:pt idx="1">
                  <c:v>6.9390979999999995</c:v>
                </c:pt>
                <c:pt idx="2">
                  <c:v>1.88127</c:v>
                </c:pt>
                <c:pt idx="3">
                  <c:v>4.4218590000000004</c:v>
                </c:pt>
                <c:pt idx="4">
                  <c:v>2.8807069999999997</c:v>
                </c:pt>
                <c:pt idx="5">
                  <c:v>9.9213400000000007</c:v>
                </c:pt>
              </c:numCache>
            </c:numRef>
          </c:val>
        </c:ser>
        <c:ser>
          <c:idx val="6"/>
          <c:order val="6"/>
          <c:spPr>
            <a:pattFill prst="ltUpDiag">
              <a:fgClr>
                <a:schemeClr val="bg1">
                  <a:lumMod val="50000"/>
                </a:schemeClr>
              </a:fgClr>
              <a:bgClr>
                <a:schemeClr val="bg1"/>
              </a:bgClr>
            </a:pattFill>
            <a:ln>
              <a:solidFill>
                <a:schemeClr val="tx1"/>
              </a:solidFill>
            </a:ln>
          </c:spPr>
          <c:invertIfNegative val="0"/>
          <c:cat>
            <c:strRef>
              <c:f>Ausgangsdaten!$B$76:$E$81</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Ausgangsdaten!$L$76:$L$81</c:f>
              <c:numCache>
                <c:formatCode>#\ ###\ ##0__</c:formatCode>
                <c:ptCount val="6"/>
                <c:pt idx="0">
                  <c:v>0.45533300000000004</c:v>
                </c:pt>
                <c:pt idx="1">
                  <c:v>7.2177759999999997</c:v>
                </c:pt>
                <c:pt idx="2">
                  <c:v>1.9224429999999999</c:v>
                </c:pt>
                <c:pt idx="3">
                  <c:v>4.5933929999999998</c:v>
                </c:pt>
                <c:pt idx="4">
                  <c:v>3.0581509999999996</c:v>
                </c:pt>
                <c:pt idx="5">
                  <c:v>10.164792</c:v>
                </c:pt>
              </c:numCache>
            </c:numRef>
          </c:val>
        </c:ser>
        <c:ser>
          <c:idx val="7"/>
          <c:order val="7"/>
          <c:spPr>
            <a:pattFill prst="smCheck">
              <a:fgClr>
                <a:schemeClr val="bg1">
                  <a:lumMod val="50000"/>
                </a:schemeClr>
              </a:fgClr>
              <a:bgClr>
                <a:schemeClr val="bg1"/>
              </a:bgClr>
            </a:pattFill>
            <a:ln>
              <a:solidFill>
                <a:schemeClr val="tx1"/>
              </a:solidFill>
            </a:ln>
          </c:spPr>
          <c:invertIfNegative val="0"/>
          <c:cat>
            <c:strRef>
              <c:f>Ausgangsdaten!$B$76:$E$81</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Ausgangsdaten!$M$76:$M$81</c:f>
              <c:numCache>
                <c:formatCode>#\ ###\ ##0__</c:formatCode>
                <c:ptCount val="6"/>
                <c:pt idx="0">
                  <c:v>0.45341599999999999</c:v>
                </c:pt>
                <c:pt idx="1">
                  <c:v>7.5013290000000001</c:v>
                </c:pt>
                <c:pt idx="2">
                  <c:v>1.904579</c:v>
                </c:pt>
                <c:pt idx="3">
                  <c:v>4.7281829999999996</c:v>
                </c:pt>
                <c:pt idx="4">
                  <c:v>3.1013130000000002</c:v>
                </c:pt>
                <c:pt idx="5">
                  <c:v>10.466671</c:v>
                </c:pt>
              </c:numCache>
            </c:numRef>
          </c:val>
        </c:ser>
        <c:ser>
          <c:idx val="8"/>
          <c:order val="8"/>
          <c:spPr>
            <a:pattFill prst="diagBrick">
              <a:fgClr>
                <a:schemeClr val="bg1">
                  <a:lumMod val="50000"/>
                </a:schemeClr>
              </a:fgClr>
              <a:bgClr>
                <a:schemeClr val="bg1"/>
              </a:bgClr>
            </a:pattFill>
            <a:ln>
              <a:solidFill>
                <a:schemeClr val="tx1"/>
              </a:solidFill>
            </a:ln>
          </c:spPr>
          <c:invertIfNegative val="0"/>
          <c:cat>
            <c:strRef>
              <c:f>Ausgangsdaten!$B$76:$E$81</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Ausgangsdaten!$N$76:$N$81</c:f>
              <c:numCache>
                <c:formatCode>#\ ###\ ##0__</c:formatCode>
                <c:ptCount val="6"/>
                <c:pt idx="0">
                  <c:v>0.43808900000000001</c:v>
                </c:pt>
                <c:pt idx="1">
                  <c:v>7.6740959999999996</c:v>
                </c:pt>
                <c:pt idx="2">
                  <c:v>1.9552799999999999</c:v>
                </c:pt>
                <c:pt idx="3">
                  <c:v>4.9357070000000007</c:v>
                </c:pt>
                <c:pt idx="4">
                  <c:v>3.3196950000000003</c:v>
                </c:pt>
                <c:pt idx="5">
                  <c:v>10.933731999999999</c:v>
                </c:pt>
              </c:numCache>
            </c:numRef>
          </c:val>
        </c:ser>
        <c:ser>
          <c:idx val="9"/>
          <c:order val="9"/>
          <c:spPr>
            <a:solidFill>
              <a:schemeClr val="accent3">
                <a:lumMod val="50000"/>
              </a:schemeClr>
            </a:solidFill>
            <a:ln>
              <a:solidFill>
                <a:schemeClr val="tx1"/>
              </a:solidFill>
            </a:ln>
          </c:spPr>
          <c:invertIfNegative val="0"/>
          <c:cat>
            <c:strRef>
              <c:f>Ausgangsdaten!$B$76:$E$81</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Ausgangsdaten!$O$76:$O$81</c:f>
              <c:numCache>
                <c:formatCode>#\ ###\ ##0__</c:formatCode>
                <c:ptCount val="6"/>
                <c:pt idx="0">
                  <c:v>0.43334400000000001</c:v>
                </c:pt>
                <c:pt idx="1">
                  <c:v>7.8940959999999993</c:v>
                </c:pt>
                <c:pt idx="2">
                  <c:v>1.992337</c:v>
                </c:pt>
                <c:pt idx="3">
                  <c:v>5.1645640000000004</c:v>
                </c:pt>
                <c:pt idx="4">
                  <c:v>3.5058880000000001</c:v>
                </c:pt>
                <c:pt idx="5">
                  <c:v>11.431225</c:v>
                </c:pt>
              </c:numCache>
            </c:numRef>
          </c:val>
        </c:ser>
        <c:ser>
          <c:idx val="10"/>
          <c:order val="10"/>
          <c:spPr>
            <a:solidFill>
              <a:schemeClr val="accent3">
                <a:lumMod val="75000"/>
              </a:schemeClr>
            </a:solidFill>
            <a:ln>
              <a:solidFill>
                <a:schemeClr val="tx1"/>
              </a:solidFill>
            </a:ln>
          </c:spPr>
          <c:invertIfNegative val="0"/>
          <c:cat>
            <c:strRef>
              <c:f>Ausgangsdaten!$B$76:$E$81</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Ausgangsdaten!$P$76:$P$81</c:f>
              <c:numCache>
                <c:formatCode>#\ ###\ ##0__</c:formatCode>
                <c:ptCount val="6"/>
                <c:pt idx="0">
                  <c:v>0.43342999999999998</c:v>
                </c:pt>
                <c:pt idx="1">
                  <c:v>8.2596620000000005</c:v>
                </c:pt>
                <c:pt idx="2">
                  <c:v>2.0478749999999999</c:v>
                </c:pt>
                <c:pt idx="3">
                  <c:v>5.3666109999999998</c:v>
                </c:pt>
                <c:pt idx="4">
                  <c:v>3.6002170000000002</c:v>
                </c:pt>
                <c:pt idx="5">
                  <c:v>11.917219999999999</c:v>
                </c:pt>
              </c:numCache>
            </c:numRef>
          </c:val>
        </c:ser>
        <c:dLbls>
          <c:showLegendKey val="0"/>
          <c:showVal val="0"/>
          <c:showCatName val="0"/>
          <c:showSerName val="0"/>
          <c:showPercent val="0"/>
          <c:showBubbleSize val="0"/>
        </c:dLbls>
        <c:gapWidth val="150"/>
        <c:axId val="92494080"/>
        <c:axId val="92495872"/>
      </c:barChart>
      <c:catAx>
        <c:axId val="92494080"/>
        <c:scaling>
          <c:orientation val="maxMin"/>
        </c:scaling>
        <c:delete val="0"/>
        <c:axPos val="l"/>
        <c:majorTickMark val="none"/>
        <c:minorTickMark val="none"/>
        <c:tickLblPos val="none"/>
        <c:crossAx val="92495872"/>
        <c:crosses val="autoZero"/>
        <c:auto val="1"/>
        <c:lblAlgn val="ctr"/>
        <c:lblOffset val="1"/>
        <c:noMultiLvlLbl val="0"/>
      </c:catAx>
      <c:valAx>
        <c:axId val="92495872"/>
        <c:scaling>
          <c:orientation val="minMax"/>
          <c:max val="12"/>
          <c:min val="0"/>
        </c:scaling>
        <c:delete val="0"/>
        <c:axPos val="t"/>
        <c:majorGridlines>
          <c:spPr>
            <a:ln>
              <a:solidFill>
                <a:schemeClr val="tx1"/>
              </a:solidFill>
              <a:prstDash val="sysDash"/>
            </a:ln>
          </c:spPr>
        </c:majorGridlines>
        <c:numFmt formatCode="#\ ###\ ##0__" sourceLinked="1"/>
        <c:majorTickMark val="none"/>
        <c:minorTickMark val="none"/>
        <c:tickLblPos val="high"/>
        <c:spPr>
          <a:ln>
            <a:solidFill>
              <a:schemeClr val="tx1"/>
            </a:solidFill>
            <a:prstDash val="sysDash"/>
          </a:ln>
        </c:spPr>
        <c:txPr>
          <a:bodyPr/>
          <a:lstStyle/>
          <a:p>
            <a:pPr>
              <a:defRPr sz="900">
                <a:latin typeface="Arial" panose="020B0604020202020204" pitchFamily="34" charset="0"/>
                <a:cs typeface="Arial" panose="020B0604020202020204" pitchFamily="34" charset="0"/>
              </a:defRPr>
            </a:pPr>
            <a:endParaRPr lang="de-DE"/>
          </a:p>
        </c:txPr>
        <c:crossAx val="92494080"/>
        <c:crosses val="autoZero"/>
        <c:crossBetween val="between"/>
        <c:majorUnit val="1"/>
      </c:valAx>
      <c:spPr>
        <a:noFill/>
        <a:ln w="12700">
          <a:solidFill>
            <a:schemeClr val="tx1"/>
          </a:solidFill>
        </a:ln>
      </c:spPr>
    </c:plotArea>
    <c:plotVisOnly val="1"/>
    <c:dispBlanksAs val="gap"/>
    <c:showDLblsOverMax val="0"/>
  </c:chart>
  <c:spPr>
    <a:solidFill>
      <a:schemeClr val="bg1"/>
    </a:solidFill>
    <a:ln w="15875">
      <a:solidFill>
        <a:schemeClr val="tx1"/>
      </a:solidFill>
    </a:ln>
  </c:spPr>
  <c:printSettings>
    <c:headerFooter/>
    <c:pageMargins b="0.59055118110236227" l="0.94488188976377963" r="0.59055118110236227" t="0.78740157480314965" header="0.31496062992125984" footer="0.31496062992125984"/>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287238568863102"/>
          <c:y val="8.0948990541990701E-2"/>
          <c:w val="0.64290324916282016"/>
          <c:h val="0.73102362204724414"/>
        </c:manualLayout>
      </c:layout>
      <c:barChart>
        <c:barDir val="bar"/>
        <c:grouping val="clustered"/>
        <c:varyColors val="0"/>
        <c:ser>
          <c:idx val="3"/>
          <c:order val="0"/>
          <c:spPr>
            <a:pattFill prst="lgConfetti">
              <a:fgClr>
                <a:schemeClr val="accent4"/>
              </a:fgClr>
              <a:bgClr>
                <a:schemeClr val="bg1"/>
              </a:bgClr>
            </a:pattFill>
            <a:ln>
              <a:solidFill>
                <a:schemeClr val="tx1"/>
              </a:solidFill>
            </a:ln>
          </c:spPr>
          <c:invertIfNegative val="0"/>
          <c:cat>
            <c:strRef>
              <c:f>Ausgangsdaten!$B$87:$B$92</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Ausgangsdaten!$F$87:$F$92</c:f>
              <c:numCache>
                <c:formatCode>#\ ###\ ##0__</c:formatCode>
                <c:ptCount val="6"/>
                <c:pt idx="0">
                  <c:v>21.31</c:v>
                </c:pt>
                <c:pt idx="1">
                  <c:v>29.9</c:v>
                </c:pt>
                <c:pt idx="2">
                  <c:v>23.992999999999999</c:v>
                </c:pt>
                <c:pt idx="3">
                  <c:v>20.818000000000001</c:v>
                </c:pt>
                <c:pt idx="4">
                  <c:v>20.777000000000001</c:v>
                </c:pt>
                <c:pt idx="5">
                  <c:v>28.562999999999999</c:v>
                </c:pt>
              </c:numCache>
            </c:numRef>
          </c:val>
        </c:ser>
        <c:ser>
          <c:idx val="4"/>
          <c:order val="1"/>
          <c:spPr>
            <a:pattFill prst="ltUpDiag">
              <a:fgClr>
                <a:srgbClr val="7D64A2"/>
              </a:fgClr>
              <a:bgClr>
                <a:schemeClr val="bg1"/>
              </a:bgClr>
            </a:pattFill>
            <a:ln>
              <a:solidFill>
                <a:schemeClr val="tx1"/>
              </a:solidFill>
            </a:ln>
          </c:spPr>
          <c:invertIfNegative val="0"/>
          <c:cat>
            <c:strRef>
              <c:f>Ausgangsdaten!$B$87:$B$92</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Ausgangsdaten!$G$87:$G$92</c:f>
              <c:numCache>
                <c:formatCode>#\ ###\ ##0__</c:formatCode>
                <c:ptCount val="6"/>
                <c:pt idx="0">
                  <c:v>21.524999999999999</c:v>
                </c:pt>
                <c:pt idx="1">
                  <c:v>30.638000000000002</c:v>
                </c:pt>
                <c:pt idx="2">
                  <c:v>24.507999999999999</c:v>
                </c:pt>
                <c:pt idx="3">
                  <c:v>21.023</c:v>
                </c:pt>
                <c:pt idx="4">
                  <c:v>20.619</c:v>
                </c:pt>
                <c:pt idx="5">
                  <c:v>28.72</c:v>
                </c:pt>
              </c:numCache>
            </c:numRef>
          </c:val>
        </c:ser>
        <c:ser>
          <c:idx val="5"/>
          <c:order val="2"/>
          <c:spPr>
            <a:pattFill prst="smCheck">
              <a:fgClr>
                <a:srgbClr val="7D64A2"/>
              </a:fgClr>
              <a:bgClr>
                <a:schemeClr val="bg1"/>
              </a:bgClr>
            </a:pattFill>
            <a:ln>
              <a:solidFill>
                <a:schemeClr val="tx1"/>
              </a:solidFill>
            </a:ln>
          </c:spPr>
          <c:invertIfNegative val="0"/>
          <c:cat>
            <c:strRef>
              <c:f>Ausgangsdaten!$B$87:$B$92</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Ausgangsdaten!$H$87:$H$92</c:f>
              <c:numCache>
                <c:formatCode>#\ ###\ ##0__</c:formatCode>
                <c:ptCount val="6"/>
                <c:pt idx="0">
                  <c:v>22.113</c:v>
                </c:pt>
                <c:pt idx="1">
                  <c:v>31.172999999999998</c:v>
                </c:pt>
                <c:pt idx="2">
                  <c:v>25.178999999999998</c:v>
                </c:pt>
                <c:pt idx="3">
                  <c:v>21.536999999999999</c:v>
                </c:pt>
                <c:pt idx="4">
                  <c:v>21.146999999999998</c:v>
                </c:pt>
                <c:pt idx="5">
                  <c:v>29.593</c:v>
                </c:pt>
              </c:numCache>
            </c:numRef>
          </c:val>
        </c:ser>
        <c:ser>
          <c:idx val="6"/>
          <c:order val="3"/>
          <c:spPr>
            <a:pattFill prst="diagBrick">
              <a:fgClr>
                <a:srgbClr val="7D64A2"/>
              </a:fgClr>
              <a:bgClr>
                <a:schemeClr val="bg1"/>
              </a:bgClr>
            </a:pattFill>
            <a:ln>
              <a:solidFill>
                <a:schemeClr val="tx1"/>
              </a:solidFill>
            </a:ln>
          </c:spPr>
          <c:invertIfNegative val="0"/>
          <c:cat>
            <c:strRef>
              <c:f>Ausgangsdaten!$B$87:$B$92</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Ausgangsdaten!$I$87:$I$92</c:f>
              <c:numCache>
                <c:formatCode>#\ ###\ ##0__</c:formatCode>
                <c:ptCount val="6"/>
                <c:pt idx="0">
                  <c:v>22.068000000000001</c:v>
                </c:pt>
                <c:pt idx="1">
                  <c:v>29.856000000000002</c:v>
                </c:pt>
                <c:pt idx="2">
                  <c:v>27.24</c:v>
                </c:pt>
                <c:pt idx="3">
                  <c:v>21.033999999999999</c:v>
                </c:pt>
                <c:pt idx="4">
                  <c:v>21.651</c:v>
                </c:pt>
                <c:pt idx="5">
                  <c:v>30.756</c:v>
                </c:pt>
              </c:numCache>
            </c:numRef>
          </c:val>
        </c:ser>
        <c:ser>
          <c:idx val="7"/>
          <c:order val="4"/>
          <c:spPr>
            <a:solidFill>
              <a:schemeClr val="bg1">
                <a:lumMod val="50000"/>
              </a:schemeClr>
            </a:solidFill>
            <a:ln>
              <a:solidFill>
                <a:schemeClr val="tx1"/>
              </a:solidFill>
            </a:ln>
          </c:spPr>
          <c:invertIfNegative val="0"/>
          <c:cat>
            <c:strRef>
              <c:f>Ausgangsdaten!$B$87:$B$92</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Ausgangsdaten!$J$87:$J$92</c:f>
              <c:numCache>
                <c:formatCode>#\ ###\ ##0__</c:formatCode>
                <c:ptCount val="6"/>
                <c:pt idx="0">
                  <c:v>22.625</c:v>
                </c:pt>
                <c:pt idx="1">
                  <c:v>31.335999999999999</c:v>
                </c:pt>
                <c:pt idx="2">
                  <c:v>27.846</c:v>
                </c:pt>
                <c:pt idx="3">
                  <c:v>21.526</c:v>
                </c:pt>
                <c:pt idx="4">
                  <c:v>21.696999999999999</c:v>
                </c:pt>
                <c:pt idx="5">
                  <c:v>31.509</c:v>
                </c:pt>
              </c:numCache>
            </c:numRef>
          </c:val>
        </c:ser>
        <c:ser>
          <c:idx val="8"/>
          <c:order val="5"/>
          <c:spPr>
            <a:pattFill prst="lgConfetti">
              <a:fgClr>
                <a:schemeClr val="bg1">
                  <a:lumMod val="50000"/>
                </a:schemeClr>
              </a:fgClr>
              <a:bgClr>
                <a:schemeClr val="bg1"/>
              </a:bgClr>
            </a:pattFill>
            <a:ln>
              <a:solidFill>
                <a:schemeClr val="tx1"/>
              </a:solidFill>
            </a:ln>
          </c:spPr>
          <c:invertIfNegative val="0"/>
          <c:cat>
            <c:strRef>
              <c:f>Ausgangsdaten!$B$87:$B$92</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Ausgangsdaten!$K$87:$K$92</c:f>
              <c:numCache>
                <c:formatCode>#\ ###\ ##0__</c:formatCode>
                <c:ptCount val="6"/>
                <c:pt idx="0">
                  <c:v>23.8</c:v>
                </c:pt>
                <c:pt idx="1">
                  <c:v>32.335000000000001</c:v>
                </c:pt>
                <c:pt idx="2">
                  <c:v>28.814</c:v>
                </c:pt>
                <c:pt idx="3">
                  <c:v>22.204000000000001</c:v>
                </c:pt>
                <c:pt idx="4">
                  <c:v>22.27</c:v>
                </c:pt>
                <c:pt idx="5">
                  <c:v>32.476999999999997</c:v>
                </c:pt>
              </c:numCache>
            </c:numRef>
          </c:val>
        </c:ser>
        <c:ser>
          <c:idx val="9"/>
          <c:order val="6"/>
          <c:spPr>
            <a:pattFill prst="ltUpDiag">
              <a:fgClr>
                <a:srgbClr val="7D7D81"/>
              </a:fgClr>
              <a:bgClr>
                <a:schemeClr val="bg1"/>
              </a:bgClr>
            </a:pattFill>
            <a:ln>
              <a:solidFill>
                <a:schemeClr val="tx1"/>
              </a:solidFill>
            </a:ln>
          </c:spPr>
          <c:invertIfNegative val="0"/>
          <c:cat>
            <c:strRef>
              <c:f>Ausgangsdaten!$B$87:$B$92</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Ausgangsdaten!$L$87:$L$92</c:f>
              <c:numCache>
                <c:formatCode>#\ ###\ ##0__</c:formatCode>
                <c:ptCount val="6"/>
                <c:pt idx="0">
                  <c:v>24.776</c:v>
                </c:pt>
                <c:pt idx="1">
                  <c:v>33.109000000000002</c:v>
                </c:pt>
                <c:pt idx="2">
                  <c:v>29.61</c:v>
                </c:pt>
                <c:pt idx="3">
                  <c:v>23.099</c:v>
                </c:pt>
                <c:pt idx="4">
                  <c:v>23.58</c:v>
                </c:pt>
                <c:pt idx="5">
                  <c:v>33.505000000000003</c:v>
                </c:pt>
              </c:numCache>
            </c:numRef>
          </c:val>
        </c:ser>
        <c:ser>
          <c:idx val="10"/>
          <c:order val="7"/>
          <c:spPr>
            <a:pattFill prst="smCheck">
              <a:fgClr>
                <a:srgbClr val="7D7D81"/>
              </a:fgClr>
              <a:bgClr>
                <a:schemeClr val="bg1"/>
              </a:bgClr>
            </a:pattFill>
            <a:ln>
              <a:solidFill>
                <a:schemeClr val="tx1"/>
              </a:solidFill>
            </a:ln>
          </c:spPr>
          <c:invertIfNegative val="0"/>
          <c:cat>
            <c:strRef>
              <c:f>Ausgangsdaten!$B$87:$B$92</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Ausgangsdaten!$M$87:$M$92</c:f>
              <c:numCache>
                <c:formatCode>#\ ###\ ##0__</c:formatCode>
                <c:ptCount val="6"/>
                <c:pt idx="0">
                  <c:v>24.902999999999999</c:v>
                </c:pt>
                <c:pt idx="1">
                  <c:v>34.25</c:v>
                </c:pt>
                <c:pt idx="2">
                  <c:v>30.103999999999999</c:v>
                </c:pt>
                <c:pt idx="3">
                  <c:v>23.619</c:v>
                </c:pt>
                <c:pt idx="4">
                  <c:v>24.440999999999999</c:v>
                </c:pt>
                <c:pt idx="5">
                  <c:v>34.261000000000003</c:v>
                </c:pt>
              </c:numCache>
            </c:numRef>
          </c:val>
        </c:ser>
        <c:ser>
          <c:idx val="11"/>
          <c:order val="8"/>
          <c:spPr>
            <a:pattFill prst="diagBrick">
              <a:fgClr>
                <a:srgbClr val="7D7D81"/>
              </a:fgClr>
              <a:bgClr>
                <a:schemeClr val="bg1"/>
              </a:bgClr>
            </a:pattFill>
            <a:ln>
              <a:solidFill>
                <a:srgbClr xmlns:mc="http://schemas.openxmlformats.org/markup-compatibility/2006" xmlns:a14="http://schemas.microsoft.com/office/drawing/2010/main" val="000000" mc:Ignorable="a14" a14:legacySpreadsheetColorIndex="64"/>
              </a:solidFill>
            </a:ln>
          </c:spPr>
          <c:invertIfNegative val="0"/>
          <c:cat>
            <c:strRef>
              <c:f>Ausgangsdaten!$B$87:$B$92</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Ausgangsdaten!$N$87:$N$92</c:f>
              <c:numCache>
                <c:formatCode>#\ ###\ ##0__</c:formatCode>
                <c:ptCount val="6"/>
                <c:pt idx="0">
                  <c:v>25.047000000000001</c:v>
                </c:pt>
                <c:pt idx="1">
                  <c:v>35.003999999999998</c:v>
                </c:pt>
                <c:pt idx="2">
                  <c:v>31.466000000000001</c:v>
                </c:pt>
                <c:pt idx="3">
                  <c:v>24.614000000000001</c:v>
                </c:pt>
                <c:pt idx="4">
                  <c:v>26.062000000000001</c:v>
                </c:pt>
                <c:pt idx="5">
                  <c:v>35.613999999999997</c:v>
                </c:pt>
              </c:numCache>
            </c:numRef>
          </c:val>
        </c:ser>
        <c:ser>
          <c:idx val="12"/>
          <c:order val="9"/>
          <c:spPr>
            <a:solidFill>
              <a:srgbClr val="4F6228"/>
            </a:solidFill>
            <a:ln>
              <a:solidFill>
                <a:srgbClr xmlns:mc="http://schemas.openxmlformats.org/markup-compatibility/2006" xmlns:a14="http://schemas.microsoft.com/office/drawing/2010/main" val="000000" mc:Ignorable="a14" a14:legacySpreadsheetColorIndex="64"/>
              </a:solidFill>
            </a:ln>
          </c:spPr>
          <c:invertIfNegative val="0"/>
          <c:cat>
            <c:strRef>
              <c:f>Ausgangsdaten!$B$87:$B$92</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Ausgangsdaten!$O$87:$O$92</c:f>
              <c:numCache>
                <c:formatCode>#\ ###\ ##0__</c:formatCode>
                <c:ptCount val="6"/>
                <c:pt idx="0">
                  <c:v>25.45</c:v>
                </c:pt>
                <c:pt idx="1">
                  <c:v>35.92</c:v>
                </c:pt>
                <c:pt idx="2">
                  <c:v>32.954000000000001</c:v>
                </c:pt>
                <c:pt idx="3">
                  <c:v>25.821000000000002</c:v>
                </c:pt>
                <c:pt idx="4">
                  <c:v>27.224</c:v>
                </c:pt>
                <c:pt idx="5">
                  <c:v>37.113999999999997</c:v>
                </c:pt>
              </c:numCache>
            </c:numRef>
          </c:val>
        </c:ser>
        <c:ser>
          <c:idx val="13"/>
          <c:order val="10"/>
          <c:spPr>
            <a:solidFill>
              <a:schemeClr val="accent3">
                <a:lumMod val="75000"/>
              </a:schemeClr>
            </a:solidFill>
            <a:ln>
              <a:solidFill>
                <a:schemeClr val="tx1"/>
              </a:solidFill>
            </a:ln>
          </c:spPr>
          <c:invertIfNegative val="0"/>
          <c:cat>
            <c:strRef>
              <c:f>Ausgangsdaten!$B$87:$B$92</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Ausgangsdaten!$P$87:$P$92</c:f>
              <c:numCache>
                <c:formatCode>#\ ###\ ##0__</c:formatCode>
                <c:ptCount val="6"/>
                <c:pt idx="0">
                  <c:v>26.428999999999998</c:v>
                </c:pt>
                <c:pt idx="1">
                  <c:v>37.390999999999998</c:v>
                </c:pt>
                <c:pt idx="2">
                  <c:v>34.328000000000003</c:v>
                </c:pt>
                <c:pt idx="3">
                  <c:v>26.561</c:v>
                </c:pt>
                <c:pt idx="4">
                  <c:v>28.050999999999998</c:v>
                </c:pt>
                <c:pt idx="5">
                  <c:v>38.308</c:v>
                </c:pt>
              </c:numCache>
            </c:numRef>
          </c:val>
        </c:ser>
        <c:dLbls>
          <c:showLegendKey val="0"/>
          <c:showVal val="0"/>
          <c:showCatName val="0"/>
          <c:showSerName val="0"/>
          <c:showPercent val="0"/>
          <c:showBubbleSize val="0"/>
        </c:dLbls>
        <c:gapWidth val="150"/>
        <c:axId val="95363072"/>
        <c:axId val="95364608"/>
      </c:barChart>
      <c:catAx>
        <c:axId val="95363072"/>
        <c:scaling>
          <c:orientation val="maxMin"/>
        </c:scaling>
        <c:delete val="0"/>
        <c:axPos val="l"/>
        <c:majorTickMark val="none"/>
        <c:minorTickMark val="none"/>
        <c:tickLblPos val="none"/>
        <c:crossAx val="95364608"/>
        <c:crosses val="autoZero"/>
        <c:auto val="1"/>
        <c:lblAlgn val="ctr"/>
        <c:lblOffset val="1"/>
        <c:noMultiLvlLbl val="0"/>
      </c:catAx>
      <c:valAx>
        <c:axId val="95364608"/>
        <c:scaling>
          <c:orientation val="minMax"/>
          <c:max val="40"/>
          <c:min val="0"/>
        </c:scaling>
        <c:delete val="0"/>
        <c:axPos val="t"/>
        <c:majorGridlines>
          <c:spPr>
            <a:ln>
              <a:solidFill>
                <a:schemeClr val="tx1"/>
              </a:solidFill>
              <a:prstDash val="sysDash"/>
            </a:ln>
          </c:spPr>
        </c:majorGridlines>
        <c:numFmt formatCode="#\ ###\ ##0__" sourceLinked="1"/>
        <c:majorTickMark val="none"/>
        <c:minorTickMark val="none"/>
        <c:tickLblPos val="high"/>
        <c:spPr>
          <a:ln>
            <a:solidFill>
              <a:schemeClr val="tx1"/>
            </a:solidFill>
            <a:prstDash val="sysDash"/>
          </a:ln>
        </c:spPr>
        <c:txPr>
          <a:bodyPr/>
          <a:lstStyle/>
          <a:p>
            <a:pPr>
              <a:defRPr sz="900">
                <a:latin typeface="Arial" panose="020B0604020202020204" pitchFamily="34" charset="0"/>
                <a:cs typeface="Arial" panose="020B0604020202020204" pitchFamily="34" charset="0"/>
              </a:defRPr>
            </a:pPr>
            <a:endParaRPr lang="de-DE"/>
          </a:p>
        </c:txPr>
        <c:crossAx val="95363072"/>
        <c:crosses val="autoZero"/>
        <c:crossBetween val="between"/>
        <c:majorUnit val="5"/>
      </c:valAx>
      <c:spPr>
        <a:noFill/>
        <a:ln w="12700">
          <a:solidFill>
            <a:schemeClr val="tx1"/>
          </a:solidFill>
        </a:ln>
      </c:spPr>
    </c:plotArea>
    <c:plotVisOnly val="1"/>
    <c:dispBlanksAs val="gap"/>
    <c:showDLblsOverMax val="0"/>
  </c:chart>
  <c:spPr>
    <a:solidFill>
      <a:schemeClr val="bg1"/>
    </a:solidFill>
    <a:ln w="15875">
      <a:solidFill>
        <a:schemeClr val="tx1"/>
      </a:solidFill>
    </a:ln>
  </c:spPr>
  <c:printSettings>
    <c:headerFooter/>
    <c:pageMargins b="0.78740157480314965" l="0.94488188976377963" r="0.59055118110236227" t="0.78740157480314965" header="0.31496062992125984" footer="0.31496062992125984"/>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287238568863102"/>
          <c:y val="8.0948990541990701E-2"/>
          <c:w val="0.64290324916282016"/>
          <c:h val="0.73102362204724414"/>
        </c:manualLayout>
      </c:layout>
      <c:barChart>
        <c:barDir val="bar"/>
        <c:grouping val="clustered"/>
        <c:varyColors val="0"/>
        <c:ser>
          <c:idx val="3"/>
          <c:order val="0"/>
          <c:spPr>
            <a:pattFill prst="lgConfetti">
              <a:fgClr>
                <a:schemeClr val="accent4"/>
              </a:fgClr>
              <a:bgClr>
                <a:schemeClr val="bg1"/>
              </a:bgClr>
            </a:pattFill>
            <a:ln>
              <a:solidFill>
                <a:schemeClr val="tx1"/>
              </a:solidFill>
            </a:ln>
          </c:spPr>
          <c:invertIfNegative val="0"/>
          <c:cat>
            <c:strRef>
              <c:f>Ausgangsdaten!$B$98:$B$103</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Ausgangsdaten!$F$98:$F$103</c:f>
              <c:numCache>
                <c:formatCode>#\ ###\ ##0__</c:formatCode>
                <c:ptCount val="6"/>
                <c:pt idx="0">
                  <c:v>18.004000000000001</c:v>
                </c:pt>
                <c:pt idx="1">
                  <c:v>196.21199999999999</c:v>
                </c:pt>
                <c:pt idx="2">
                  <c:v>65.662999999999997</c:v>
                </c:pt>
                <c:pt idx="3">
                  <c:v>201.23500000000001</c:v>
                </c:pt>
                <c:pt idx="4">
                  <c:v>119.53</c:v>
                </c:pt>
                <c:pt idx="5">
                  <c:v>307.03100000000001</c:v>
                </c:pt>
              </c:numCache>
            </c:numRef>
          </c:val>
        </c:ser>
        <c:ser>
          <c:idx val="4"/>
          <c:order val="1"/>
          <c:spPr>
            <a:pattFill prst="ltUpDiag">
              <a:fgClr>
                <a:srgbClr val="7D64A2"/>
              </a:fgClr>
              <a:bgClr>
                <a:schemeClr val="bg1"/>
              </a:bgClr>
            </a:pattFill>
            <a:ln>
              <a:solidFill>
                <a:schemeClr val="tx1"/>
              </a:solidFill>
            </a:ln>
          </c:spPr>
          <c:invertIfNegative val="0"/>
          <c:cat>
            <c:strRef>
              <c:f>Ausgangsdaten!$B$98:$B$103</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Ausgangsdaten!$G$98:$G$103</c:f>
              <c:numCache>
                <c:formatCode>#\ ###\ ##0__</c:formatCode>
                <c:ptCount val="6"/>
                <c:pt idx="0">
                  <c:v>18.466000000000001</c:v>
                </c:pt>
                <c:pt idx="1">
                  <c:v>202.97300000000001</c:v>
                </c:pt>
                <c:pt idx="2">
                  <c:v>67.111999999999995</c:v>
                </c:pt>
                <c:pt idx="3">
                  <c:v>203.15700000000001</c:v>
                </c:pt>
                <c:pt idx="4">
                  <c:v>126.184</c:v>
                </c:pt>
                <c:pt idx="5">
                  <c:v>306.08100000000002</c:v>
                </c:pt>
              </c:numCache>
            </c:numRef>
          </c:val>
        </c:ser>
        <c:ser>
          <c:idx val="5"/>
          <c:order val="2"/>
          <c:spPr>
            <a:pattFill prst="smCheck">
              <a:fgClr>
                <a:srgbClr val="7D64A2"/>
              </a:fgClr>
              <a:bgClr>
                <a:schemeClr val="bg1"/>
              </a:bgClr>
            </a:pattFill>
            <a:ln>
              <a:solidFill>
                <a:schemeClr val="tx1"/>
              </a:solidFill>
            </a:ln>
          </c:spPr>
          <c:invertIfNegative val="0"/>
          <c:cat>
            <c:strRef>
              <c:f>Ausgangsdaten!$B$98:$B$103</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Ausgangsdaten!$H$98:$H$103</c:f>
              <c:numCache>
                <c:formatCode>#\ ###\ ##0__</c:formatCode>
                <c:ptCount val="6"/>
                <c:pt idx="0">
                  <c:v>18.427</c:v>
                </c:pt>
                <c:pt idx="1">
                  <c:v>209.98099999999999</c:v>
                </c:pt>
                <c:pt idx="2">
                  <c:v>66.102000000000004</c:v>
                </c:pt>
                <c:pt idx="3">
                  <c:v>203.006</c:v>
                </c:pt>
                <c:pt idx="4">
                  <c:v>125.413</c:v>
                </c:pt>
                <c:pt idx="5">
                  <c:v>308.76499999999999</c:v>
                </c:pt>
              </c:numCache>
            </c:numRef>
          </c:val>
        </c:ser>
        <c:ser>
          <c:idx val="6"/>
          <c:order val="3"/>
          <c:spPr>
            <a:pattFill prst="diagBrick">
              <a:fgClr>
                <a:srgbClr val="7D64A2"/>
              </a:fgClr>
              <a:bgClr>
                <a:schemeClr val="bg1"/>
              </a:bgClr>
            </a:pattFill>
            <a:ln>
              <a:solidFill>
                <a:schemeClr val="tx1"/>
              </a:solidFill>
            </a:ln>
          </c:spPr>
          <c:invertIfNegative val="0"/>
          <c:cat>
            <c:strRef>
              <c:f>Ausgangsdaten!$B$98:$B$103</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Ausgangsdaten!$I$98:$I$103</c:f>
              <c:numCache>
                <c:formatCode>#\ ###\ ##0__</c:formatCode>
                <c:ptCount val="6"/>
                <c:pt idx="0">
                  <c:v>18.141999999999999</c:v>
                </c:pt>
                <c:pt idx="1">
                  <c:v>206.89</c:v>
                </c:pt>
                <c:pt idx="2">
                  <c:v>65.992000000000004</c:v>
                </c:pt>
                <c:pt idx="3">
                  <c:v>201.126</c:v>
                </c:pt>
                <c:pt idx="4">
                  <c:v>118.529</c:v>
                </c:pt>
                <c:pt idx="5">
                  <c:v>312.012</c:v>
                </c:pt>
              </c:numCache>
            </c:numRef>
          </c:val>
        </c:ser>
        <c:ser>
          <c:idx val="7"/>
          <c:order val="4"/>
          <c:spPr>
            <a:solidFill>
              <a:schemeClr val="bg1">
                <a:lumMod val="50000"/>
              </a:schemeClr>
            </a:solidFill>
            <a:ln>
              <a:solidFill>
                <a:schemeClr val="tx1"/>
              </a:solidFill>
            </a:ln>
          </c:spPr>
          <c:invertIfNegative val="0"/>
          <c:cat>
            <c:strRef>
              <c:f>Ausgangsdaten!$B$98:$B$103</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Ausgangsdaten!$J$98:$J$103</c:f>
              <c:numCache>
                <c:formatCode>#\ ###\ ##0__</c:formatCode>
                <c:ptCount val="6"/>
                <c:pt idx="0">
                  <c:v>17.853000000000002</c:v>
                </c:pt>
                <c:pt idx="1">
                  <c:v>206.59299999999999</c:v>
                </c:pt>
                <c:pt idx="2">
                  <c:v>65.034999999999997</c:v>
                </c:pt>
                <c:pt idx="3">
                  <c:v>198.81299999999999</c:v>
                </c:pt>
                <c:pt idx="4">
                  <c:v>126.97199999999999</c:v>
                </c:pt>
                <c:pt idx="5">
                  <c:v>312.33499999999998</c:v>
                </c:pt>
              </c:numCache>
            </c:numRef>
          </c:val>
        </c:ser>
        <c:ser>
          <c:idx val="8"/>
          <c:order val="5"/>
          <c:spPr>
            <a:pattFill prst="lgConfetti">
              <a:fgClr>
                <a:schemeClr val="bg1">
                  <a:lumMod val="50000"/>
                </a:schemeClr>
              </a:fgClr>
              <a:bgClr>
                <a:schemeClr val="bg1"/>
              </a:bgClr>
            </a:pattFill>
            <a:ln>
              <a:solidFill>
                <a:schemeClr val="tx1"/>
              </a:solidFill>
            </a:ln>
          </c:spPr>
          <c:invertIfNegative val="0"/>
          <c:cat>
            <c:strRef>
              <c:f>Ausgangsdaten!$B$98:$B$103</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Ausgangsdaten!$K$98:$K$103</c:f>
              <c:numCache>
                <c:formatCode>#\ ###\ ##0__</c:formatCode>
                <c:ptCount val="6"/>
                <c:pt idx="0">
                  <c:v>17.766999999999999</c:v>
                </c:pt>
                <c:pt idx="1">
                  <c:v>214.60300000000001</c:v>
                </c:pt>
                <c:pt idx="2">
                  <c:v>65.290000000000006</c:v>
                </c:pt>
                <c:pt idx="3">
                  <c:v>199.15100000000001</c:v>
                </c:pt>
                <c:pt idx="4">
                  <c:v>129.35400000000001</c:v>
                </c:pt>
                <c:pt idx="5">
                  <c:v>305.49</c:v>
                </c:pt>
              </c:numCache>
            </c:numRef>
          </c:val>
        </c:ser>
        <c:ser>
          <c:idx val="9"/>
          <c:order val="6"/>
          <c:spPr>
            <a:pattFill prst="ltUpDiag">
              <a:fgClr>
                <a:srgbClr val="7D7D81"/>
              </a:fgClr>
              <a:bgClr>
                <a:schemeClr val="bg1"/>
              </a:bgClr>
            </a:pattFill>
            <a:ln>
              <a:solidFill>
                <a:schemeClr val="tx1"/>
              </a:solidFill>
            </a:ln>
          </c:spPr>
          <c:invertIfNegative val="0"/>
          <c:cat>
            <c:strRef>
              <c:f>Ausgangsdaten!$B$98:$B$103</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Ausgangsdaten!$L$98:$L$103</c:f>
              <c:numCache>
                <c:formatCode>#\ ###\ ##0__</c:formatCode>
                <c:ptCount val="6"/>
                <c:pt idx="0">
                  <c:v>18.378</c:v>
                </c:pt>
                <c:pt idx="1">
                  <c:v>218.00299999999999</c:v>
                </c:pt>
                <c:pt idx="2">
                  <c:v>64.926000000000002</c:v>
                </c:pt>
                <c:pt idx="3">
                  <c:v>198.85900000000001</c:v>
                </c:pt>
                <c:pt idx="4">
                  <c:v>129.69200000000001</c:v>
                </c:pt>
                <c:pt idx="5">
                  <c:v>303.38200000000001</c:v>
                </c:pt>
              </c:numCache>
            </c:numRef>
          </c:val>
        </c:ser>
        <c:ser>
          <c:idx val="10"/>
          <c:order val="7"/>
          <c:spPr>
            <a:pattFill prst="smCheck">
              <a:fgClr>
                <a:srgbClr val="7D7D81"/>
              </a:fgClr>
              <a:bgClr>
                <a:schemeClr val="bg1"/>
              </a:bgClr>
            </a:pattFill>
            <a:ln>
              <a:solidFill>
                <a:schemeClr val="tx1"/>
              </a:solidFill>
            </a:ln>
          </c:spPr>
          <c:invertIfNegative val="0"/>
          <c:cat>
            <c:strRef>
              <c:f>Ausgangsdaten!$B$98:$B$103</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Ausgangsdaten!$M$98:$M$103</c:f>
              <c:numCache>
                <c:formatCode>#\ ###\ ##0__</c:formatCode>
                <c:ptCount val="6"/>
                <c:pt idx="0">
                  <c:v>18.207000000000001</c:v>
                </c:pt>
                <c:pt idx="1">
                  <c:v>219.01599999999999</c:v>
                </c:pt>
                <c:pt idx="2">
                  <c:v>63.267000000000003</c:v>
                </c:pt>
                <c:pt idx="3">
                  <c:v>200.18700000000001</c:v>
                </c:pt>
                <c:pt idx="4">
                  <c:v>126.89</c:v>
                </c:pt>
                <c:pt idx="5">
                  <c:v>305.495</c:v>
                </c:pt>
              </c:numCache>
            </c:numRef>
          </c:val>
        </c:ser>
        <c:ser>
          <c:idx val="11"/>
          <c:order val="8"/>
          <c:spPr>
            <a:pattFill prst="diagBrick">
              <a:fgClr>
                <a:srgbClr val="7D7D81"/>
              </a:fgClr>
              <a:bgClr>
                <a:schemeClr val="bg1"/>
              </a:bgClr>
            </a:pattFill>
            <a:ln>
              <a:solidFill>
                <a:srgbClr xmlns:mc="http://schemas.openxmlformats.org/markup-compatibility/2006" xmlns:a14="http://schemas.microsoft.com/office/drawing/2010/main" val="000000" mc:Ignorable="a14" a14:legacySpreadsheetColorIndex="64"/>
              </a:solidFill>
            </a:ln>
          </c:spPr>
          <c:invertIfNegative val="0"/>
          <c:cat>
            <c:strRef>
              <c:f>Ausgangsdaten!$B$98:$B$103</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Ausgangsdaten!$N$98:$N$103</c:f>
              <c:numCache>
                <c:formatCode>#\ ###\ ##0__</c:formatCode>
                <c:ptCount val="6"/>
                <c:pt idx="0">
                  <c:v>17.491</c:v>
                </c:pt>
                <c:pt idx="1">
                  <c:v>219.23699999999999</c:v>
                </c:pt>
                <c:pt idx="2">
                  <c:v>62.139000000000003</c:v>
                </c:pt>
                <c:pt idx="3">
                  <c:v>200.52699999999999</c:v>
                </c:pt>
                <c:pt idx="4">
                  <c:v>127.377</c:v>
                </c:pt>
                <c:pt idx="5">
                  <c:v>307.00599999999997</c:v>
                </c:pt>
              </c:numCache>
            </c:numRef>
          </c:val>
        </c:ser>
        <c:ser>
          <c:idx val="12"/>
          <c:order val="9"/>
          <c:spPr>
            <a:solidFill>
              <a:srgbClr val="4F6228"/>
            </a:solidFill>
            <a:ln>
              <a:solidFill>
                <a:srgbClr xmlns:mc="http://schemas.openxmlformats.org/markup-compatibility/2006" xmlns:a14="http://schemas.microsoft.com/office/drawing/2010/main" val="000000" mc:Ignorable="a14" a14:legacySpreadsheetColorIndex="64"/>
              </a:solidFill>
            </a:ln>
          </c:spPr>
          <c:invertIfNegative val="0"/>
          <c:cat>
            <c:strRef>
              <c:f>Ausgangsdaten!$B$98:$B$103</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Ausgangsdaten!$O$98:$O$103</c:f>
              <c:numCache>
                <c:formatCode>#\ ###\ ##0__</c:formatCode>
                <c:ptCount val="6"/>
                <c:pt idx="0">
                  <c:v>17.027000000000001</c:v>
                </c:pt>
                <c:pt idx="1">
                  <c:v>219.76900000000001</c:v>
                </c:pt>
                <c:pt idx="2">
                  <c:v>60.459000000000003</c:v>
                </c:pt>
                <c:pt idx="3">
                  <c:v>200.01599999999999</c:v>
                </c:pt>
                <c:pt idx="4">
                  <c:v>128.77799999999999</c:v>
                </c:pt>
                <c:pt idx="5">
                  <c:v>308.005</c:v>
                </c:pt>
              </c:numCache>
            </c:numRef>
          </c:val>
        </c:ser>
        <c:ser>
          <c:idx val="13"/>
          <c:order val="10"/>
          <c:spPr>
            <a:solidFill>
              <a:schemeClr val="accent3">
                <a:lumMod val="75000"/>
              </a:schemeClr>
            </a:solidFill>
            <a:ln>
              <a:solidFill>
                <a:schemeClr val="tx1"/>
              </a:solidFill>
            </a:ln>
          </c:spPr>
          <c:invertIfNegative val="0"/>
          <c:cat>
            <c:strRef>
              <c:f>Ausgangsdaten!$B$98:$B$103</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Ausgangsdaten!$P$98:$P$103</c:f>
              <c:numCache>
                <c:formatCode>#\ ###\ ##0__</c:formatCode>
                <c:ptCount val="6"/>
                <c:pt idx="0">
                  <c:v>16.399999999999999</c:v>
                </c:pt>
                <c:pt idx="1">
                  <c:v>220.90100000000001</c:v>
                </c:pt>
                <c:pt idx="2">
                  <c:v>59.655999999999999</c:v>
                </c:pt>
                <c:pt idx="3">
                  <c:v>202.04900000000001</c:v>
                </c:pt>
                <c:pt idx="4">
                  <c:v>128.346</c:v>
                </c:pt>
                <c:pt idx="5">
                  <c:v>311.089</c:v>
                </c:pt>
              </c:numCache>
            </c:numRef>
          </c:val>
        </c:ser>
        <c:dLbls>
          <c:showLegendKey val="0"/>
          <c:showVal val="0"/>
          <c:showCatName val="0"/>
          <c:showSerName val="0"/>
          <c:showPercent val="0"/>
          <c:showBubbleSize val="0"/>
        </c:dLbls>
        <c:gapWidth val="150"/>
        <c:axId val="97433856"/>
        <c:axId val="97439744"/>
      </c:barChart>
      <c:catAx>
        <c:axId val="97433856"/>
        <c:scaling>
          <c:orientation val="maxMin"/>
        </c:scaling>
        <c:delete val="0"/>
        <c:axPos val="l"/>
        <c:majorTickMark val="none"/>
        <c:minorTickMark val="none"/>
        <c:tickLblPos val="none"/>
        <c:crossAx val="97439744"/>
        <c:crosses val="autoZero"/>
        <c:auto val="1"/>
        <c:lblAlgn val="ctr"/>
        <c:lblOffset val="1"/>
        <c:noMultiLvlLbl val="0"/>
      </c:catAx>
      <c:valAx>
        <c:axId val="97439744"/>
        <c:scaling>
          <c:orientation val="minMax"/>
          <c:max val="350"/>
          <c:min val="0"/>
        </c:scaling>
        <c:delete val="0"/>
        <c:axPos val="t"/>
        <c:majorGridlines>
          <c:spPr>
            <a:ln>
              <a:solidFill>
                <a:schemeClr val="tx1"/>
              </a:solidFill>
              <a:prstDash val="sysDash"/>
            </a:ln>
          </c:spPr>
        </c:majorGridlines>
        <c:numFmt formatCode="#\ ###\ ##0__" sourceLinked="1"/>
        <c:majorTickMark val="none"/>
        <c:minorTickMark val="none"/>
        <c:tickLblPos val="high"/>
        <c:spPr>
          <a:ln>
            <a:solidFill>
              <a:schemeClr val="tx1"/>
            </a:solidFill>
            <a:prstDash val="sysDash"/>
          </a:ln>
        </c:spPr>
        <c:txPr>
          <a:bodyPr/>
          <a:lstStyle/>
          <a:p>
            <a:pPr>
              <a:defRPr sz="900">
                <a:latin typeface="Arial" panose="020B0604020202020204" pitchFamily="34" charset="0"/>
                <a:cs typeface="Arial" panose="020B0604020202020204" pitchFamily="34" charset="0"/>
              </a:defRPr>
            </a:pPr>
            <a:endParaRPr lang="de-DE"/>
          </a:p>
        </c:txPr>
        <c:crossAx val="97433856"/>
        <c:crosses val="autoZero"/>
        <c:crossBetween val="between"/>
        <c:majorUnit val="25"/>
      </c:valAx>
      <c:spPr>
        <a:noFill/>
        <a:ln w="12700">
          <a:solidFill>
            <a:schemeClr val="tx1"/>
          </a:solidFill>
        </a:ln>
      </c:spPr>
    </c:plotArea>
    <c:plotVisOnly val="1"/>
    <c:dispBlanksAs val="gap"/>
    <c:showDLblsOverMax val="0"/>
  </c:chart>
  <c:spPr>
    <a:solidFill>
      <a:schemeClr val="bg1"/>
    </a:solidFill>
    <a:ln w="15875">
      <a:solidFill>
        <a:schemeClr val="tx1"/>
      </a:solidFill>
    </a:ln>
  </c:spPr>
  <c:printSettings>
    <c:headerFooter>
      <c:oddHeader>&amp;Z- &amp;S -</c:oddHeader>
    </c:headerFooter>
    <c:pageMargins b="0.39370078740157483" l="0.59055118110236227" r="0.59055118110236227" t="0.98425196850393704" header="0.31496062992125984" footer="0.31496062992125984"/>
    <c:pageSetup firstPageNumber="12" orientation="portrait" useFirstPageNumber="1"/>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788928975851262"/>
          <c:y val="8.7885139483699748E-2"/>
          <c:w val="0.67578406659563595"/>
          <c:h val="0.75623496290300618"/>
        </c:manualLayout>
      </c:layout>
      <c:barChart>
        <c:barDir val="bar"/>
        <c:grouping val="clustered"/>
        <c:varyColors val="0"/>
        <c:ser>
          <c:idx val="3"/>
          <c:order val="0"/>
          <c:spPr>
            <a:pattFill prst="lgConfetti">
              <a:fgClr>
                <a:srgbClr val="856AA6"/>
              </a:fgClr>
              <a:bgClr>
                <a:schemeClr val="bg1"/>
              </a:bgClr>
            </a:pattFill>
            <a:ln>
              <a:solidFill>
                <a:schemeClr val="tx1"/>
              </a:solidFill>
            </a:ln>
          </c:spPr>
          <c:invertIfNegative val="0"/>
          <c:cat>
            <c:strRef>
              <c:f>Ausgangsdaten!$B$109:$Q$109</c:f>
              <c:strCache>
                <c:ptCount val="16"/>
                <c:pt idx="0">
                  <c:v>Baden-Württemberg</c:v>
                </c:pt>
                <c:pt idx="1">
                  <c:v>Bayern</c:v>
                </c:pt>
                <c:pt idx="2">
                  <c:v>Berlin</c:v>
                </c:pt>
                <c:pt idx="3">
                  <c:v>Brandenburg</c:v>
                </c:pt>
                <c:pt idx="4">
                  <c:v>Bremen</c:v>
                </c:pt>
                <c:pt idx="5">
                  <c:v>Hamburg</c:v>
                </c:pt>
                <c:pt idx="6">
                  <c:v>Hessen</c:v>
                </c:pt>
                <c:pt idx="7">
                  <c:v>Mecklenburg-Vorpommern</c:v>
                </c:pt>
                <c:pt idx="8">
                  <c:v>Niedersachsen</c:v>
                </c:pt>
                <c:pt idx="9">
                  <c:v>Nordrhein-Westfalen</c:v>
                </c:pt>
                <c:pt idx="10">
                  <c:v>Rheinland-Pfalz</c:v>
                </c:pt>
                <c:pt idx="11">
                  <c:v>Saarland</c:v>
                </c:pt>
                <c:pt idx="12">
                  <c:v>Sachsen</c:v>
                </c:pt>
                <c:pt idx="13">
                  <c:v>Sachsen-Anhalt</c:v>
                </c:pt>
                <c:pt idx="14">
                  <c:v>Schleswig-Holstein</c:v>
                </c:pt>
                <c:pt idx="15">
                  <c:v>Thüringen</c:v>
                </c:pt>
              </c:strCache>
            </c:strRef>
          </c:cat>
          <c:val>
            <c:numRef>
              <c:f>Ausgangsdaten!$B$113:$Q$113</c:f>
              <c:numCache>
                <c:formatCode>#\ ###\ ##0__</c:formatCode>
                <c:ptCount val="16"/>
                <c:pt idx="0">
                  <c:v>35.951000000000001</c:v>
                </c:pt>
                <c:pt idx="1">
                  <c:v>35.201000000000001</c:v>
                </c:pt>
                <c:pt idx="2">
                  <c:v>33.575000000000003</c:v>
                </c:pt>
                <c:pt idx="3">
                  <c:v>26.68</c:v>
                </c:pt>
                <c:pt idx="4">
                  <c:v>34.398000000000003</c:v>
                </c:pt>
                <c:pt idx="5">
                  <c:v>40.274999999999999</c:v>
                </c:pt>
                <c:pt idx="6">
                  <c:v>37.811</c:v>
                </c:pt>
                <c:pt idx="7">
                  <c:v>24.919</c:v>
                </c:pt>
                <c:pt idx="8">
                  <c:v>30.815999999999999</c:v>
                </c:pt>
                <c:pt idx="9">
                  <c:v>33.814999999999998</c:v>
                </c:pt>
                <c:pt idx="10">
                  <c:v>31.838999999999999</c:v>
                </c:pt>
                <c:pt idx="11">
                  <c:v>32.807000000000002</c:v>
                </c:pt>
                <c:pt idx="12">
                  <c:v>25.783000000000001</c:v>
                </c:pt>
                <c:pt idx="13">
                  <c:v>25.074000000000002</c:v>
                </c:pt>
                <c:pt idx="14">
                  <c:v>29.882000000000001</c:v>
                </c:pt>
                <c:pt idx="15">
                  <c:v>25.635000000000002</c:v>
                </c:pt>
              </c:numCache>
            </c:numRef>
          </c:val>
        </c:ser>
        <c:ser>
          <c:idx val="4"/>
          <c:order val="1"/>
          <c:spPr>
            <a:solidFill>
              <a:schemeClr val="accent3">
                <a:lumMod val="75000"/>
              </a:schemeClr>
            </a:solidFill>
            <a:ln>
              <a:solidFill>
                <a:schemeClr val="tx1"/>
              </a:solidFill>
            </a:ln>
          </c:spPr>
          <c:invertIfNegative val="0"/>
          <c:cat>
            <c:strRef>
              <c:f>Ausgangsdaten!$B$109:$Q$109</c:f>
              <c:strCache>
                <c:ptCount val="16"/>
                <c:pt idx="0">
                  <c:v>Baden-Württemberg</c:v>
                </c:pt>
                <c:pt idx="1">
                  <c:v>Bayern</c:v>
                </c:pt>
                <c:pt idx="2">
                  <c:v>Berlin</c:v>
                </c:pt>
                <c:pt idx="3">
                  <c:v>Brandenburg</c:v>
                </c:pt>
                <c:pt idx="4">
                  <c:v>Bremen</c:v>
                </c:pt>
                <c:pt idx="5">
                  <c:v>Hamburg</c:v>
                </c:pt>
                <c:pt idx="6">
                  <c:v>Hessen</c:v>
                </c:pt>
                <c:pt idx="7">
                  <c:v>Mecklenburg-Vorpommern</c:v>
                </c:pt>
                <c:pt idx="8">
                  <c:v>Niedersachsen</c:v>
                </c:pt>
                <c:pt idx="9">
                  <c:v>Nordrhein-Westfalen</c:v>
                </c:pt>
                <c:pt idx="10">
                  <c:v>Rheinland-Pfalz</c:v>
                </c:pt>
                <c:pt idx="11">
                  <c:v>Saarland</c:v>
                </c:pt>
                <c:pt idx="12">
                  <c:v>Sachsen</c:v>
                </c:pt>
                <c:pt idx="13">
                  <c:v>Sachsen-Anhalt</c:v>
                </c:pt>
                <c:pt idx="14">
                  <c:v>Schleswig-Holstein</c:v>
                </c:pt>
                <c:pt idx="15">
                  <c:v>Thüringen</c:v>
                </c:pt>
              </c:strCache>
            </c:strRef>
          </c:cat>
          <c:val>
            <c:numRef>
              <c:f>Ausgangsdaten!$B$114:$Q$114</c:f>
              <c:numCache>
                <c:formatCode>#\ ###\ ##0__</c:formatCode>
                <c:ptCount val="16"/>
                <c:pt idx="0">
                  <c:v>43.715000000000003</c:v>
                </c:pt>
                <c:pt idx="1">
                  <c:v>43.026000000000003</c:v>
                </c:pt>
                <c:pt idx="2">
                  <c:v>41.03</c:v>
                </c:pt>
                <c:pt idx="3">
                  <c:v>33.979999999999997</c:v>
                </c:pt>
                <c:pt idx="4">
                  <c:v>41.521999999999998</c:v>
                </c:pt>
                <c:pt idx="5">
                  <c:v>48.484000000000002</c:v>
                </c:pt>
                <c:pt idx="6">
                  <c:v>45.146000000000001</c:v>
                </c:pt>
                <c:pt idx="7">
                  <c:v>32.262999999999998</c:v>
                </c:pt>
                <c:pt idx="8">
                  <c:v>37.159999999999997</c:v>
                </c:pt>
                <c:pt idx="9">
                  <c:v>41.067</c:v>
                </c:pt>
                <c:pt idx="10">
                  <c:v>38.496000000000002</c:v>
                </c:pt>
                <c:pt idx="11">
                  <c:v>38.369999999999997</c:v>
                </c:pt>
                <c:pt idx="12">
                  <c:v>33.593000000000004</c:v>
                </c:pt>
                <c:pt idx="13">
                  <c:v>33.22</c:v>
                </c:pt>
                <c:pt idx="14">
                  <c:v>36.024999999999999</c:v>
                </c:pt>
                <c:pt idx="15">
                  <c:v>33.700000000000003</c:v>
                </c:pt>
              </c:numCache>
            </c:numRef>
          </c:val>
        </c:ser>
        <c:dLbls>
          <c:showLegendKey val="0"/>
          <c:showVal val="0"/>
          <c:showCatName val="0"/>
          <c:showSerName val="0"/>
          <c:showPercent val="0"/>
          <c:showBubbleSize val="0"/>
        </c:dLbls>
        <c:gapWidth val="150"/>
        <c:axId val="99270016"/>
        <c:axId val="99275904"/>
      </c:barChart>
      <c:catAx>
        <c:axId val="99270016"/>
        <c:scaling>
          <c:orientation val="maxMin"/>
        </c:scaling>
        <c:delete val="0"/>
        <c:axPos val="l"/>
        <c:majorTickMark val="out"/>
        <c:minorTickMark val="none"/>
        <c:tickLblPos val="nextTo"/>
        <c:txPr>
          <a:bodyPr anchor="ctr" anchorCtr="0"/>
          <a:lstStyle/>
          <a:p>
            <a:pPr>
              <a:defRPr sz="900">
                <a:latin typeface="Arial" panose="020B0604020202020204" pitchFamily="34" charset="0"/>
                <a:cs typeface="Arial" panose="020B0604020202020204" pitchFamily="34" charset="0"/>
              </a:defRPr>
            </a:pPr>
            <a:endParaRPr lang="de-DE"/>
          </a:p>
        </c:txPr>
        <c:crossAx val="99275904"/>
        <c:crosses val="autoZero"/>
        <c:auto val="1"/>
        <c:lblAlgn val="ctr"/>
        <c:lblOffset val="100"/>
        <c:noMultiLvlLbl val="0"/>
      </c:catAx>
      <c:valAx>
        <c:axId val="99275904"/>
        <c:scaling>
          <c:orientation val="minMax"/>
          <c:max val="50"/>
          <c:min val="0"/>
        </c:scaling>
        <c:delete val="0"/>
        <c:axPos val="t"/>
        <c:majorGridlines>
          <c:spPr>
            <a:ln>
              <a:solidFill>
                <a:schemeClr val="tx1"/>
              </a:solidFill>
              <a:prstDash val="sysDash"/>
            </a:ln>
          </c:spPr>
        </c:majorGridlines>
        <c:numFmt formatCode="#\ ###\ ##0__" sourceLinked="1"/>
        <c:majorTickMark val="none"/>
        <c:minorTickMark val="none"/>
        <c:tickLblPos val="high"/>
        <c:txPr>
          <a:bodyPr/>
          <a:lstStyle/>
          <a:p>
            <a:pPr>
              <a:defRPr sz="900">
                <a:latin typeface="Arial" panose="020B0604020202020204" pitchFamily="34" charset="0"/>
                <a:cs typeface="Arial" panose="020B0604020202020204" pitchFamily="34" charset="0"/>
              </a:defRPr>
            </a:pPr>
            <a:endParaRPr lang="de-DE"/>
          </a:p>
        </c:txPr>
        <c:crossAx val="99270016"/>
        <c:crosses val="autoZero"/>
        <c:crossBetween val="between"/>
        <c:majorUnit val="5"/>
      </c:valAx>
      <c:spPr>
        <a:ln w="12700">
          <a:solidFill>
            <a:schemeClr val="tx1"/>
          </a:solidFill>
        </a:ln>
      </c:spPr>
    </c:plotArea>
    <c:plotVisOnly val="1"/>
    <c:dispBlanksAs val="gap"/>
    <c:showDLblsOverMax val="0"/>
  </c:chart>
  <c:spPr>
    <a:ln w="15875">
      <a:solidFill>
        <a:schemeClr val="tx1"/>
      </a:solidFill>
    </a:ln>
  </c:spPr>
  <c:printSettings>
    <c:headerFooter/>
    <c:pageMargins b="0.78740157480314965" l="0.94488188976377963" r="0.59055118110236227" t="0.78740157480314965" header="0.31496062992125984" footer="0.31496062992125984"/>
    <c:pageSetup paperSize="9" orientation="portrait"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99646</xdr:colOff>
      <xdr:row>0</xdr:row>
      <xdr:rowOff>5862</xdr:rowOff>
    </xdr:from>
    <xdr:to>
      <xdr:col>5</xdr:col>
      <xdr:colOff>942243</xdr:colOff>
      <xdr:row>24</xdr:row>
      <xdr:rowOff>29308</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101844</xdr:colOff>
      <xdr:row>25</xdr:row>
      <xdr:rowOff>51288</xdr:rowOff>
    </xdr:from>
    <xdr:to>
      <xdr:col>5</xdr:col>
      <xdr:colOff>937115</xdr:colOff>
      <xdr:row>49</xdr:row>
      <xdr:rowOff>51288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0.04178</cdr:x>
      <cdr:y>0.13</cdr:y>
    </cdr:from>
    <cdr:to>
      <cdr:x>0.29568</cdr:x>
      <cdr:y>0.17526</cdr:y>
    </cdr:to>
    <cdr:sp macro="" textlink="">
      <cdr:nvSpPr>
        <cdr:cNvPr id="2" name="Text Box 29"/>
        <cdr:cNvSpPr txBox="1">
          <a:spLocks xmlns:a="http://schemas.openxmlformats.org/drawingml/2006/main" noChangeArrowheads="1"/>
        </cdr:cNvSpPr>
      </cdr:nvSpPr>
      <cdr:spPr bwMode="auto">
        <a:xfrm xmlns:a="http://schemas.openxmlformats.org/drawingml/2006/main">
          <a:off x="239562" y="1223391"/>
          <a:ext cx="1455888" cy="4259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Land- und Forstwirtschaft; Fischerei</a:t>
          </a:r>
        </a:p>
      </cdr:txBody>
    </cdr:sp>
  </cdr:relSizeAnchor>
  <cdr:relSizeAnchor xmlns:cdr="http://schemas.openxmlformats.org/drawingml/2006/chartDrawing">
    <cdr:from>
      <cdr:x>0.04122</cdr:x>
      <cdr:y>0.25137</cdr:y>
    </cdr:from>
    <cdr:to>
      <cdr:x>0.28989</cdr:x>
      <cdr:y>0.29068</cdr:y>
    </cdr:to>
    <cdr:sp macro="" textlink="">
      <cdr:nvSpPr>
        <cdr:cNvPr id="3" name="Text Box 30"/>
        <cdr:cNvSpPr txBox="1">
          <a:spLocks xmlns:a="http://schemas.openxmlformats.org/drawingml/2006/main" noChangeArrowheads="1"/>
        </cdr:cNvSpPr>
      </cdr:nvSpPr>
      <cdr:spPr bwMode="auto">
        <a:xfrm xmlns:a="http://schemas.openxmlformats.org/drawingml/2006/main">
          <a:off x="236345" y="2365602"/>
          <a:ext cx="1425886" cy="3699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Produzierendes Gewerbe ohne Baugewerbe</a:t>
          </a:r>
        </a:p>
      </cdr:txBody>
    </cdr:sp>
  </cdr:relSizeAnchor>
  <cdr:relSizeAnchor xmlns:cdr="http://schemas.openxmlformats.org/drawingml/2006/chartDrawing">
    <cdr:from>
      <cdr:x>0.04354</cdr:x>
      <cdr:y>0.37238</cdr:y>
    </cdr:from>
    <cdr:to>
      <cdr:x>0.19</cdr:x>
      <cdr:y>0.39747</cdr:y>
    </cdr:to>
    <cdr:sp macro="" textlink="">
      <cdr:nvSpPr>
        <cdr:cNvPr id="5" name="Text Box 31"/>
        <cdr:cNvSpPr txBox="1">
          <a:spLocks xmlns:a="http://schemas.openxmlformats.org/drawingml/2006/main" noChangeArrowheads="1"/>
        </cdr:cNvSpPr>
      </cdr:nvSpPr>
      <cdr:spPr bwMode="auto">
        <a:xfrm xmlns:a="http://schemas.openxmlformats.org/drawingml/2006/main">
          <a:off x="249654" y="3504397"/>
          <a:ext cx="839809" cy="2361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Baugewerbe</a:t>
          </a:r>
        </a:p>
      </cdr:txBody>
    </cdr:sp>
  </cdr:relSizeAnchor>
  <cdr:relSizeAnchor xmlns:cdr="http://schemas.openxmlformats.org/drawingml/2006/chartDrawing">
    <cdr:from>
      <cdr:x>0.04148</cdr:x>
      <cdr:y>0.48511</cdr:y>
    </cdr:from>
    <cdr:to>
      <cdr:x>0.29186</cdr:x>
      <cdr:y>0.54105</cdr:y>
    </cdr:to>
    <cdr:sp macro="" textlink="">
      <cdr:nvSpPr>
        <cdr:cNvPr id="7" name="Text Box 32"/>
        <cdr:cNvSpPr txBox="1">
          <a:spLocks xmlns:a="http://schemas.openxmlformats.org/drawingml/2006/main" noChangeArrowheads="1"/>
        </cdr:cNvSpPr>
      </cdr:nvSpPr>
      <cdr:spPr bwMode="auto">
        <a:xfrm xmlns:a="http://schemas.openxmlformats.org/drawingml/2006/main">
          <a:off x="237835" y="4565185"/>
          <a:ext cx="1435692" cy="526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Handel,Verkehr,Gastge-werbe, Information und Kommunikation</a:t>
          </a:r>
        </a:p>
      </cdr:txBody>
    </cdr:sp>
  </cdr:relSizeAnchor>
  <cdr:relSizeAnchor xmlns:cdr="http://schemas.openxmlformats.org/drawingml/2006/chartDrawing">
    <cdr:from>
      <cdr:x>0.04153</cdr:x>
      <cdr:y>0.60628</cdr:y>
    </cdr:from>
    <cdr:to>
      <cdr:x>0.30897</cdr:x>
      <cdr:y>0.67409</cdr:y>
    </cdr:to>
    <cdr:sp macro="" textlink="">
      <cdr:nvSpPr>
        <cdr:cNvPr id="8" name="Text Box 33"/>
        <cdr:cNvSpPr txBox="1">
          <a:spLocks xmlns:a="http://schemas.openxmlformats.org/drawingml/2006/main" noChangeArrowheads="1"/>
        </cdr:cNvSpPr>
      </cdr:nvSpPr>
      <cdr:spPr bwMode="auto">
        <a:xfrm xmlns:a="http://schemas.openxmlformats.org/drawingml/2006/main">
          <a:off x="238125" y="5705500"/>
          <a:ext cx="1533544" cy="6381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Finanz-, Versicherungs- und Unternehmensdienstleister,</a:t>
          </a:r>
        </a:p>
        <a:p xmlns:a="http://schemas.openxmlformats.org/drawingml/2006/main">
          <a:pPr algn="l" rtl="0">
            <a:defRPr sz="1000"/>
          </a:pPr>
          <a:r>
            <a:rPr lang="de-DE" sz="900" b="0" i="0" u="none" strike="noStrike" baseline="0">
              <a:solidFill>
                <a:srgbClr val="000000"/>
              </a:solidFill>
              <a:latin typeface="Arial"/>
              <a:cs typeface="Arial"/>
            </a:rPr>
            <a:t>Grundstücks- und Wohnungswesen</a:t>
          </a:r>
        </a:p>
      </cdr:txBody>
    </cdr:sp>
  </cdr:relSizeAnchor>
  <cdr:relSizeAnchor xmlns:cdr="http://schemas.openxmlformats.org/drawingml/2006/chartDrawing">
    <cdr:from>
      <cdr:x>0.03878</cdr:x>
      <cdr:y>0.73124</cdr:y>
    </cdr:from>
    <cdr:to>
      <cdr:x>0.27565</cdr:x>
      <cdr:y>0.78985</cdr:y>
    </cdr:to>
    <cdr:sp macro="" textlink="">
      <cdr:nvSpPr>
        <cdr:cNvPr id="10" name="Text Box 34"/>
        <cdr:cNvSpPr txBox="1">
          <a:spLocks xmlns:a="http://schemas.openxmlformats.org/drawingml/2006/main" noChangeArrowheads="1"/>
        </cdr:cNvSpPr>
      </cdr:nvSpPr>
      <cdr:spPr bwMode="auto">
        <a:xfrm xmlns:a="http://schemas.openxmlformats.org/drawingml/2006/main">
          <a:off x="222347" y="6881441"/>
          <a:ext cx="1358224" cy="5515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Öffentliche und sonstige Dienstleister, Erziehung, Gesundheit</a:t>
          </a:r>
        </a:p>
      </cdr:txBody>
    </cdr:sp>
  </cdr:relSizeAnchor>
  <cdr:relSizeAnchor xmlns:cdr="http://schemas.openxmlformats.org/drawingml/2006/chartDrawing">
    <cdr:from>
      <cdr:x>0.08638</cdr:x>
      <cdr:y>0.0081</cdr:y>
    </cdr:from>
    <cdr:to>
      <cdr:x>0.97549</cdr:x>
      <cdr:y>0.06276</cdr:y>
    </cdr:to>
    <cdr:sp macro="" textlink="">
      <cdr:nvSpPr>
        <cdr:cNvPr id="12" name="Text Box 5"/>
        <cdr:cNvSpPr txBox="1">
          <a:spLocks xmlns:a="http://schemas.openxmlformats.org/drawingml/2006/main" noChangeArrowheads="1"/>
        </cdr:cNvSpPr>
      </cdr:nvSpPr>
      <cdr:spPr bwMode="auto">
        <a:xfrm xmlns:a="http://schemas.openxmlformats.org/drawingml/2006/main">
          <a:off x="495307" y="76200"/>
          <a:ext cx="5098201" cy="5143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27432" bIns="27432"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1050" b="1" i="0" baseline="0">
              <a:effectLst/>
              <a:latin typeface="Arial" panose="020B0604020202020204" pitchFamily="34" charset="0"/>
              <a:ea typeface="+mn-ea"/>
              <a:cs typeface="Arial" panose="020B0604020202020204" pitchFamily="34" charset="0"/>
            </a:rPr>
            <a:t>6. Arbeitnehmerentgelt je Arbeitnehmer in Thüringen 2006 bis 2016 </a:t>
          </a:r>
        </a:p>
        <a:p xmlns:a="http://schemas.openxmlformats.org/drawingml/2006/main">
          <a:pPr algn="ctr" rtl="0"/>
          <a:r>
            <a:rPr lang="de-DE" sz="1050" b="1" i="0" baseline="0">
              <a:effectLst/>
              <a:latin typeface="Arial" panose="020B0604020202020204" pitchFamily="34" charset="0"/>
              <a:ea typeface="+mn-ea"/>
              <a:cs typeface="Arial" panose="020B0604020202020204" pitchFamily="34" charset="0"/>
            </a:rPr>
            <a:t>nach Wirtschaftsbereichen</a:t>
          </a:r>
          <a:endParaRPr lang="de-DE"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0.01437</cdr:x>
      <cdr:y>0.96667</cdr:y>
    </cdr:from>
    <cdr:to>
      <cdr:x>0.36928</cdr:x>
      <cdr:y>0.98351</cdr:y>
    </cdr:to>
    <cdr:sp macro="" textlink="">
      <cdr:nvSpPr>
        <cdr:cNvPr id="14" name="Text Box 3"/>
        <cdr:cNvSpPr txBox="1">
          <a:spLocks xmlns:a="http://schemas.openxmlformats.org/drawingml/2006/main" noChangeArrowheads="1"/>
        </cdr:cNvSpPr>
      </cdr:nvSpPr>
      <cdr:spPr bwMode="auto">
        <a:xfrm xmlns:a="http://schemas.openxmlformats.org/drawingml/2006/main">
          <a:off x="83766" y="8940515"/>
          <a:ext cx="2068883"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0.52015</cdr:x>
      <cdr:y>0.84902</cdr:y>
    </cdr:from>
    <cdr:to>
      <cdr:x>0.65539</cdr:x>
      <cdr:y>0.86557</cdr:y>
    </cdr:to>
    <cdr:sp macro="" textlink="">
      <cdr:nvSpPr>
        <cdr:cNvPr id="16" name="Text Box 4"/>
        <cdr:cNvSpPr txBox="1">
          <a:spLocks xmlns:a="http://schemas.openxmlformats.org/drawingml/2006/main" noChangeArrowheads="1"/>
        </cdr:cNvSpPr>
      </cdr:nvSpPr>
      <cdr:spPr bwMode="auto">
        <a:xfrm xmlns:a="http://schemas.openxmlformats.org/drawingml/2006/main">
          <a:off x="2982566" y="7989873"/>
          <a:ext cx="775469"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Tausend  EUR</a:t>
          </a:r>
        </a:p>
      </cdr:txBody>
    </cdr:sp>
  </cdr:relSizeAnchor>
  <cdr:relSizeAnchor xmlns:cdr="http://schemas.openxmlformats.org/drawingml/2006/chartDrawing">
    <cdr:from>
      <cdr:x>0.33887</cdr:x>
      <cdr:y>0.88394</cdr:y>
    </cdr:from>
    <cdr:to>
      <cdr:x>0.88538</cdr:x>
      <cdr:y>0.94936</cdr:y>
    </cdr:to>
    <cdr:grpSp>
      <cdr:nvGrpSpPr>
        <cdr:cNvPr id="62" name="Gruppieren 61"/>
        <cdr:cNvGrpSpPr/>
      </cdr:nvGrpSpPr>
      <cdr:grpSpPr>
        <a:xfrm xmlns:a="http://schemas.openxmlformats.org/drawingml/2006/main">
          <a:off x="2139989" y="8318495"/>
          <a:ext cx="3451252" cy="615648"/>
          <a:chOff x="0" y="0"/>
          <a:chExt cx="3133715" cy="615691"/>
        </a:xfrm>
      </cdr:grpSpPr>
      <cdr:sp macro="" textlink="">
        <cdr:nvSpPr>
          <cdr:cNvPr id="63" name="Rectangle 39" descr="Vertikal hell"/>
          <cdr:cNvSpPr>
            <a:spLocks xmlns:a="http://schemas.openxmlformats.org/drawingml/2006/main" noChangeArrowheads="1"/>
          </cdr:cNvSpPr>
        </cdr:nvSpPr>
        <cdr:spPr bwMode="auto">
          <a:xfrm xmlns:a="http://schemas.openxmlformats.org/drawingml/2006/main">
            <a:off x="2714016" y="10610"/>
            <a:ext cx="395999" cy="107998"/>
          </a:xfrm>
          <a:prstGeom xmlns:a="http://schemas.openxmlformats.org/drawingml/2006/main" prst="rect">
            <a:avLst/>
          </a:prstGeom>
          <a:pattFill xmlns:a="http://schemas.openxmlformats.org/drawingml/2006/main" prst="lgConfetti">
            <a:fgClr>
              <a:sysClr val="window" lastClr="FFFFFF">
                <a:lumMod val="50000"/>
              </a:sysClr>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64" name="Text Box 56"/>
          <cdr:cNvSpPr txBox="1">
            <a:spLocks xmlns:a="http://schemas.openxmlformats.org/drawingml/2006/main" noChangeArrowheads="1"/>
          </cdr:cNvSpPr>
        </cdr:nvSpPr>
        <cdr:spPr bwMode="auto">
          <a:xfrm xmlns:a="http://schemas.openxmlformats.org/drawingml/2006/main">
            <a:off x="2771475" y="147527"/>
            <a:ext cx="362240" cy="1511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2011</a:t>
            </a:r>
          </a:p>
        </cdr:txBody>
      </cdr:sp>
      <cdr:sp macro="" textlink="">
        <cdr:nvSpPr>
          <cdr:cNvPr id="65" name="Rectangle 6" descr="20%"/>
          <cdr:cNvSpPr>
            <a:spLocks xmlns:a="http://schemas.openxmlformats.org/drawingml/2006/main" noChangeArrowheads="1"/>
          </cdr:cNvSpPr>
        </cdr:nvSpPr>
        <cdr:spPr bwMode="auto">
          <a:xfrm xmlns:a="http://schemas.openxmlformats.org/drawingml/2006/main">
            <a:off x="0" y="0"/>
            <a:ext cx="395999" cy="107998"/>
          </a:xfrm>
          <a:prstGeom xmlns:a="http://schemas.openxmlformats.org/drawingml/2006/main" prst="rect">
            <a:avLst/>
          </a:prstGeom>
          <a:pattFill xmlns:a="http://schemas.openxmlformats.org/drawingml/2006/main" prst="lgConfetti">
            <a:fgClr>
              <a:srgbClr val="8064A2"/>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66" name="Rectangle 38"/>
          <cdr:cNvSpPr>
            <a:spLocks xmlns:a="http://schemas.openxmlformats.org/drawingml/2006/main" noChangeArrowheads="1"/>
          </cdr:cNvSpPr>
        </cdr:nvSpPr>
        <cdr:spPr bwMode="auto">
          <a:xfrm xmlns:a="http://schemas.openxmlformats.org/drawingml/2006/main">
            <a:off x="1073410" y="5503"/>
            <a:ext cx="395999" cy="107998"/>
          </a:xfrm>
          <a:prstGeom xmlns:a="http://schemas.openxmlformats.org/drawingml/2006/main" prst="rect">
            <a:avLst/>
          </a:prstGeom>
          <a:pattFill xmlns:a="http://schemas.openxmlformats.org/drawingml/2006/main" prst="smCheck">
            <a:fgClr>
              <a:srgbClr val="8064A2"/>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67" name="Rectangle 40" descr="Diagonale Steine"/>
          <cdr:cNvSpPr>
            <a:spLocks xmlns:a="http://schemas.openxmlformats.org/drawingml/2006/main" noChangeArrowheads="1"/>
          </cdr:cNvSpPr>
        </cdr:nvSpPr>
        <cdr:spPr bwMode="auto">
          <a:xfrm xmlns:a="http://schemas.openxmlformats.org/drawingml/2006/main">
            <a:off x="534010" y="5503"/>
            <a:ext cx="395999" cy="107998"/>
          </a:xfrm>
          <a:prstGeom xmlns:a="http://schemas.openxmlformats.org/drawingml/2006/main" prst="rect">
            <a:avLst/>
          </a:prstGeom>
          <a:pattFill xmlns:a="http://schemas.openxmlformats.org/drawingml/2006/main" prst="ltUpDiag">
            <a:fgClr>
              <a:srgbClr val="7D64A2"/>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68" name="Text Box 53"/>
          <cdr:cNvSpPr txBox="1">
            <a:spLocks xmlns:a="http://schemas.openxmlformats.org/drawingml/2006/main" noChangeArrowheads="1"/>
          </cdr:cNvSpPr>
        </cdr:nvSpPr>
        <cdr:spPr bwMode="auto">
          <a:xfrm xmlns:a="http://schemas.openxmlformats.org/drawingml/2006/main">
            <a:off x="56292" y="134586"/>
            <a:ext cx="293255" cy="1557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2006</a:t>
            </a:r>
          </a:p>
        </cdr:txBody>
      </cdr:sp>
      <cdr:sp macro="" textlink="">
        <cdr:nvSpPr>
          <cdr:cNvPr id="69" name="Text Box 59"/>
          <cdr:cNvSpPr txBox="1">
            <a:spLocks xmlns:a="http://schemas.openxmlformats.org/drawingml/2006/main" noChangeArrowheads="1"/>
          </cdr:cNvSpPr>
        </cdr:nvSpPr>
        <cdr:spPr bwMode="auto">
          <a:xfrm xmlns:a="http://schemas.openxmlformats.org/drawingml/2006/main">
            <a:off x="1134080" y="137558"/>
            <a:ext cx="372803" cy="1557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2008</a:t>
            </a:r>
          </a:p>
        </cdr:txBody>
      </cdr:sp>
      <cdr:sp macro="" textlink="">
        <cdr:nvSpPr>
          <cdr:cNvPr id="70" name="Text Box 62"/>
          <cdr:cNvSpPr txBox="1">
            <a:spLocks xmlns:a="http://schemas.openxmlformats.org/drawingml/2006/main" noChangeArrowheads="1"/>
          </cdr:cNvSpPr>
        </cdr:nvSpPr>
        <cdr:spPr bwMode="auto">
          <a:xfrm xmlns:a="http://schemas.openxmlformats.org/drawingml/2006/main">
            <a:off x="589187" y="138989"/>
            <a:ext cx="306963" cy="1557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2007</a:t>
            </a:r>
          </a:p>
        </cdr:txBody>
      </cdr:sp>
      <cdr:sp macro="" textlink="">
        <cdr:nvSpPr>
          <cdr:cNvPr id="71" name="Rectangle 47"/>
          <cdr:cNvSpPr>
            <a:spLocks xmlns:a="http://schemas.openxmlformats.org/drawingml/2006/main" noChangeArrowheads="1"/>
          </cdr:cNvSpPr>
        </cdr:nvSpPr>
        <cdr:spPr bwMode="auto">
          <a:xfrm xmlns:a="http://schemas.openxmlformats.org/drawingml/2006/main">
            <a:off x="2162002" y="3421"/>
            <a:ext cx="395999" cy="107998"/>
          </a:xfrm>
          <a:prstGeom xmlns:a="http://schemas.openxmlformats.org/drawingml/2006/main" prst="rect">
            <a:avLst/>
          </a:prstGeom>
          <a:solidFill xmlns:a="http://schemas.openxmlformats.org/drawingml/2006/main">
            <a:srgbClr val="7D7D81"/>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2" name="Text Box 58"/>
          <cdr:cNvSpPr txBox="1">
            <a:spLocks xmlns:a="http://schemas.openxmlformats.org/drawingml/2006/main" noChangeArrowheads="1"/>
          </cdr:cNvSpPr>
        </cdr:nvSpPr>
        <cdr:spPr bwMode="auto">
          <a:xfrm xmlns:a="http://schemas.openxmlformats.org/drawingml/2006/main">
            <a:off x="2190491" y="112029"/>
            <a:ext cx="372873" cy="1886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0" rIns="0"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2010</a:t>
            </a:r>
          </a:p>
        </cdr:txBody>
      </cdr:sp>
      <cdr:sp macro="" textlink="">
        <cdr:nvSpPr>
          <cdr:cNvPr id="73" name="Rectangle 42"/>
          <cdr:cNvSpPr>
            <a:spLocks xmlns:a="http://schemas.openxmlformats.org/drawingml/2006/main" noChangeArrowheads="1"/>
          </cdr:cNvSpPr>
        </cdr:nvSpPr>
        <cdr:spPr bwMode="auto">
          <a:xfrm xmlns:a="http://schemas.openxmlformats.org/drawingml/2006/main">
            <a:off x="1615824" y="9525"/>
            <a:ext cx="395999" cy="107998"/>
          </a:xfrm>
          <a:prstGeom xmlns:a="http://schemas.openxmlformats.org/drawingml/2006/main" prst="rect">
            <a:avLst/>
          </a:prstGeom>
          <a:pattFill xmlns:a="http://schemas.openxmlformats.org/drawingml/2006/main" prst="diagBrick">
            <a:fgClr>
              <a:srgbClr val="8064A2"/>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4" name="Rectangle 5" descr="Diagonal hell nach oben"/>
          <cdr:cNvSpPr>
            <a:spLocks xmlns:a="http://schemas.openxmlformats.org/drawingml/2006/main" noChangeArrowheads="1"/>
          </cdr:cNvSpPr>
        </cdr:nvSpPr>
        <cdr:spPr bwMode="auto">
          <a:xfrm xmlns:a="http://schemas.openxmlformats.org/drawingml/2006/main">
            <a:off x="2432494" y="317720"/>
            <a:ext cx="395999" cy="108000"/>
          </a:xfrm>
          <a:prstGeom xmlns:a="http://schemas.openxmlformats.org/drawingml/2006/main" prst="rect">
            <a:avLst/>
          </a:prstGeom>
          <a:solidFill xmlns:a="http://schemas.openxmlformats.org/drawingml/2006/main">
            <a:srgbClr val="9BBB59">
              <a:lumMod val="75000"/>
            </a:srgb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5" name="Text Box 50"/>
          <cdr:cNvSpPr txBox="1">
            <a:spLocks xmlns:a="http://schemas.openxmlformats.org/drawingml/2006/main" noChangeArrowheads="1"/>
          </cdr:cNvSpPr>
        </cdr:nvSpPr>
        <cdr:spPr bwMode="auto">
          <a:xfrm xmlns:a="http://schemas.openxmlformats.org/drawingml/2006/main">
            <a:off x="2470264" y="422494"/>
            <a:ext cx="349118" cy="190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0" rIns="0"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2016</a:t>
            </a:r>
          </a:p>
        </cdr:txBody>
      </cdr:sp>
      <cdr:sp macro="" textlink="">
        <cdr:nvSpPr>
          <cdr:cNvPr id="76" name="Rectangle 36" descr="20%"/>
          <cdr:cNvSpPr>
            <a:spLocks xmlns:a="http://schemas.openxmlformats.org/drawingml/2006/main" noChangeArrowheads="1"/>
          </cdr:cNvSpPr>
        </cdr:nvSpPr>
        <cdr:spPr bwMode="auto">
          <a:xfrm xmlns:a="http://schemas.openxmlformats.org/drawingml/2006/main">
            <a:off x="834605" y="316953"/>
            <a:ext cx="395999" cy="108000"/>
          </a:xfrm>
          <a:prstGeom xmlns:a="http://schemas.openxmlformats.org/drawingml/2006/main" prst="rect">
            <a:avLst/>
          </a:prstGeom>
          <a:pattFill xmlns:a="http://schemas.openxmlformats.org/drawingml/2006/main" prst="smCheck">
            <a:fgClr>
              <a:sysClr val="window" lastClr="FFFFFF">
                <a:lumMod val="50000"/>
              </a:sysClr>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7" name="Rectangle 37" descr="Diagonal hell nach oben"/>
          <cdr:cNvSpPr>
            <a:spLocks xmlns:a="http://schemas.openxmlformats.org/drawingml/2006/main" noChangeArrowheads="1"/>
          </cdr:cNvSpPr>
        </cdr:nvSpPr>
        <cdr:spPr bwMode="auto">
          <a:xfrm xmlns:a="http://schemas.openxmlformats.org/drawingml/2006/main">
            <a:off x="314316" y="302342"/>
            <a:ext cx="395999" cy="108000"/>
          </a:xfrm>
          <a:prstGeom xmlns:a="http://schemas.openxmlformats.org/drawingml/2006/main" prst="rect">
            <a:avLst/>
          </a:prstGeom>
          <a:pattFill xmlns:a="http://schemas.openxmlformats.org/drawingml/2006/main" prst="ltUpDiag">
            <a:fgClr>
              <a:sysClr val="window" lastClr="FFFFFF">
                <a:lumMod val="50000"/>
              </a:sysClr>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8" name="Rectangle 42"/>
          <cdr:cNvSpPr>
            <a:spLocks xmlns:a="http://schemas.openxmlformats.org/drawingml/2006/main" noChangeArrowheads="1"/>
          </cdr:cNvSpPr>
        </cdr:nvSpPr>
        <cdr:spPr bwMode="auto">
          <a:xfrm xmlns:a="http://schemas.openxmlformats.org/drawingml/2006/main">
            <a:off x="1884519" y="312514"/>
            <a:ext cx="395999" cy="108008"/>
          </a:xfrm>
          <a:prstGeom xmlns:a="http://schemas.openxmlformats.org/drawingml/2006/main" prst="rect">
            <a:avLst/>
          </a:prstGeom>
          <a:solidFill xmlns:a="http://schemas.openxmlformats.org/drawingml/2006/main">
            <a:srgbClr val="4F6228"/>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9" name="Rectangle 43" descr="Diagonale Steine"/>
          <cdr:cNvSpPr>
            <a:spLocks xmlns:a="http://schemas.openxmlformats.org/drawingml/2006/main" noChangeArrowheads="1"/>
          </cdr:cNvSpPr>
        </cdr:nvSpPr>
        <cdr:spPr bwMode="auto">
          <a:xfrm xmlns:a="http://schemas.openxmlformats.org/drawingml/2006/main">
            <a:off x="1357959" y="321392"/>
            <a:ext cx="395999" cy="108000"/>
          </a:xfrm>
          <a:prstGeom xmlns:a="http://schemas.openxmlformats.org/drawingml/2006/main" prst="rect">
            <a:avLst/>
          </a:prstGeom>
          <a:pattFill xmlns:a="http://schemas.openxmlformats.org/drawingml/2006/main" prst="diagBrick">
            <a:fgClr>
              <a:sysClr val="window" lastClr="FFFFFF">
                <a:lumMod val="50000"/>
              </a:sysClr>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80" name="Text Box 51"/>
          <cdr:cNvSpPr txBox="1">
            <a:spLocks xmlns:a="http://schemas.openxmlformats.org/drawingml/2006/main" noChangeArrowheads="1"/>
          </cdr:cNvSpPr>
        </cdr:nvSpPr>
        <cdr:spPr bwMode="auto">
          <a:xfrm xmlns:a="http://schemas.openxmlformats.org/drawingml/2006/main">
            <a:off x="366956" y="449954"/>
            <a:ext cx="335476" cy="165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2012</a:t>
            </a:r>
          </a:p>
        </cdr:txBody>
      </cdr:sp>
      <cdr:sp macro="" textlink="">
        <cdr:nvSpPr>
          <cdr:cNvPr id="81" name="Text Box 63"/>
          <cdr:cNvSpPr txBox="1">
            <a:spLocks xmlns:a="http://schemas.openxmlformats.org/drawingml/2006/main" noChangeArrowheads="1"/>
          </cdr:cNvSpPr>
        </cdr:nvSpPr>
        <cdr:spPr bwMode="auto">
          <a:xfrm xmlns:a="http://schemas.openxmlformats.org/drawingml/2006/main">
            <a:off x="1384144" y="447365"/>
            <a:ext cx="371093" cy="1634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2014</a:t>
            </a:r>
          </a:p>
        </cdr:txBody>
      </cdr:sp>
      <cdr:sp macro="" textlink="">
        <cdr:nvSpPr>
          <cdr:cNvPr id="82" name="Text Box 60"/>
          <cdr:cNvSpPr txBox="1">
            <a:spLocks xmlns:a="http://schemas.openxmlformats.org/drawingml/2006/main" noChangeArrowheads="1"/>
          </cdr:cNvSpPr>
        </cdr:nvSpPr>
        <cdr:spPr bwMode="auto">
          <a:xfrm xmlns:a="http://schemas.openxmlformats.org/drawingml/2006/main">
            <a:off x="863483" y="447179"/>
            <a:ext cx="326382" cy="163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2013</a:t>
            </a:r>
          </a:p>
        </cdr:txBody>
      </cdr:sp>
      <cdr:sp macro="" textlink="">
        <cdr:nvSpPr>
          <cdr:cNvPr id="83" name="Text Box 60"/>
          <cdr:cNvSpPr txBox="1">
            <a:spLocks xmlns:a="http://schemas.openxmlformats.org/drawingml/2006/main" noChangeArrowheads="1"/>
          </cdr:cNvSpPr>
        </cdr:nvSpPr>
        <cdr:spPr bwMode="auto">
          <a:xfrm xmlns:a="http://schemas.openxmlformats.org/drawingml/2006/main">
            <a:off x="1932366" y="446993"/>
            <a:ext cx="304406" cy="163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2015</a:t>
            </a:r>
          </a:p>
        </cdr:txBody>
      </cdr:sp>
      <cdr:sp macro="" textlink="">
        <cdr:nvSpPr>
          <cdr:cNvPr id="84" name="Text Box 59"/>
          <cdr:cNvSpPr txBox="1">
            <a:spLocks xmlns:a="http://schemas.openxmlformats.org/drawingml/2006/main" noChangeArrowheads="1"/>
          </cdr:cNvSpPr>
        </cdr:nvSpPr>
        <cdr:spPr bwMode="auto">
          <a:xfrm xmlns:a="http://schemas.openxmlformats.org/drawingml/2006/main">
            <a:off x="1666830" y="133275"/>
            <a:ext cx="292107" cy="1557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2009</a:t>
            </a:r>
          </a:p>
        </cdr:txBody>
      </cdr:sp>
    </cdr:grpSp>
  </cdr:relSizeAnchor>
</c:userShapes>
</file>

<file path=xl/drawings/drawing11.xml><?xml version="1.0" encoding="utf-8"?>
<xdr:wsDr xmlns:xdr="http://schemas.openxmlformats.org/drawingml/2006/spreadsheetDrawing" xmlns:a="http://schemas.openxmlformats.org/drawingml/2006/main">
  <xdr:twoCellAnchor>
    <xdr:from>
      <xdr:col>0</xdr:col>
      <xdr:colOff>57150</xdr:colOff>
      <xdr:row>0</xdr:row>
      <xdr:rowOff>76199</xdr:rowOff>
    </xdr:from>
    <xdr:to>
      <xdr:col>5</xdr:col>
      <xdr:colOff>990600</xdr:colOff>
      <xdr:row>49</xdr:row>
      <xdr:rowOff>152400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0.04178</cdr:x>
      <cdr:y>0.13</cdr:y>
    </cdr:from>
    <cdr:to>
      <cdr:x>0.29568</cdr:x>
      <cdr:y>0.17526</cdr:y>
    </cdr:to>
    <cdr:sp macro="" textlink="">
      <cdr:nvSpPr>
        <cdr:cNvPr id="2" name="Text Box 29"/>
        <cdr:cNvSpPr txBox="1">
          <a:spLocks xmlns:a="http://schemas.openxmlformats.org/drawingml/2006/main" noChangeArrowheads="1"/>
        </cdr:cNvSpPr>
      </cdr:nvSpPr>
      <cdr:spPr bwMode="auto">
        <a:xfrm xmlns:a="http://schemas.openxmlformats.org/drawingml/2006/main">
          <a:off x="239562" y="1223391"/>
          <a:ext cx="1455888" cy="4259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Land- und Forstwirtschaft; Fischerei</a:t>
          </a:r>
        </a:p>
      </cdr:txBody>
    </cdr:sp>
  </cdr:relSizeAnchor>
  <cdr:relSizeAnchor xmlns:cdr="http://schemas.openxmlformats.org/drawingml/2006/chartDrawing">
    <cdr:from>
      <cdr:x>0.04122</cdr:x>
      <cdr:y>0.25137</cdr:y>
    </cdr:from>
    <cdr:to>
      <cdr:x>0.28989</cdr:x>
      <cdr:y>0.29068</cdr:y>
    </cdr:to>
    <cdr:sp macro="" textlink="">
      <cdr:nvSpPr>
        <cdr:cNvPr id="3" name="Text Box 30"/>
        <cdr:cNvSpPr txBox="1">
          <a:spLocks xmlns:a="http://schemas.openxmlformats.org/drawingml/2006/main" noChangeArrowheads="1"/>
        </cdr:cNvSpPr>
      </cdr:nvSpPr>
      <cdr:spPr bwMode="auto">
        <a:xfrm xmlns:a="http://schemas.openxmlformats.org/drawingml/2006/main">
          <a:off x="236345" y="2365602"/>
          <a:ext cx="1425886" cy="3699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Produzierendes Gewerbe ohne Baugewerbe</a:t>
          </a:r>
        </a:p>
      </cdr:txBody>
    </cdr:sp>
  </cdr:relSizeAnchor>
  <cdr:relSizeAnchor xmlns:cdr="http://schemas.openxmlformats.org/drawingml/2006/chartDrawing">
    <cdr:from>
      <cdr:x>0.04354</cdr:x>
      <cdr:y>0.37238</cdr:y>
    </cdr:from>
    <cdr:to>
      <cdr:x>0.19</cdr:x>
      <cdr:y>0.39747</cdr:y>
    </cdr:to>
    <cdr:sp macro="" textlink="">
      <cdr:nvSpPr>
        <cdr:cNvPr id="5" name="Text Box 31"/>
        <cdr:cNvSpPr txBox="1">
          <a:spLocks xmlns:a="http://schemas.openxmlformats.org/drawingml/2006/main" noChangeArrowheads="1"/>
        </cdr:cNvSpPr>
      </cdr:nvSpPr>
      <cdr:spPr bwMode="auto">
        <a:xfrm xmlns:a="http://schemas.openxmlformats.org/drawingml/2006/main">
          <a:off x="249654" y="3504397"/>
          <a:ext cx="839809" cy="2361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Baugewerbe</a:t>
          </a:r>
        </a:p>
      </cdr:txBody>
    </cdr:sp>
  </cdr:relSizeAnchor>
  <cdr:relSizeAnchor xmlns:cdr="http://schemas.openxmlformats.org/drawingml/2006/chartDrawing">
    <cdr:from>
      <cdr:x>0.04148</cdr:x>
      <cdr:y>0.48511</cdr:y>
    </cdr:from>
    <cdr:to>
      <cdr:x>0.29186</cdr:x>
      <cdr:y>0.54105</cdr:y>
    </cdr:to>
    <cdr:sp macro="" textlink="">
      <cdr:nvSpPr>
        <cdr:cNvPr id="7" name="Text Box 32"/>
        <cdr:cNvSpPr txBox="1">
          <a:spLocks xmlns:a="http://schemas.openxmlformats.org/drawingml/2006/main" noChangeArrowheads="1"/>
        </cdr:cNvSpPr>
      </cdr:nvSpPr>
      <cdr:spPr bwMode="auto">
        <a:xfrm xmlns:a="http://schemas.openxmlformats.org/drawingml/2006/main">
          <a:off x="237835" y="4565185"/>
          <a:ext cx="1435692" cy="526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Handel,Verkehr,Gastge-werbe, Information und Kommunikation</a:t>
          </a:r>
        </a:p>
      </cdr:txBody>
    </cdr:sp>
  </cdr:relSizeAnchor>
  <cdr:relSizeAnchor xmlns:cdr="http://schemas.openxmlformats.org/drawingml/2006/chartDrawing">
    <cdr:from>
      <cdr:x>0.04153</cdr:x>
      <cdr:y>0.60628</cdr:y>
    </cdr:from>
    <cdr:to>
      <cdr:x>0.30897</cdr:x>
      <cdr:y>0.67409</cdr:y>
    </cdr:to>
    <cdr:sp macro="" textlink="">
      <cdr:nvSpPr>
        <cdr:cNvPr id="8" name="Text Box 33"/>
        <cdr:cNvSpPr txBox="1">
          <a:spLocks xmlns:a="http://schemas.openxmlformats.org/drawingml/2006/main" noChangeArrowheads="1"/>
        </cdr:cNvSpPr>
      </cdr:nvSpPr>
      <cdr:spPr bwMode="auto">
        <a:xfrm xmlns:a="http://schemas.openxmlformats.org/drawingml/2006/main">
          <a:off x="238125" y="5705500"/>
          <a:ext cx="1533544" cy="6381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Finanz-, Versicherungs- und Unternehmensdienstleister,</a:t>
          </a:r>
        </a:p>
        <a:p xmlns:a="http://schemas.openxmlformats.org/drawingml/2006/main">
          <a:pPr algn="l" rtl="0">
            <a:defRPr sz="1000"/>
          </a:pPr>
          <a:r>
            <a:rPr lang="de-DE" sz="900" b="0" i="0" u="none" strike="noStrike" baseline="0">
              <a:solidFill>
                <a:srgbClr val="000000"/>
              </a:solidFill>
              <a:latin typeface="Arial"/>
              <a:cs typeface="Arial"/>
            </a:rPr>
            <a:t>Grundstücks- und Wohnungswesen</a:t>
          </a:r>
        </a:p>
      </cdr:txBody>
    </cdr:sp>
  </cdr:relSizeAnchor>
  <cdr:relSizeAnchor xmlns:cdr="http://schemas.openxmlformats.org/drawingml/2006/chartDrawing">
    <cdr:from>
      <cdr:x>0.03878</cdr:x>
      <cdr:y>0.73124</cdr:y>
    </cdr:from>
    <cdr:to>
      <cdr:x>0.27565</cdr:x>
      <cdr:y>0.78985</cdr:y>
    </cdr:to>
    <cdr:sp macro="" textlink="">
      <cdr:nvSpPr>
        <cdr:cNvPr id="10" name="Text Box 34"/>
        <cdr:cNvSpPr txBox="1">
          <a:spLocks xmlns:a="http://schemas.openxmlformats.org/drawingml/2006/main" noChangeArrowheads="1"/>
        </cdr:cNvSpPr>
      </cdr:nvSpPr>
      <cdr:spPr bwMode="auto">
        <a:xfrm xmlns:a="http://schemas.openxmlformats.org/drawingml/2006/main">
          <a:off x="222347" y="6881441"/>
          <a:ext cx="1358224" cy="5515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Öffentliche und sonstige Dienstleister, Erziehung, Gesundheit</a:t>
          </a:r>
        </a:p>
      </cdr:txBody>
    </cdr:sp>
  </cdr:relSizeAnchor>
  <cdr:relSizeAnchor xmlns:cdr="http://schemas.openxmlformats.org/drawingml/2006/chartDrawing">
    <cdr:from>
      <cdr:x>0.08638</cdr:x>
      <cdr:y>0.0081</cdr:y>
    </cdr:from>
    <cdr:to>
      <cdr:x>0.97549</cdr:x>
      <cdr:y>0.06276</cdr:y>
    </cdr:to>
    <cdr:sp macro="" textlink="">
      <cdr:nvSpPr>
        <cdr:cNvPr id="12" name="Text Box 5"/>
        <cdr:cNvSpPr txBox="1">
          <a:spLocks xmlns:a="http://schemas.openxmlformats.org/drawingml/2006/main" noChangeArrowheads="1"/>
        </cdr:cNvSpPr>
      </cdr:nvSpPr>
      <cdr:spPr bwMode="auto">
        <a:xfrm xmlns:a="http://schemas.openxmlformats.org/drawingml/2006/main">
          <a:off x="495307" y="76200"/>
          <a:ext cx="5098201" cy="5143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27432" bIns="27432"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1000" b="1" i="0" baseline="0">
              <a:effectLst/>
              <a:latin typeface="Arial" panose="020B0604020202020204" pitchFamily="34" charset="0"/>
              <a:ea typeface="+mn-ea"/>
              <a:cs typeface="Arial" panose="020B0604020202020204" pitchFamily="34" charset="0"/>
            </a:rPr>
            <a:t>7. Arbeitnehmer in Thüringen 2006 bis 2016</a:t>
          </a:r>
          <a:endParaRPr lang="de-DE" sz="1000">
            <a:effectLst/>
            <a:latin typeface="Arial" panose="020B0604020202020204" pitchFamily="34" charset="0"/>
            <a:cs typeface="Arial" panose="020B0604020202020204" pitchFamily="34" charset="0"/>
          </a:endParaRPr>
        </a:p>
        <a:p xmlns:a="http://schemas.openxmlformats.org/drawingml/2006/main">
          <a:pPr algn="ctr" rtl="0"/>
          <a:r>
            <a:rPr lang="de-DE" sz="1000" b="1" i="0" baseline="0">
              <a:effectLst/>
              <a:latin typeface="Arial" panose="020B0604020202020204" pitchFamily="34" charset="0"/>
              <a:ea typeface="+mn-ea"/>
              <a:cs typeface="Arial" panose="020B0604020202020204" pitchFamily="34" charset="0"/>
            </a:rPr>
            <a:t>nach Wirtschaftsbereichen</a:t>
          </a:r>
          <a:endParaRPr lang="de-DE" sz="10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0.01437</cdr:x>
      <cdr:y>0.96667</cdr:y>
    </cdr:from>
    <cdr:to>
      <cdr:x>0.36928</cdr:x>
      <cdr:y>0.98351</cdr:y>
    </cdr:to>
    <cdr:sp macro="" textlink="">
      <cdr:nvSpPr>
        <cdr:cNvPr id="14" name="Text Box 3"/>
        <cdr:cNvSpPr txBox="1">
          <a:spLocks xmlns:a="http://schemas.openxmlformats.org/drawingml/2006/main" noChangeArrowheads="1"/>
        </cdr:cNvSpPr>
      </cdr:nvSpPr>
      <cdr:spPr bwMode="auto">
        <a:xfrm xmlns:a="http://schemas.openxmlformats.org/drawingml/2006/main">
          <a:off x="83766" y="8940515"/>
          <a:ext cx="2068883"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0.52015</cdr:x>
      <cdr:y>0.84902</cdr:y>
    </cdr:from>
    <cdr:to>
      <cdr:x>0.69905</cdr:x>
      <cdr:y>0.86557</cdr:y>
    </cdr:to>
    <cdr:sp macro="" textlink="">
      <cdr:nvSpPr>
        <cdr:cNvPr id="16" name="Text Box 4"/>
        <cdr:cNvSpPr txBox="1">
          <a:spLocks xmlns:a="http://schemas.openxmlformats.org/drawingml/2006/main" noChangeArrowheads="1"/>
        </cdr:cNvSpPr>
      </cdr:nvSpPr>
      <cdr:spPr bwMode="auto">
        <a:xfrm xmlns:a="http://schemas.openxmlformats.org/drawingml/2006/main">
          <a:off x="2982566" y="7989873"/>
          <a:ext cx="1025794"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0.33887</cdr:x>
      <cdr:y>0.88394</cdr:y>
    </cdr:from>
    <cdr:to>
      <cdr:x>0.88538</cdr:x>
      <cdr:y>0.94936</cdr:y>
    </cdr:to>
    <cdr:grpSp>
      <cdr:nvGrpSpPr>
        <cdr:cNvPr id="62" name="Gruppieren 61"/>
        <cdr:cNvGrpSpPr/>
      </cdr:nvGrpSpPr>
      <cdr:grpSpPr>
        <a:xfrm xmlns:a="http://schemas.openxmlformats.org/drawingml/2006/main">
          <a:off x="2139989" y="8318495"/>
          <a:ext cx="3451252" cy="615648"/>
          <a:chOff x="0" y="0"/>
          <a:chExt cx="3133715" cy="615691"/>
        </a:xfrm>
      </cdr:grpSpPr>
      <cdr:sp macro="" textlink="">
        <cdr:nvSpPr>
          <cdr:cNvPr id="63" name="Rectangle 39" descr="Vertikal hell"/>
          <cdr:cNvSpPr>
            <a:spLocks xmlns:a="http://schemas.openxmlformats.org/drawingml/2006/main" noChangeArrowheads="1"/>
          </cdr:cNvSpPr>
        </cdr:nvSpPr>
        <cdr:spPr bwMode="auto">
          <a:xfrm xmlns:a="http://schemas.openxmlformats.org/drawingml/2006/main">
            <a:off x="2714016" y="10610"/>
            <a:ext cx="395999" cy="107998"/>
          </a:xfrm>
          <a:prstGeom xmlns:a="http://schemas.openxmlformats.org/drawingml/2006/main" prst="rect">
            <a:avLst/>
          </a:prstGeom>
          <a:pattFill xmlns:a="http://schemas.openxmlformats.org/drawingml/2006/main" prst="lgConfetti">
            <a:fgClr>
              <a:sysClr val="window" lastClr="FFFFFF">
                <a:lumMod val="50000"/>
              </a:sysClr>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64" name="Text Box 56"/>
          <cdr:cNvSpPr txBox="1">
            <a:spLocks xmlns:a="http://schemas.openxmlformats.org/drawingml/2006/main" noChangeArrowheads="1"/>
          </cdr:cNvSpPr>
        </cdr:nvSpPr>
        <cdr:spPr bwMode="auto">
          <a:xfrm xmlns:a="http://schemas.openxmlformats.org/drawingml/2006/main">
            <a:off x="2771475" y="147527"/>
            <a:ext cx="362240" cy="1511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2011</a:t>
            </a:r>
          </a:p>
        </cdr:txBody>
      </cdr:sp>
      <cdr:sp macro="" textlink="">
        <cdr:nvSpPr>
          <cdr:cNvPr id="65" name="Rectangle 6" descr="20%"/>
          <cdr:cNvSpPr>
            <a:spLocks xmlns:a="http://schemas.openxmlformats.org/drawingml/2006/main" noChangeArrowheads="1"/>
          </cdr:cNvSpPr>
        </cdr:nvSpPr>
        <cdr:spPr bwMode="auto">
          <a:xfrm xmlns:a="http://schemas.openxmlformats.org/drawingml/2006/main">
            <a:off x="0" y="0"/>
            <a:ext cx="395999" cy="107998"/>
          </a:xfrm>
          <a:prstGeom xmlns:a="http://schemas.openxmlformats.org/drawingml/2006/main" prst="rect">
            <a:avLst/>
          </a:prstGeom>
          <a:pattFill xmlns:a="http://schemas.openxmlformats.org/drawingml/2006/main" prst="lgConfetti">
            <a:fgClr>
              <a:srgbClr val="8064A2"/>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66" name="Rectangle 38"/>
          <cdr:cNvSpPr>
            <a:spLocks xmlns:a="http://schemas.openxmlformats.org/drawingml/2006/main" noChangeArrowheads="1"/>
          </cdr:cNvSpPr>
        </cdr:nvSpPr>
        <cdr:spPr bwMode="auto">
          <a:xfrm xmlns:a="http://schemas.openxmlformats.org/drawingml/2006/main">
            <a:off x="1073410" y="5503"/>
            <a:ext cx="395999" cy="107998"/>
          </a:xfrm>
          <a:prstGeom xmlns:a="http://schemas.openxmlformats.org/drawingml/2006/main" prst="rect">
            <a:avLst/>
          </a:prstGeom>
          <a:pattFill xmlns:a="http://schemas.openxmlformats.org/drawingml/2006/main" prst="smCheck">
            <a:fgClr>
              <a:srgbClr val="8064A2"/>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67" name="Rectangle 40" descr="Diagonale Steine"/>
          <cdr:cNvSpPr>
            <a:spLocks xmlns:a="http://schemas.openxmlformats.org/drawingml/2006/main" noChangeArrowheads="1"/>
          </cdr:cNvSpPr>
        </cdr:nvSpPr>
        <cdr:spPr bwMode="auto">
          <a:xfrm xmlns:a="http://schemas.openxmlformats.org/drawingml/2006/main">
            <a:off x="534010" y="5503"/>
            <a:ext cx="395999" cy="107998"/>
          </a:xfrm>
          <a:prstGeom xmlns:a="http://schemas.openxmlformats.org/drawingml/2006/main" prst="rect">
            <a:avLst/>
          </a:prstGeom>
          <a:pattFill xmlns:a="http://schemas.openxmlformats.org/drawingml/2006/main" prst="ltUpDiag">
            <a:fgClr>
              <a:srgbClr val="7D64A2"/>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68" name="Text Box 53"/>
          <cdr:cNvSpPr txBox="1">
            <a:spLocks xmlns:a="http://schemas.openxmlformats.org/drawingml/2006/main" noChangeArrowheads="1"/>
          </cdr:cNvSpPr>
        </cdr:nvSpPr>
        <cdr:spPr bwMode="auto">
          <a:xfrm xmlns:a="http://schemas.openxmlformats.org/drawingml/2006/main">
            <a:off x="56292" y="134586"/>
            <a:ext cx="293255" cy="1557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2006</a:t>
            </a:r>
          </a:p>
        </cdr:txBody>
      </cdr:sp>
      <cdr:sp macro="" textlink="">
        <cdr:nvSpPr>
          <cdr:cNvPr id="69" name="Text Box 59"/>
          <cdr:cNvSpPr txBox="1">
            <a:spLocks xmlns:a="http://schemas.openxmlformats.org/drawingml/2006/main" noChangeArrowheads="1"/>
          </cdr:cNvSpPr>
        </cdr:nvSpPr>
        <cdr:spPr bwMode="auto">
          <a:xfrm xmlns:a="http://schemas.openxmlformats.org/drawingml/2006/main">
            <a:off x="1134080" y="137558"/>
            <a:ext cx="372803" cy="1557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2008</a:t>
            </a:r>
          </a:p>
        </cdr:txBody>
      </cdr:sp>
      <cdr:sp macro="" textlink="">
        <cdr:nvSpPr>
          <cdr:cNvPr id="70" name="Text Box 62"/>
          <cdr:cNvSpPr txBox="1">
            <a:spLocks xmlns:a="http://schemas.openxmlformats.org/drawingml/2006/main" noChangeArrowheads="1"/>
          </cdr:cNvSpPr>
        </cdr:nvSpPr>
        <cdr:spPr bwMode="auto">
          <a:xfrm xmlns:a="http://schemas.openxmlformats.org/drawingml/2006/main">
            <a:off x="589187" y="138989"/>
            <a:ext cx="306963" cy="1557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2007</a:t>
            </a:r>
          </a:p>
        </cdr:txBody>
      </cdr:sp>
      <cdr:sp macro="" textlink="">
        <cdr:nvSpPr>
          <cdr:cNvPr id="71" name="Rectangle 47"/>
          <cdr:cNvSpPr>
            <a:spLocks xmlns:a="http://schemas.openxmlformats.org/drawingml/2006/main" noChangeArrowheads="1"/>
          </cdr:cNvSpPr>
        </cdr:nvSpPr>
        <cdr:spPr bwMode="auto">
          <a:xfrm xmlns:a="http://schemas.openxmlformats.org/drawingml/2006/main">
            <a:off x="2162002" y="3421"/>
            <a:ext cx="395999" cy="107998"/>
          </a:xfrm>
          <a:prstGeom xmlns:a="http://schemas.openxmlformats.org/drawingml/2006/main" prst="rect">
            <a:avLst/>
          </a:prstGeom>
          <a:solidFill xmlns:a="http://schemas.openxmlformats.org/drawingml/2006/main">
            <a:srgbClr val="7D7D81"/>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2" name="Text Box 58"/>
          <cdr:cNvSpPr txBox="1">
            <a:spLocks xmlns:a="http://schemas.openxmlformats.org/drawingml/2006/main" noChangeArrowheads="1"/>
          </cdr:cNvSpPr>
        </cdr:nvSpPr>
        <cdr:spPr bwMode="auto">
          <a:xfrm xmlns:a="http://schemas.openxmlformats.org/drawingml/2006/main">
            <a:off x="2190491" y="112029"/>
            <a:ext cx="372873" cy="1886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0" rIns="0"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2010</a:t>
            </a:r>
          </a:p>
        </cdr:txBody>
      </cdr:sp>
      <cdr:sp macro="" textlink="">
        <cdr:nvSpPr>
          <cdr:cNvPr id="73" name="Rectangle 42"/>
          <cdr:cNvSpPr>
            <a:spLocks xmlns:a="http://schemas.openxmlformats.org/drawingml/2006/main" noChangeArrowheads="1"/>
          </cdr:cNvSpPr>
        </cdr:nvSpPr>
        <cdr:spPr bwMode="auto">
          <a:xfrm xmlns:a="http://schemas.openxmlformats.org/drawingml/2006/main">
            <a:off x="1615824" y="9525"/>
            <a:ext cx="395999" cy="107998"/>
          </a:xfrm>
          <a:prstGeom xmlns:a="http://schemas.openxmlformats.org/drawingml/2006/main" prst="rect">
            <a:avLst/>
          </a:prstGeom>
          <a:pattFill xmlns:a="http://schemas.openxmlformats.org/drawingml/2006/main" prst="diagBrick">
            <a:fgClr>
              <a:srgbClr val="8064A2"/>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4" name="Rectangle 5" descr="Diagonal hell nach oben"/>
          <cdr:cNvSpPr>
            <a:spLocks xmlns:a="http://schemas.openxmlformats.org/drawingml/2006/main" noChangeArrowheads="1"/>
          </cdr:cNvSpPr>
        </cdr:nvSpPr>
        <cdr:spPr bwMode="auto">
          <a:xfrm xmlns:a="http://schemas.openxmlformats.org/drawingml/2006/main">
            <a:off x="2432494" y="317720"/>
            <a:ext cx="395999" cy="108000"/>
          </a:xfrm>
          <a:prstGeom xmlns:a="http://schemas.openxmlformats.org/drawingml/2006/main" prst="rect">
            <a:avLst/>
          </a:prstGeom>
          <a:solidFill xmlns:a="http://schemas.openxmlformats.org/drawingml/2006/main">
            <a:srgbClr val="9BBB59">
              <a:lumMod val="75000"/>
            </a:srgb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5" name="Text Box 50"/>
          <cdr:cNvSpPr txBox="1">
            <a:spLocks xmlns:a="http://schemas.openxmlformats.org/drawingml/2006/main" noChangeArrowheads="1"/>
          </cdr:cNvSpPr>
        </cdr:nvSpPr>
        <cdr:spPr bwMode="auto">
          <a:xfrm xmlns:a="http://schemas.openxmlformats.org/drawingml/2006/main">
            <a:off x="2470264" y="422494"/>
            <a:ext cx="349118" cy="190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0" rIns="0"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2016</a:t>
            </a:r>
          </a:p>
        </cdr:txBody>
      </cdr:sp>
      <cdr:sp macro="" textlink="">
        <cdr:nvSpPr>
          <cdr:cNvPr id="76" name="Rectangle 36" descr="20%"/>
          <cdr:cNvSpPr>
            <a:spLocks xmlns:a="http://schemas.openxmlformats.org/drawingml/2006/main" noChangeArrowheads="1"/>
          </cdr:cNvSpPr>
        </cdr:nvSpPr>
        <cdr:spPr bwMode="auto">
          <a:xfrm xmlns:a="http://schemas.openxmlformats.org/drawingml/2006/main">
            <a:off x="834605" y="316953"/>
            <a:ext cx="395999" cy="108000"/>
          </a:xfrm>
          <a:prstGeom xmlns:a="http://schemas.openxmlformats.org/drawingml/2006/main" prst="rect">
            <a:avLst/>
          </a:prstGeom>
          <a:pattFill xmlns:a="http://schemas.openxmlformats.org/drawingml/2006/main" prst="smCheck">
            <a:fgClr>
              <a:sysClr val="window" lastClr="FFFFFF">
                <a:lumMod val="50000"/>
              </a:sysClr>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7" name="Rectangle 37" descr="Diagonal hell nach oben"/>
          <cdr:cNvSpPr>
            <a:spLocks xmlns:a="http://schemas.openxmlformats.org/drawingml/2006/main" noChangeArrowheads="1"/>
          </cdr:cNvSpPr>
        </cdr:nvSpPr>
        <cdr:spPr bwMode="auto">
          <a:xfrm xmlns:a="http://schemas.openxmlformats.org/drawingml/2006/main">
            <a:off x="314316" y="302342"/>
            <a:ext cx="395999" cy="108000"/>
          </a:xfrm>
          <a:prstGeom xmlns:a="http://schemas.openxmlformats.org/drawingml/2006/main" prst="rect">
            <a:avLst/>
          </a:prstGeom>
          <a:pattFill xmlns:a="http://schemas.openxmlformats.org/drawingml/2006/main" prst="ltUpDiag">
            <a:fgClr>
              <a:sysClr val="window" lastClr="FFFFFF">
                <a:lumMod val="50000"/>
              </a:sysClr>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8" name="Rectangle 42"/>
          <cdr:cNvSpPr>
            <a:spLocks xmlns:a="http://schemas.openxmlformats.org/drawingml/2006/main" noChangeArrowheads="1"/>
          </cdr:cNvSpPr>
        </cdr:nvSpPr>
        <cdr:spPr bwMode="auto">
          <a:xfrm xmlns:a="http://schemas.openxmlformats.org/drawingml/2006/main">
            <a:off x="1884519" y="312514"/>
            <a:ext cx="395999" cy="108008"/>
          </a:xfrm>
          <a:prstGeom xmlns:a="http://schemas.openxmlformats.org/drawingml/2006/main" prst="rect">
            <a:avLst/>
          </a:prstGeom>
          <a:solidFill xmlns:a="http://schemas.openxmlformats.org/drawingml/2006/main">
            <a:srgbClr val="4F6228"/>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9" name="Rectangle 43" descr="Diagonale Steine"/>
          <cdr:cNvSpPr>
            <a:spLocks xmlns:a="http://schemas.openxmlformats.org/drawingml/2006/main" noChangeArrowheads="1"/>
          </cdr:cNvSpPr>
        </cdr:nvSpPr>
        <cdr:spPr bwMode="auto">
          <a:xfrm xmlns:a="http://schemas.openxmlformats.org/drawingml/2006/main">
            <a:off x="1357959" y="321392"/>
            <a:ext cx="395999" cy="108000"/>
          </a:xfrm>
          <a:prstGeom xmlns:a="http://schemas.openxmlformats.org/drawingml/2006/main" prst="rect">
            <a:avLst/>
          </a:prstGeom>
          <a:pattFill xmlns:a="http://schemas.openxmlformats.org/drawingml/2006/main" prst="diagBrick">
            <a:fgClr>
              <a:sysClr val="window" lastClr="FFFFFF">
                <a:lumMod val="50000"/>
              </a:sysClr>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80" name="Text Box 51"/>
          <cdr:cNvSpPr txBox="1">
            <a:spLocks xmlns:a="http://schemas.openxmlformats.org/drawingml/2006/main" noChangeArrowheads="1"/>
          </cdr:cNvSpPr>
        </cdr:nvSpPr>
        <cdr:spPr bwMode="auto">
          <a:xfrm xmlns:a="http://schemas.openxmlformats.org/drawingml/2006/main">
            <a:off x="366956" y="449954"/>
            <a:ext cx="335476" cy="165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2012</a:t>
            </a:r>
          </a:p>
        </cdr:txBody>
      </cdr:sp>
      <cdr:sp macro="" textlink="">
        <cdr:nvSpPr>
          <cdr:cNvPr id="81" name="Text Box 63"/>
          <cdr:cNvSpPr txBox="1">
            <a:spLocks xmlns:a="http://schemas.openxmlformats.org/drawingml/2006/main" noChangeArrowheads="1"/>
          </cdr:cNvSpPr>
        </cdr:nvSpPr>
        <cdr:spPr bwMode="auto">
          <a:xfrm xmlns:a="http://schemas.openxmlformats.org/drawingml/2006/main">
            <a:off x="1384144" y="447365"/>
            <a:ext cx="371093" cy="1634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2014</a:t>
            </a:r>
          </a:p>
        </cdr:txBody>
      </cdr:sp>
      <cdr:sp macro="" textlink="">
        <cdr:nvSpPr>
          <cdr:cNvPr id="82" name="Text Box 60"/>
          <cdr:cNvSpPr txBox="1">
            <a:spLocks xmlns:a="http://schemas.openxmlformats.org/drawingml/2006/main" noChangeArrowheads="1"/>
          </cdr:cNvSpPr>
        </cdr:nvSpPr>
        <cdr:spPr bwMode="auto">
          <a:xfrm xmlns:a="http://schemas.openxmlformats.org/drawingml/2006/main">
            <a:off x="863483" y="447179"/>
            <a:ext cx="326382" cy="163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2013</a:t>
            </a:r>
          </a:p>
        </cdr:txBody>
      </cdr:sp>
      <cdr:sp macro="" textlink="">
        <cdr:nvSpPr>
          <cdr:cNvPr id="83" name="Text Box 60"/>
          <cdr:cNvSpPr txBox="1">
            <a:spLocks xmlns:a="http://schemas.openxmlformats.org/drawingml/2006/main" noChangeArrowheads="1"/>
          </cdr:cNvSpPr>
        </cdr:nvSpPr>
        <cdr:spPr bwMode="auto">
          <a:xfrm xmlns:a="http://schemas.openxmlformats.org/drawingml/2006/main">
            <a:off x="1932366" y="446993"/>
            <a:ext cx="304406" cy="163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2015</a:t>
            </a:r>
          </a:p>
        </cdr:txBody>
      </cdr:sp>
      <cdr:sp macro="" textlink="">
        <cdr:nvSpPr>
          <cdr:cNvPr id="84" name="Text Box 59"/>
          <cdr:cNvSpPr txBox="1">
            <a:spLocks xmlns:a="http://schemas.openxmlformats.org/drawingml/2006/main" noChangeArrowheads="1"/>
          </cdr:cNvSpPr>
        </cdr:nvSpPr>
        <cdr:spPr bwMode="auto">
          <a:xfrm xmlns:a="http://schemas.openxmlformats.org/drawingml/2006/main">
            <a:off x="1666830" y="133275"/>
            <a:ext cx="292107" cy="1557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2009</a:t>
            </a:r>
          </a:p>
        </cdr:txBody>
      </cdr:sp>
    </cdr:grpSp>
  </cdr:relSizeAnchor>
</c:userShapes>
</file>

<file path=xl/drawings/drawing13.xml><?xml version="1.0" encoding="utf-8"?>
<xdr:wsDr xmlns:xdr="http://schemas.openxmlformats.org/drawingml/2006/spreadsheetDrawing" xmlns:a="http://schemas.openxmlformats.org/drawingml/2006/main">
  <xdr:twoCellAnchor>
    <xdr:from>
      <xdr:col>0</xdr:col>
      <xdr:colOff>47625</xdr:colOff>
      <xdr:row>0</xdr:row>
      <xdr:rowOff>57150</xdr:rowOff>
    </xdr:from>
    <xdr:to>
      <xdr:col>5</xdr:col>
      <xdr:colOff>981075</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857250</xdr:colOff>
      <xdr:row>43</xdr:row>
      <xdr:rowOff>161925</xdr:rowOff>
    </xdr:from>
    <xdr:to>
      <xdr:col>4</xdr:col>
      <xdr:colOff>211677</xdr:colOff>
      <xdr:row>44</xdr:row>
      <xdr:rowOff>129902</xdr:rowOff>
    </xdr:to>
    <xdr:sp macro="" textlink="">
      <xdr:nvSpPr>
        <xdr:cNvPr id="3" name="Text Box 4"/>
        <xdr:cNvSpPr txBox="1">
          <a:spLocks noChangeArrowheads="1"/>
        </xdr:cNvSpPr>
      </xdr:nvSpPr>
      <xdr:spPr bwMode="auto">
        <a:xfrm>
          <a:off x="2762250" y="8353425"/>
          <a:ext cx="1259427" cy="1584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22860" rIns="0" bIns="0" anchor="t" upright="1">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900" b="0" i="0" u="none" strike="noStrike" baseline="0">
              <a:solidFill>
                <a:srgbClr val="000000"/>
              </a:solidFill>
              <a:latin typeface="Arial"/>
              <a:cs typeface="Arial"/>
            </a:rPr>
            <a:t>Tausend EUR</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0.12431</cdr:x>
      <cdr:y>0.01167</cdr:y>
    </cdr:from>
    <cdr:to>
      <cdr:x>0.90595</cdr:x>
      <cdr:y>0.06666</cdr:y>
    </cdr:to>
    <cdr:sp macro="" textlink="">
      <cdr:nvSpPr>
        <cdr:cNvPr id="5" name="Text Box 5"/>
        <cdr:cNvSpPr txBox="1">
          <a:spLocks xmlns:a="http://schemas.openxmlformats.org/drawingml/2006/main" noChangeArrowheads="1"/>
        </cdr:cNvSpPr>
      </cdr:nvSpPr>
      <cdr:spPr bwMode="auto">
        <a:xfrm xmlns:a="http://schemas.openxmlformats.org/drawingml/2006/main">
          <a:off x="708064" y="110130"/>
          <a:ext cx="4452182" cy="51906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27432" bIns="27432"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1100" b="1" i="0" baseline="0">
              <a:effectLst/>
              <a:latin typeface="Arial" panose="020B0604020202020204" pitchFamily="34" charset="0"/>
              <a:ea typeface="+mn-ea"/>
              <a:cs typeface="Arial" panose="020B0604020202020204" pitchFamily="34" charset="0"/>
            </a:rPr>
            <a:t>8. Arbeitnehmerentgelt je Arbeitnehmer 2006 und 2016 </a:t>
          </a:r>
          <a:endParaRPr lang="de-DE">
            <a:effectLst/>
            <a:latin typeface="Arial" panose="020B0604020202020204" pitchFamily="34" charset="0"/>
            <a:cs typeface="Arial" panose="020B0604020202020204" pitchFamily="34" charset="0"/>
          </a:endParaRPr>
        </a:p>
        <a:p xmlns:a="http://schemas.openxmlformats.org/drawingml/2006/main">
          <a:pPr algn="ctr" rtl="0"/>
          <a:r>
            <a:rPr lang="de-DE" sz="1100" b="1" i="0" baseline="0">
              <a:effectLst/>
              <a:latin typeface="Arial" panose="020B0604020202020204" pitchFamily="34" charset="0"/>
              <a:ea typeface="+mn-ea"/>
              <a:cs typeface="Arial" panose="020B0604020202020204" pitchFamily="34" charset="0"/>
            </a:rPr>
            <a:t>nach Bundesländern</a:t>
          </a:r>
          <a:endParaRPr lang="de-DE">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0.0286</cdr:x>
      <cdr:y>0.96749</cdr:y>
    </cdr:from>
    <cdr:to>
      <cdr:x>0.35974</cdr:x>
      <cdr:y>0.98445</cdr:y>
    </cdr:to>
    <cdr:sp macro="" textlink="">
      <cdr:nvSpPr>
        <cdr:cNvPr id="8" name="Text Box 3"/>
        <cdr:cNvSpPr txBox="1">
          <a:spLocks xmlns:a="http://schemas.openxmlformats.org/drawingml/2006/main" noChangeArrowheads="1"/>
        </cdr:cNvSpPr>
      </cdr:nvSpPr>
      <cdr:spPr bwMode="auto">
        <a:xfrm xmlns:a="http://schemas.openxmlformats.org/drawingml/2006/main">
          <a:off x="165100" y="8888241"/>
          <a:ext cx="1911350"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0.41453</cdr:x>
      <cdr:y>0.91872</cdr:y>
    </cdr:from>
    <cdr:to>
      <cdr:x>0.75086</cdr:x>
      <cdr:y>0.94073</cdr:y>
    </cdr:to>
    <cdr:grpSp>
      <cdr:nvGrpSpPr>
        <cdr:cNvPr id="17" name="Gruppieren 16"/>
        <cdr:cNvGrpSpPr/>
      </cdr:nvGrpSpPr>
      <cdr:grpSpPr>
        <a:xfrm xmlns:a="http://schemas.openxmlformats.org/drawingml/2006/main">
          <a:off x="2617788" y="8672051"/>
          <a:ext cx="2123949" cy="207758"/>
          <a:chOff x="50800" y="52519"/>
          <a:chExt cx="1941356" cy="202149"/>
        </a:xfrm>
      </cdr:grpSpPr>
      <cdr:sp macro="" textlink="">
        <cdr:nvSpPr>
          <cdr:cNvPr id="13" name="Rectangle 14" descr="5%"/>
          <cdr:cNvSpPr>
            <a:spLocks xmlns:a="http://schemas.openxmlformats.org/drawingml/2006/main" noChangeArrowheads="1"/>
          </cdr:cNvSpPr>
        </cdr:nvSpPr>
        <cdr:spPr bwMode="auto">
          <a:xfrm xmlns:a="http://schemas.openxmlformats.org/drawingml/2006/main">
            <a:off x="50800" y="76769"/>
            <a:ext cx="390842" cy="125124"/>
          </a:xfrm>
          <a:prstGeom xmlns:a="http://schemas.openxmlformats.org/drawingml/2006/main" prst="rect">
            <a:avLst/>
          </a:prstGeom>
          <a:pattFill xmlns:a="http://schemas.openxmlformats.org/drawingml/2006/main" prst="lgConfetti">
            <a:fgClr>
              <a:srgbClr val="856AA6"/>
            </a:fgClr>
            <a:bgClr>
              <a:schemeClr val="bg1"/>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sp macro="" textlink="">
        <cdr:nvSpPr>
          <cdr:cNvPr id="14" name="Rectangle 14" descr="5%"/>
          <cdr:cNvSpPr>
            <a:spLocks xmlns:a="http://schemas.openxmlformats.org/drawingml/2006/main" noChangeArrowheads="1"/>
          </cdr:cNvSpPr>
        </cdr:nvSpPr>
        <cdr:spPr bwMode="auto">
          <a:xfrm xmlns:a="http://schemas.openxmlformats.org/drawingml/2006/main">
            <a:off x="1235698" y="88895"/>
            <a:ext cx="390842" cy="125124"/>
          </a:xfrm>
          <a:prstGeom xmlns:a="http://schemas.openxmlformats.org/drawingml/2006/main" prst="rect">
            <a:avLst/>
          </a:prstGeom>
          <a:solidFill xmlns:a="http://schemas.openxmlformats.org/drawingml/2006/main">
            <a:schemeClr val="accent3">
              <a:lumMod val="75000"/>
            </a:scheme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sp macro="" textlink="">
        <cdr:nvSpPr>
          <cdr:cNvPr id="15" name="Text Box 3"/>
          <cdr:cNvSpPr txBox="1">
            <a:spLocks xmlns:a="http://schemas.openxmlformats.org/drawingml/2006/main" noChangeArrowheads="1"/>
          </cdr:cNvSpPr>
        </cdr:nvSpPr>
        <cdr:spPr bwMode="auto">
          <a:xfrm xmlns:a="http://schemas.openxmlformats.org/drawingml/2006/main">
            <a:off x="513178" y="52519"/>
            <a:ext cx="651895" cy="2021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2006</a:t>
            </a:r>
          </a:p>
        </cdr:txBody>
      </cdr:sp>
      <cdr:sp macro="" textlink="">
        <cdr:nvSpPr>
          <cdr:cNvPr id="16" name="Text Box 17"/>
          <cdr:cNvSpPr txBox="1">
            <a:spLocks xmlns:a="http://schemas.openxmlformats.org/drawingml/2006/main" noChangeArrowheads="1"/>
          </cdr:cNvSpPr>
        </cdr:nvSpPr>
        <cdr:spPr bwMode="auto">
          <a:xfrm xmlns:a="http://schemas.openxmlformats.org/drawingml/2006/main">
            <a:off x="1716952" y="69850"/>
            <a:ext cx="275204"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2016</a:t>
            </a:r>
          </a:p>
        </cdr:txBody>
      </cdr:sp>
    </cdr:grpSp>
  </cdr:relSizeAnchor>
</c:userShapes>
</file>

<file path=xl/drawings/drawing15.xml><?xml version="1.0" encoding="utf-8"?>
<xdr:wsDr xmlns:xdr="http://schemas.openxmlformats.org/drawingml/2006/spreadsheetDrawing" xmlns:a="http://schemas.openxmlformats.org/drawingml/2006/main">
  <xdr:twoCellAnchor>
    <xdr:from>
      <xdr:col>1</xdr:col>
      <xdr:colOff>28575</xdr:colOff>
      <xdr:row>20</xdr:row>
      <xdr:rowOff>0</xdr:rowOff>
    </xdr:from>
    <xdr:to>
      <xdr:col>1</xdr:col>
      <xdr:colOff>714375</xdr:colOff>
      <xdr:row>20</xdr:row>
      <xdr:rowOff>0</xdr:rowOff>
    </xdr:to>
    <xdr:sp macro="" textlink="">
      <xdr:nvSpPr>
        <xdr:cNvPr id="2" name="Text Box 5"/>
        <xdr:cNvSpPr txBox="1">
          <a:spLocks noChangeArrowheads="1"/>
        </xdr:cNvSpPr>
      </xdr:nvSpPr>
      <xdr:spPr bwMode="auto">
        <a:xfrm>
          <a:off x="609600" y="4762500"/>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20</xdr:row>
      <xdr:rowOff>0</xdr:rowOff>
    </xdr:from>
    <xdr:to>
      <xdr:col>3</xdr:col>
      <xdr:colOff>790575</xdr:colOff>
      <xdr:row>20</xdr:row>
      <xdr:rowOff>0</xdr:rowOff>
    </xdr:to>
    <xdr:sp macro="" textlink="">
      <xdr:nvSpPr>
        <xdr:cNvPr id="3" name="Text Box 6"/>
        <xdr:cNvSpPr txBox="1">
          <a:spLocks noChangeArrowheads="1"/>
        </xdr:cNvSpPr>
      </xdr:nvSpPr>
      <xdr:spPr bwMode="auto">
        <a:xfrm>
          <a:off x="3390900" y="476250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20</xdr:row>
      <xdr:rowOff>0</xdr:rowOff>
    </xdr:from>
    <xdr:to>
      <xdr:col>4</xdr:col>
      <xdr:colOff>714375</xdr:colOff>
      <xdr:row>20</xdr:row>
      <xdr:rowOff>0</xdr:rowOff>
    </xdr:to>
    <xdr:sp macro="" textlink="">
      <xdr:nvSpPr>
        <xdr:cNvPr id="4" name="Text Box 7"/>
        <xdr:cNvSpPr txBox="1">
          <a:spLocks noChangeArrowheads="1"/>
        </xdr:cNvSpPr>
      </xdr:nvSpPr>
      <xdr:spPr bwMode="auto">
        <a:xfrm>
          <a:off x="4772025" y="47625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5</xdr:col>
      <xdr:colOff>0</xdr:colOff>
      <xdr:row>20</xdr:row>
      <xdr:rowOff>0</xdr:rowOff>
    </xdr:from>
    <xdr:to>
      <xdr:col>5</xdr:col>
      <xdr:colOff>0</xdr:colOff>
      <xdr:row>20</xdr:row>
      <xdr:rowOff>0</xdr:rowOff>
    </xdr:to>
    <xdr:sp macro="" textlink="">
      <xdr:nvSpPr>
        <xdr:cNvPr id="5" name="Text Box 8"/>
        <xdr:cNvSpPr txBox="1">
          <a:spLocks noChangeArrowheads="1"/>
        </xdr:cNvSpPr>
      </xdr:nvSpPr>
      <xdr:spPr bwMode="auto">
        <a:xfrm>
          <a:off x="6105525" y="4762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28575</xdr:colOff>
      <xdr:row>20</xdr:row>
      <xdr:rowOff>0</xdr:rowOff>
    </xdr:from>
    <xdr:to>
      <xdr:col>1</xdr:col>
      <xdr:colOff>714375</xdr:colOff>
      <xdr:row>20</xdr:row>
      <xdr:rowOff>0</xdr:rowOff>
    </xdr:to>
    <xdr:sp macro="" textlink="">
      <xdr:nvSpPr>
        <xdr:cNvPr id="6" name="Text Box 11"/>
        <xdr:cNvSpPr txBox="1">
          <a:spLocks noChangeArrowheads="1"/>
        </xdr:cNvSpPr>
      </xdr:nvSpPr>
      <xdr:spPr bwMode="auto">
        <a:xfrm>
          <a:off x="609600" y="4762500"/>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4</xdr:col>
      <xdr:colOff>47625</xdr:colOff>
      <xdr:row>20</xdr:row>
      <xdr:rowOff>0</xdr:rowOff>
    </xdr:from>
    <xdr:to>
      <xdr:col>4</xdr:col>
      <xdr:colOff>790575</xdr:colOff>
      <xdr:row>20</xdr:row>
      <xdr:rowOff>0</xdr:rowOff>
    </xdr:to>
    <xdr:sp macro="" textlink="">
      <xdr:nvSpPr>
        <xdr:cNvPr id="7" name="Text Box 12"/>
        <xdr:cNvSpPr txBox="1">
          <a:spLocks noChangeArrowheads="1"/>
        </xdr:cNvSpPr>
      </xdr:nvSpPr>
      <xdr:spPr bwMode="auto">
        <a:xfrm>
          <a:off x="4772025" y="476250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5</xdr:col>
      <xdr:colOff>0</xdr:colOff>
      <xdr:row>20</xdr:row>
      <xdr:rowOff>0</xdr:rowOff>
    </xdr:from>
    <xdr:to>
      <xdr:col>5</xdr:col>
      <xdr:colOff>0</xdr:colOff>
      <xdr:row>20</xdr:row>
      <xdr:rowOff>0</xdr:rowOff>
    </xdr:to>
    <xdr:sp macro="" textlink="">
      <xdr:nvSpPr>
        <xdr:cNvPr id="8" name="Text Box 13"/>
        <xdr:cNvSpPr txBox="1">
          <a:spLocks noChangeArrowheads="1"/>
        </xdr:cNvSpPr>
      </xdr:nvSpPr>
      <xdr:spPr bwMode="auto">
        <a:xfrm>
          <a:off x="6105525" y="4762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5</xdr:col>
      <xdr:colOff>0</xdr:colOff>
      <xdr:row>20</xdr:row>
      <xdr:rowOff>0</xdr:rowOff>
    </xdr:from>
    <xdr:to>
      <xdr:col>5</xdr:col>
      <xdr:colOff>0</xdr:colOff>
      <xdr:row>20</xdr:row>
      <xdr:rowOff>0</xdr:rowOff>
    </xdr:to>
    <xdr:sp macro="" textlink="">
      <xdr:nvSpPr>
        <xdr:cNvPr id="9" name="Text Box 14"/>
        <xdr:cNvSpPr txBox="1">
          <a:spLocks noChangeArrowheads="1"/>
        </xdr:cNvSpPr>
      </xdr:nvSpPr>
      <xdr:spPr bwMode="auto">
        <a:xfrm>
          <a:off x="6105525" y="4762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28575</xdr:colOff>
      <xdr:row>14</xdr:row>
      <xdr:rowOff>0</xdr:rowOff>
    </xdr:from>
    <xdr:to>
      <xdr:col>1</xdr:col>
      <xdr:colOff>714375</xdr:colOff>
      <xdr:row>14</xdr:row>
      <xdr:rowOff>0</xdr:rowOff>
    </xdr:to>
    <xdr:sp macro="" textlink="">
      <xdr:nvSpPr>
        <xdr:cNvPr id="10" name="Text Box 15"/>
        <xdr:cNvSpPr txBox="1">
          <a:spLocks noChangeArrowheads="1"/>
        </xdr:cNvSpPr>
      </xdr:nvSpPr>
      <xdr:spPr bwMode="auto">
        <a:xfrm>
          <a:off x="609600" y="3810000"/>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14</xdr:row>
      <xdr:rowOff>0</xdr:rowOff>
    </xdr:from>
    <xdr:to>
      <xdr:col>3</xdr:col>
      <xdr:colOff>790575</xdr:colOff>
      <xdr:row>14</xdr:row>
      <xdr:rowOff>0</xdr:rowOff>
    </xdr:to>
    <xdr:sp macro="" textlink="">
      <xdr:nvSpPr>
        <xdr:cNvPr id="11" name="Text Box 16"/>
        <xdr:cNvSpPr txBox="1">
          <a:spLocks noChangeArrowheads="1"/>
        </xdr:cNvSpPr>
      </xdr:nvSpPr>
      <xdr:spPr bwMode="auto">
        <a:xfrm>
          <a:off x="3390900" y="381000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14</xdr:row>
      <xdr:rowOff>0</xdr:rowOff>
    </xdr:from>
    <xdr:to>
      <xdr:col>4</xdr:col>
      <xdr:colOff>714375</xdr:colOff>
      <xdr:row>14</xdr:row>
      <xdr:rowOff>0</xdr:rowOff>
    </xdr:to>
    <xdr:sp macro="" textlink="">
      <xdr:nvSpPr>
        <xdr:cNvPr id="12" name="Text Box 17"/>
        <xdr:cNvSpPr txBox="1">
          <a:spLocks noChangeArrowheads="1"/>
        </xdr:cNvSpPr>
      </xdr:nvSpPr>
      <xdr:spPr bwMode="auto">
        <a:xfrm>
          <a:off x="4772025" y="38100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20</xdr:row>
      <xdr:rowOff>0</xdr:rowOff>
    </xdr:from>
    <xdr:to>
      <xdr:col>1</xdr:col>
      <xdr:colOff>714375</xdr:colOff>
      <xdr:row>20</xdr:row>
      <xdr:rowOff>0</xdr:rowOff>
    </xdr:to>
    <xdr:sp macro="" textlink="">
      <xdr:nvSpPr>
        <xdr:cNvPr id="13" name="Text Box 21"/>
        <xdr:cNvSpPr txBox="1">
          <a:spLocks noChangeArrowheads="1"/>
        </xdr:cNvSpPr>
      </xdr:nvSpPr>
      <xdr:spPr bwMode="auto">
        <a:xfrm>
          <a:off x="609600" y="4762500"/>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4</xdr:col>
      <xdr:colOff>47625</xdr:colOff>
      <xdr:row>20</xdr:row>
      <xdr:rowOff>0</xdr:rowOff>
    </xdr:from>
    <xdr:to>
      <xdr:col>4</xdr:col>
      <xdr:colOff>790575</xdr:colOff>
      <xdr:row>20</xdr:row>
      <xdr:rowOff>0</xdr:rowOff>
    </xdr:to>
    <xdr:sp macro="" textlink="">
      <xdr:nvSpPr>
        <xdr:cNvPr id="14" name="Text Box 22"/>
        <xdr:cNvSpPr txBox="1">
          <a:spLocks noChangeArrowheads="1"/>
        </xdr:cNvSpPr>
      </xdr:nvSpPr>
      <xdr:spPr bwMode="auto">
        <a:xfrm>
          <a:off x="4772025" y="476250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5</xdr:col>
      <xdr:colOff>0</xdr:colOff>
      <xdr:row>20</xdr:row>
      <xdr:rowOff>0</xdr:rowOff>
    </xdr:from>
    <xdr:to>
      <xdr:col>5</xdr:col>
      <xdr:colOff>0</xdr:colOff>
      <xdr:row>20</xdr:row>
      <xdr:rowOff>0</xdr:rowOff>
    </xdr:to>
    <xdr:sp macro="" textlink="">
      <xdr:nvSpPr>
        <xdr:cNvPr id="15" name="Text Box 23"/>
        <xdr:cNvSpPr txBox="1">
          <a:spLocks noChangeArrowheads="1"/>
        </xdr:cNvSpPr>
      </xdr:nvSpPr>
      <xdr:spPr bwMode="auto">
        <a:xfrm>
          <a:off x="6105525" y="4762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5</xdr:col>
      <xdr:colOff>0</xdr:colOff>
      <xdr:row>20</xdr:row>
      <xdr:rowOff>0</xdr:rowOff>
    </xdr:from>
    <xdr:to>
      <xdr:col>5</xdr:col>
      <xdr:colOff>0</xdr:colOff>
      <xdr:row>20</xdr:row>
      <xdr:rowOff>0</xdr:rowOff>
    </xdr:to>
    <xdr:sp macro="" textlink="">
      <xdr:nvSpPr>
        <xdr:cNvPr id="16" name="Text Box 24"/>
        <xdr:cNvSpPr txBox="1">
          <a:spLocks noChangeArrowheads="1"/>
        </xdr:cNvSpPr>
      </xdr:nvSpPr>
      <xdr:spPr bwMode="auto">
        <a:xfrm>
          <a:off x="6105525" y="4762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28575</xdr:colOff>
      <xdr:row>14</xdr:row>
      <xdr:rowOff>0</xdr:rowOff>
    </xdr:from>
    <xdr:to>
      <xdr:col>1</xdr:col>
      <xdr:colOff>714375</xdr:colOff>
      <xdr:row>14</xdr:row>
      <xdr:rowOff>0</xdr:rowOff>
    </xdr:to>
    <xdr:sp macro="" textlink="">
      <xdr:nvSpPr>
        <xdr:cNvPr id="20" name="Text Box 28"/>
        <xdr:cNvSpPr txBox="1">
          <a:spLocks noChangeArrowheads="1"/>
        </xdr:cNvSpPr>
      </xdr:nvSpPr>
      <xdr:spPr bwMode="auto">
        <a:xfrm>
          <a:off x="609600" y="3810000"/>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14</xdr:row>
      <xdr:rowOff>0</xdr:rowOff>
    </xdr:from>
    <xdr:to>
      <xdr:col>3</xdr:col>
      <xdr:colOff>790575</xdr:colOff>
      <xdr:row>14</xdr:row>
      <xdr:rowOff>0</xdr:rowOff>
    </xdr:to>
    <xdr:sp macro="" textlink="">
      <xdr:nvSpPr>
        <xdr:cNvPr id="21" name="Text Box 29"/>
        <xdr:cNvSpPr txBox="1">
          <a:spLocks noChangeArrowheads="1"/>
        </xdr:cNvSpPr>
      </xdr:nvSpPr>
      <xdr:spPr bwMode="auto">
        <a:xfrm>
          <a:off x="3390900" y="381000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14</xdr:row>
      <xdr:rowOff>0</xdr:rowOff>
    </xdr:from>
    <xdr:to>
      <xdr:col>4</xdr:col>
      <xdr:colOff>714375</xdr:colOff>
      <xdr:row>14</xdr:row>
      <xdr:rowOff>0</xdr:rowOff>
    </xdr:to>
    <xdr:sp macro="" textlink="">
      <xdr:nvSpPr>
        <xdr:cNvPr id="22" name="Text Box 30"/>
        <xdr:cNvSpPr txBox="1">
          <a:spLocks noChangeArrowheads="1"/>
        </xdr:cNvSpPr>
      </xdr:nvSpPr>
      <xdr:spPr bwMode="auto">
        <a:xfrm>
          <a:off x="4772025" y="38100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14</xdr:row>
      <xdr:rowOff>0</xdr:rowOff>
    </xdr:from>
    <xdr:to>
      <xdr:col>1</xdr:col>
      <xdr:colOff>714375</xdr:colOff>
      <xdr:row>14</xdr:row>
      <xdr:rowOff>0</xdr:rowOff>
    </xdr:to>
    <xdr:sp macro="" textlink="">
      <xdr:nvSpPr>
        <xdr:cNvPr id="23" name="Text Box 31"/>
        <xdr:cNvSpPr txBox="1">
          <a:spLocks noChangeArrowheads="1"/>
        </xdr:cNvSpPr>
      </xdr:nvSpPr>
      <xdr:spPr bwMode="auto">
        <a:xfrm>
          <a:off x="609600" y="3810000"/>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14</xdr:row>
      <xdr:rowOff>0</xdr:rowOff>
    </xdr:from>
    <xdr:to>
      <xdr:col>3</xdr:col>
      <xdr:colOff>790575</xdr:colOff>
      <xdr:row>14</xdr:row>
      <xdr:rowOff>0</xdr:rowOff>
    </xdr:to>
    <xdr:sp macro="" textlink="">
      <xdr:nvSpPr>
        <xdr:cNvPr id="24" name="Text Box 32"/>
        <xdr:cNvSpPr txBox="1">
          <a:spLocks noChangeArrowheads="1"/>
        </xdr:cNvSpPr>
      </xdr:nvSpPr>
      <xdr:spPr bwMode="auto">
        <a:xfrm>
          <a:off x="3390900" y="381000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14</xdr:row>
      <xdr:rowOff>0</xdr:rowOff>
    </xdr:from>
    <xdr:to>
      <xdr:col>4</xdr:col>
      <xdr:colOff>714375</xdr:colOff>
      <xdr:row>14</xdr:row>
      <xdr:rowOff>0</xdr:rowOff>
    </xdr:to>
    <xdr:sp macro="" textlink="">
      <xdr:nvSpPr>
        <xdr:cNvPr id="25" name="Text Box 33"/>
        <xdr:cNvSpPr txBox="1">
          <a:spLocks noChangeArrowheads="1"/>
        </xdr:cNvSpPr>
      </xdr:nvSpPr>
      <xdr:spPr bwMode="auto">
        <a:xfrm>
          <a:off x="4772025" y="38100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14</xdr:row>
      <xdr:rowOff>0</xdr:rowOff>
    </xdr:from>
    <xdr:to>
      <xdr:col>1</xdr:col>
      <xdr:colOff>714375</xdr:colOff>
      <xdr:row>14</xdr:row>
      <xdr:rowOff>0</xdr:rowOff>
    </xdr:to>
    <xdr:sp macro="" textlink="">
      <xdr:nvSpPr>
        <xdr:cNvPr id="26" name="Text Box 40"/>
        <xdr:cNvSpPr txBox="1">
          <a:spLocks noChangeArrowheads="1"/>
        </xdr:cNvSpPr>
      </xdr:nvSpPr>
      <xdr:spPr bwMode="auto">
        <a:xfrm>
          <a:off x="609600" y="3810000"/>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14</xdr:row>
      <xdr:rowOff>0</xdr:rowOff>
    </xdr:from>
    <xdr:to>
      <xdr:col>3</xdr:col>
      <xdr:colOff>790575</xdr:colOff>
      <xdr:row>14</xdr:row>
      <xdr:rowOff>0</xdr:rowOff>
    </xdr:to>
    <xdr:sp macro="" textlink="">
      <xdr:nvSpPr>
        <xdr:cNvPr id="27" name="Text Box 41"/>
        <xdr:cNvSpPr txBox="1">
          <a:spLocks noChangeArrowheads="1"/>
        </xdr:cNvSpPr>
      </xdr:nvSpPr>
      <xdr:spPr bwMode="auto">
        <a:xfrm>
          <a:off x="3390900" y="381000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14</xdr:row>
      <xdr:rowOff>0</xdr:rowOff>
    </xdr:from>
    <xdr:to>
      <xdr:col>4</xdr:col>
      <xdr:colOff>714375</xdr:colOff>
      <xdr:row>14</xdr:row>
      <xdr:rowOff>0</xdr:rowOff>
    </xdr:to>
    <xdr:sp macro="" textlink="">
      <xdr:nvSpPr>
        <xdr:cNvPr id="28" name="Text Box 42"/>
        <xdr:cNvSpPr txBox="1">
          <a:spLocks noChangeArrowheads="1"/>
        </xdr:cNvSpPr>
      </xdr:nvSpPr>
      <xdr:spPr bwMode="auto">
        <a:xfrm>
          <a:off x="4772025" y="38100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14</xdr:row>
      <xdr:rowOff>0</xdr:rowOff>
    </xdr:from>
    <xdr:to>
      <xdr:col>1</xdr:col>
      <xdr:colOff>714375</xdr:colOff>
      <xdr:row>14</xdr:row>
      <xdr:rowOff>0</xdr:rowOff>
    </xdr:to>
    <xdr:sp macro="" textlink="">
      <xdr:nvSpPr>
        <xdr:cNvPr id="29" name="Text Box 25"/>
        <xdr:cNvSpPr txBox="1">
          <a:spLocks noChangeArrowheads="1"/>
        </xdr:cNvSpPr>
      </xdr:nvSpPr>
      <xdr:spPr bwMode="auto">
        <a:xfrm>
          <a:off x="609600" y="3810000"/>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14</xdr:row>
      <xdr:rowOff>0</xdr:rowOff>
    </xdr:from>
    <xdr:to>
      <xdr:col>3</xdr:col>
      <xdr:colOff>790575</xdr:colOff>
      <xdr:row>14</xdr:row>
      <xdr:rowOff>0</xdr:rowOff>
    </xdr:to>
    <xdr:sp macro="" textlink="">
      <xdr:nvSpPr>
        <xdr:cNvPr id="30" name="Text Box 26"/>
        <xdr:cNvSpPr txBox="1">
          <a:spLocks noChangeArrowheads="1"/>
        </xdr:cNvSpPr>
      </xdr:nvSpPr>
      <xdr:spPr bwMode="auto">
        <a:xfrm>
          <a:off x="3390900" y="381000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14</xdr:row>
      <xdr:rowOff>0</xdr:rowOff>
    </xdr:from>
    <xdr:to>
      <xdr:col>4</xdr:col>
      <xdr:colOff>714375</xdr:colOff>
      <xdr:row>14</xdr:row>
      <xdr:rowOff>0</xdr:rowOff>
    </xdr:to>
    <xdr:sp macro="" textlink="">
      <xdr:nvSpPr>
        <xdr:cNvPr id="31" name="Text Box 27"/>
        <xdr:cNvSpPr txBox="1">
          <a:spLocks noChangeArrowheads="1"/>
        </xdr:cNvSpPr>
      </xdr:nvSpPr>
      <xdr:spPr bwMode="auto">
        <a:xfrm>
          <a:off x="4772025" y="38100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13</xdr:row>
      <xdr:rowOff>0</xdr:rowOff>
    </xdr:from>
    <xdr:to>
      <xdr:col>1</xdr:col>
      <xdr:colOff>714375</xdr:colOff>
      <xdr:row>13</xdr:row>
      <xdr:rowOff>0</xdr:rowOff>
    </xdr:to>
    <xdr:sp macro="" textlink="">
      <xdr:nvSpPr>
        <xdr:cNvPr id="32" name="Text Box 15"/>
        <xdr:cNvSpPr txBox="1">
          <a:spLocks noChangeArrowheads="1"/>
        </xdr:cNvSpPr>
      </xdr:nvSpPr>
      <xdr:spPr bwMode="auto">
        <a:xfrm>
          <a:off x="609600" y="368617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13</xdr:row>
      <xdr:rowOff>0</xdr:rowOff>
    </xdr:from>
    <xdr:to>
      <xdr:col>3</xdr:col>
      <xdr:colOff>790575</xdr:colOff>
      <xdr:row>13</xdr:row>
      <xdr:rowOff>0</xdr:rowOff>
    </xdr:to>
    <xdr:sp macro="" textlink="">
      <xdr:nvSpPr>
        <xdr:cNvPr id="33" name="Text Box 16"/>
        <xdr:cNvSpPr txBox="1">
          <a:spLocks noChangeArrowheads="1"/>
        </xdr:cNvSpPr>
      </xdr:nvSpPr>
      <xdr:spPr bwMode="auto">
        <a:xfrm>
          <a:off x="3390900" y="368617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13</xdr:row>
      <xdr:rowOff>0</xdr:rowOff>
    </xdr:from>
    <xdr:to>
      <xdr:col>4</xdr:col>
      <xdr:colOff>714375</xdr:colOff>
      <xdr:row>13</xdr:row>
      <xdr:rowOff>0</xdr:rowOff>
    </xdr:to>
    <xdr:sp macro="" textlink="">
      <xdr:nvSpPr>
        <xdr:cNvPr id="34" name="Text Box 17"/>
        <xdr:cNvSpPr txBox="1">
          <a:spLocks noChangeArrowheads="1"/>
        </xdr:cNvSpPr>
      </xdr:nvSpPr>
      <xdr:spPr bwMode="auto">
        <a:xfrm>
          <a:off x="4772025" y="36861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13</xdr:row>
      <xdr:rowOff>0</xdr:rowOff>
    </xdr:from>
    <xdr:to>
      <xdr:col>1</xdr:col>
      <xdr:colOff>714375</xdr:colOff>
      <xdr:row>13</xdr:row>
      <xdr:rowOff>0</xdr:rowOff>
    </xdr:to>
    <xdr:sp macro="" textlink="">
      <xdr:nvSpPr>
        <xdr:cNvPr id="35" name="Text Box 28"/>
        <xdr:cNvSpPr txBox="1">
          <a:spLocks noChangeArrowheads="1"/>
        </xdr:cNvSpPr>
      </xdr:nvSpPr>
      <xdr:spPr bwMode="auto">
        <a:xfrm>
          <a:off x="609600" y="368617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13</xdr:row>
      <xdr:rowOff>0</xdr:rowOff>
    </xdr:from>
    <xdr:to>
      <xdr:col>3</xdr:col>
      <xdr:colOff>790575</xdr:colOff>
      <xdr:row>13</xdr:row>
      <xdr:rowOff>0</xdr:rowOff>
    </xdr:to>
    <xdr:sp macro="" textlink="">
      <xdr:nvSpPr>
        <xdr:cNvPr id="36" name="Text Box 29"/>
        <xdr:cNvSpPr txBox="1">
          <a:spLocks noChangeArrowheads="1"/>
        </xdr:cNvSpPr>
      </xdr:nvSpPr>
      <xdr:spPr bwMode="auto">
        <a:xfrm>
          <a:off x="3390900" y="368617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13</xdr:row>
      <xdr:rowOff>0</xdr:rowOff>
    </xdr:from>
    <xdr:to>
      <xdr:col>4</xdr:col>
      <xdr:colOff>714375</xdr:colOff>
      <xdr:row>13</xdr:row>
      <xdr:rowOff>0</xdr:rowOff>
    </xdr:to>
    <xdr:sp macro="" textlink="">
      <xdr:nvSpPr>
        <xdr:cNvPr id="37" name="Text Box 30"/>
        <xdr:cNvSpPr txBox="1">
          <a:spLocks noChangeArrowheads="1"/>
        </xdr:cNvSpPr>
      </xdr:nvSpPr>
      <xdr:spPr bwMode="auto">
        <a:xfrm>
          <a:off x="4772025" y="36861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13</xdr:row>
      <xdr:rowOff>0</xdr:rowOff>
    </xdr:from>
    <xdr:to>
      <xdr:col>1</xdr:col>
      <xdr:colOff>714375</xdr:colOff>
      <xdr:row>13</xdr:row>
      <xdr:rowOff>0</xdr:rowOff>
    </xdr:to>
    <xdr:sp macro="" textlink="">
      <xdr:nvSpPr>
        <xdr:cNvPr id="38" name="Text Box 31"/>
        <xdr:cNvSpPr txBox="1">
          <a:spLocks noChangeArrowheads="1"/>
        </xdr:cNvSpPr>
      </xdr:nvSpPr>
      <xdr:spPr bwMode="auto">
        <a:xfrm>
          <a:off x="609600" y="368617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13</xdr:row>
      <xdr:rowOff>0</xdr:rowOff>
    </xdr:from>
    <xdr:to>
      <xdr:col>3</xdr:col>
      <xdr:colOff>790575</xdr:colOff>
      <xdr:row>13</xdr:row>
      <xdr:rowOff>0</xdr:rowOff>
    </xdr:to>
    <xdr:sp macro="" textlink="">
      <xdr:nvSpPr>
        <xdr:cNvPr id="39" name="Text Box 32"/>
        <xdr:cNvSpPr txBox="1">
          <a:spLocks noChangeArrowheads="1"/>
        </xdr:cNvSpPr>
      </xdr:nvSpPr>
      <xdr:spPr bwMode="auto">
        <a:xfrm>
          <a:off x="3390900" y="368617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13</xdr:row>
      <xdr:rowOff>0</xdr:rowOff>
    </xdr:from>
    <xdr:to>
      <xdr:col>4</xdr:col>
      <xdr:colOff>714375</xdr:colOff>
      <xdr:row>13</xdr:row>
      <xdr:rowOff>0</xdr:rowOff>
    </xdr:to>
    <xdr:sp macro="" textlink="">
      <xdr:nvSpPr>
        <xdr:cNvPr id="40" name="Text Box 33"/>
        <xdr:cNvSpPr txBox="1">
          <a:spLocks noChangeArrowheads="1"/>
        </xdr:cNvSpPr>
      </xdr:nvSpPr>
      <xdr:spPr bwMode="auto">
        <a:xfrm>
          <a:off x="4772025" y="36861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13</xdr:row>
      <xdr:rowOff>0</xdr:rowOff>
    </xdr:from>
    <xdr:to>
      <xdr:col>1</xdr:col>
      <xdr:colOff>714375</xdr:colOff>
      <xdr:row>13</xdr:row>
      <xdr:rowOff>0</xdr:rowOff>
    </xdr:to>
    <xdr:sp macro="" textlink="">
      <xdr:nvSpPr>
        <xdr:cNvPr id="41" name="Text Box 40"/>
        <xdr:cNvSpPr txBox="1">
          <a:spLocks noChangeArrowheads="1"/>
        </xdr:cNvSpPr>
      </xdr:nvSpPr>
      <xdr:spPr bwMode="auto">
        <a:xfrm>
          <a:off x="609600" y="368617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13</xdr:row>
      <xdr:rowOff>0</xdr:rowOff>
    </xdr:from>
    <xdr:to>
      <xdr:col>3</xdr:col>
      <xdr:colOff>790575</xdr:colOff>
      <xdr:row>13</xdr:row>
      <xdr:rowOff>0</xdr:rowOff>
    </xdr:to>
    <xdr:sp macro="" textlink="">
      <xdr:nvSpPr>
        <xdr:cNvPr id="42" name="Text Box 41"/>
        <xdr:cNvSpPr txBox="1">
          <a:spLocks noChangeArrowheads="1"/>
        </xdr:cNvSpPr>
      </xdr:nvSpPr>
      <xdr:spPr bwMode="auto">
        <a:xfrm>
          <a:off x="3390900" y="368617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13</xdr:row>
      <xdr:rowOff>0</xdr:rowOff>
    </xdr:from>
    <xdr:to>
      <xdr:col>4</xdr:col>
      <xdr:colOff>714375</xdr:colOff>
      <xdr:row>13</xdr:row>
      <xdr:rowOff>0</xdr:rowOff>
    </xdr:to>
    <xdr:sp macro="" textlink="">
      <xdr:nvSpPr>
        <xdr:cNvPr id="43" name="Text Box 42"/>
        <xdr:cNvSpPr txBox="1">
          <a:spLocks noChangeArrowheads="1"/>
        </xdr:cNvSpPr>
      </xdr:nvSpPr>
      <xdr:spPr bwMode="auto">
        <a:xfrm>
          <a:off x="4772025" y="36861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13</xdr:row>
      <xdr:rowOff>0</xdr:rowOff>
    </xdr:from>
    <xdr:to>
      <xdr:col>1</xdr:col>
      <xdr:colOff>714375</xdr:colOff>
      <xdr:row>13</xdr:row>
      <xdr:rowOff>0</xdr:rowOff>
    </xdr:to>
    <xdr:sp macro="" textlink="">
      <xdr:nvSpPr>
        <xdr:cNvPr id="44" name="Text Box 25"/>
        <xdr:cNvSpPr txBox="1">
          <a:spLocks noChangeArrowheads="1"/>
        </xdr:cNvSpPr>
      </xdr:nvSpPr>
      <xdr:spPr bwMode="auto">
        <a:xfrm>
          <a:off x="609600" y="368617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13</xdr:row>
      <xdr:rowOff>0</xdr:rowOff>
    </xdr:from>
    <xdr:to>
      <xdr:col>3</xdr:col>
      <xdr:colOff>790575</xdr:colOff>
      <xdr:row>13</xdr:row>
      <xdr:rowOff>0</xdr:rowOff>
    </xdr:to>
    <xdr:sp macro="" textlink="">
      <xdr:nvSpPr>
        <xdr:cNvPr id="45" name="Text Box 26"/>
        <xdr:cNvSpPr txBox="1">
          <a:spLocks noChangeArrowheads="1"/>
        </xdr:cNvSpPr>
      </xdr:nvSpPr>
      <xdr:spPr bwMode="auto">
        <a:xfrm>
          <a:off x="3390900" y="368617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13</xdr:row>
      <xdr:rowOff>0</xdr:rowOff>
    </xdr:from>
    <xdr:to>
      <xdr:col>4</xdr:col>
      <xdr:colOff>714375</xdr:colOff>
      <xdr:row>13</xdr:row>
      <xdr:rowOff>0</xdr:rowOff>
    </xdr:to>
    <xdr:sp macro="" textlink="">
      <xdr:nvSpPr>
        <xdr:cNvPr id="46" name="Text Box 27"/>
        <xdr:cNvSpPr txBox="1">
          <a:spLocks noChangeArrowheads="1"/>
        </xdr:cNvSpPr>
      </xdr:nvSpPr>
      <xdr:spPr bwMode="auto">
        <a:xfrm>
          <a:off x="4772025" y="36861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13</xdr:row>
      <xdr:rowOff>0</xdr:rowOff>
    </xdr:from>
    <xdr:to>
      <xdr:col>1</xdr:col>
      <xdr:colOff>714375</xdr:colOff>
      <xdr:row>13</xdr:row>
      <xdr:rowOff>0</xdr:rowOff>
    </xdr:to>
    <xdr:sp macro="" textlink="">
      <xdr:nvSpPr>
        <xdr:cNvPr id="47" name="Text Box 15"/>
        <xdr:cNvSpPr txBox="1">
          <a:spLocks noChangeArrowheads="1"/>
        </xdr:cNvSpPr>
      </xdr:nvSpPr>
      <xdr:spPr bwMode="auto">
        <a:xfrm>
          <a:off x="952500" y="286702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13</xdr:row>
      <xdr:rowOff>0</xdr:rowOff>
    </xdr:from>
    <xdr:to>
      <xdr:col>3</xdr:col>
      <xdr:colOff>790575</xdr:colOff>
      <xdr:row>13</xdr:row>
      <xdr:rowOff>0</xdr:rowOff>
    </xdr:to>
    <xdr:sp macro="" textlink="">
      <xdr:nvSpPr>
        <xdr:cNvPr id="48" name="Text Box 16"/>
        <xdr:cNvSpPr txBox="1">
          <a:spLocks noChangeArrowheads="1"/>
        </xdr:cNvSpPr>
      </xdr:nvSpPr>
      <xdr:spPr bwMode="auto">
        <a:xfrm>
          <a:off x="3333750" y="286702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13</xdr:row>
      <xdr:rowOff>0</xdr:rowOff>
    </xdr:from>
    <xdr:to>
      <xdr:col>4</xdr:col>
      <xdr:colOff>714375</xdr:colOff>
      <xdr:row>13</xdr:row>
      <xdr:rowOff>0</xdr:rowOff>
    </xdr:to>
    <xdr:sp macro="" textlink="">
      <xdr:nvSpPr>
        <xdr:cNvPr id="49" name="Text Box 17"/>
        <xdr:cNvSpPr txBox="1">
          <a:spLocks noChangeArrowheads="1"/>
        </xdr:cNvSpPr>
      </xdr:nvSpPr>
      <xdr:spPr bwMode="auto">
        <a:xfrm>
          <a:off x="4514850" y="28670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13</xdr:row>
      <xdr:rowOff>0</xdr:rowOff>
    </xdr:from>
    <xdr:to>
      <xdr:col>1</xdr:col>
      <xdr:colOff>714375</xdr:colOff>
      <xdr:row>13</xdr:row>
      <xdr:rowOff>0</xdr:rowOff>
    </xdr:to>
    <xdr:sp macro="" textlink="">
      <xdr:nvSpPr>
        <xdr:cNvPr id="50" name="Text Box 28"/>
        <xdr:cNvSpPr txBox="1">
          <a:spLocks noChangeArrowheads="1"/>
        </xdr:cNvSpPr>
      </xdr:nvSpPr>
      <xdr:spPr bwMode="auto">
        <a:xfrm>
          <a:off x="952500" y="286702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13</xdr:row>
      <xdr:rowOff>0</xdr:rowOff>
    </xdr:from>
    <xdr:to>
      <xdr:col>3</xdr:col>
      <xdr:colOff>790575</xdr:colOff>
      <xdr:row>13</xdr:row>
      <xdr:rowOff>0</xdr:rowOff>
    </xdr:to>
    <xdr:sp macro="" textlink="">
      <xdr:nvSpPr>
        <xdr:cNvPr id="51" name="Text Box 29"/>
        <xdr:cNvSpPr txBox="1">
          <a:spLocks noChangeArrowheads="1"/>
        </xdr:cNvSpPr>
      </xdr:nvSpPr>
      <xdr:spPr bwMode="auto">
        <a:xfrm>
          <a:off x="3333750" y="286702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13</xdr:row>
      <xdr:rowOff>0</xdr:rowOff>
    </xdr:from>
    <xdr:to>
      <xdr:col>4</xdr:col>
      <xdr:colOff>714375</xdr:colOff>
      <xdr:row>13</xdr:row>
      <xdr:rowOff>0</xdr:rowOff>
    </xdr:to>
    <xdr:sp macro="" textlink="">
      <xdr:nvSpPr>
        <xdr:cNvPr id="52" name="Text Box 30"/>
        <xdr:cNvSpPr txBox="1">
          <a:spLocks noChangeArrowheads="1"/>
        </xdr:cNvSpPr>
      </xdr:nvSpPr>
      <xdr:spPr bwMode="auto">
        <a:xfrm>
          <a:off x="4514850" y="28670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13</xdr:row>
      <xdr:rowOff>0</xdr:rowOff>
    </xdr:from>
    <xdr:to>
      <xdr:col>1</xdr:col>
      <xdr:colOff>714375</xdr:colOff>
      <xdr:row>13</xdr:row>
      <xdr:rowOff>0</xdr:rowOff>
    </xdr:to>
    <xdr:sp macro="" textlink="">
      <xdr:nvSpPr>
        <xdr:cNvPr id="53" name="Text Box 31"/>
        <xdr:cNvSpPr txBox="1">
          <a:spLocks noChangeArrowheads="1"/>
        </xdr:cNvSpPr>
      </xdr:nvSpPr>
      <xdr:spPr bwMode="auto">
        <a:xfrm>
          <a:off x="952500" y="286702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13</xdr:row>
      <xdr:rowOff>0</xdr:rowOff>
    </xdr:from>
    <xdr:to>
      <xdr:col>3</xdr:col>
      <xdr:colOff>790575</xdr:colOff>
      <xdr:row>13</xdr:row>
      <xdr:rowOff>0</xdr:rowOff>
    </xdr:to>
    <xdr:sp macro="" textlink="">
      <xdr:nvSpPr>
        <xdr:cNvPr id="54" name="Text Box 32"/>
        <xdr:cNvSpPr txBox="1">
          <a:spLocks noChangeArrowheads="1"/>
        </xdr:cNvSpPr>
      </xdr:nvSpPr>
      <xdr:spPr bwMode="auto">
        <a:xfrm>
          <a:off x="3333750" y="286702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13</xdr:row>
      <xdr:rowOff>0</xdr:rowOff>
    </xdr:from>
    <xdr:to>
      <xdr:col>4</xdr:col>
      <xdr:colOff>714375</xdr:colOff>
      <xdr:row>13</xdr:row>
      <xdr:rowOff>0</xdr:rowOff>
    </xdr:to>
    <xdr:sp macro="" textlink="">
      <xdr:nvSpPr>
        <xdr:cNvPr id="55" name="Text Box 33"/>
        <xdr:cNvSpPr txBox="1">
          <a:spLocks noChangeArrowheads="1"/>
        </xdr:cNvSpPr>
      </xdr:nvSpPr>
      <xdr:spPr bwMode="auto">
        <a:xfrm>
          <a:off x="4514850" y="28670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13</xdr:row>
      <xdr:rowOff>0</xdr:rowOff>
    </xdr:from>
    <xdr:to>
      <xdr:col>1</xdr:col>
      <xdr:colOff>714375</xdr:colOff>
      <xdr:row>13</xdr:row>
      <xdr:rowOff>0</xdr:rowOff>
    </xdr:to>
    <xdr:sp macro="" textlink="">
      <xdr:nvSpPr>
        <xdr:cNvPr id="56" name="Text Box 40"/>
        <xdr:cNvSpPr txBox="1">
          <a:spLocks noChangeArrowheads="1"/>
        </xdr:cNvSpPr>
      </xdr:nvSpPr>
      <xdr:spPr bwMode="auto">
        <a:xfrm>
          <a:off x="952500" y="286702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13</xdr:row>
      <xdr:rowOff>0</xdr:rowOff>
    </xdr:from>
    <xdr:to>
      <xdr:col>3</xdr:col>
      <xdr:colOff>790575</xdr:colOff>
      <xdr:row>13</xdr:row>
      <xdr:rowOff>0</xdr:rowOff>
    </xdr:to>
    <xdr:sp macro="" textlink="">
      <xdr:nvSpPr>
        <xdr:cNvPr id="57" name="Text Box 41"/>
        <xdr:cNvSpPr txBox="1">
          <a:spLocks noChangeArrowheads="1"/>
        </xdr:cNvSpPr>
      </xdr:nvSpPr>
      <xdr:spPr bwMode="auto">
        <a:xfrm>
          <a:off x="3333750" y="286702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13</xdr:row>
      <xdr:rowOff>0</xdr:rowOff>
    </xdr:from>
    <xdr:to>
      <xdr:col>4</xdr:col>
      <xdr:colOff>714375</xdr:colOff>
      <xdr:row>13</xdr:row>
      <xdr:rowOff>0</xdr:rowOff>
    </xdr:to>
    <xdr:sp macro="" textlink="">
      <xdr:nvSpPr>
        <xdr:cNvPr id="58" name="Text Box 42"/>
        <xdr:cNvSpPr txBox="1">
          <a:spLocks noChangeArrowheads="1"/>
        </xdr:cNvSpPr>
      </xdr:nvSpPr>
      <xdr:spPr bwMode="auto">
        <a:xfrm>
          <a:off x="4514850" y="28670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13</xdr:row>
      <xdr:rowOff>0</xdr:rowOff>
    </xdr:from>
    <xdr:to>
      <xdr:col>1</xdr:col>
      <xdr:colOff>714375</xdr:colOff>
      <xdr:row>13</xdr:row>
      <xdr:rowOff>0</xdr:rowOff>
    </xdr:to>
    <xdr:sp macro="" textlink="">
      <xdr:nvSpPr>
        <xdr:cNvPr id="59" name="Text Box 25"/>
        <xdr:cNvSpPr txBox="1">
          <a:spLocks noChangeArrowheads="1"/>
        </xdr:cNvSpPr>
      </xdr:nvSpPr>
      <xdr:spPr bwMode="auto">
        <a:xfrm>
          <a:off x="952500" y="286702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13</xdr:row>
      <xdr:rowOff>0</xdr:rowOff>
    </xdr:from>
    <xdr:to>
      <xdr:col>3</xdr:col>
      <xdr:colOff>790575</xdr:colOff>
      <xdr:row>13</xdr:row>
      <xdr:rowOff>0</xdr:rowOff>
    </xdr:to>
    <xdr:sp macro="" textlink="">
      <xdr:nvSpPr>
        <xdr:cNvPr id="60" name="Text Box 26"/>
        <xdr:cNvSpPr txBox="1">
          <a:spLocks noChangeArrowheads="1"/>
        </xdr:cNvSpPr>
      </xdr:nvSpPr>
      <xdr:spPr bwMode="auto">
        <a:xfrm>
          <a:off x="3333750" y="286702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13</xdr:row>
      <xdr:rowOff>0</xdr:rowOff>
    </xdr:from>
    <xdr:to>
      <xdr:col>4</xdr:col>
      <xdr:colOff>714375</xdr:colOff>
      <xdr:row>13</xdr:row>
      <xdr:rowOff>0</xdr:rowOff>
    </xdr:to>
    <xdr:sp macro="" textlink="">
      <xdr:nvSpPr>
        <xdr:cNvPr id="61" name="Text Box 27"/>
        <xdr:cNvSpPr txBox="1">
          <a:spLocks noChangeArrowheads="1"/>
        </xdr:cNvSpPr>
      </xdr:nvSpPr>
      <xdr:spPr bwMode="auto">
        <a:xfrm>
          <a:off x="4514850" y="28670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12</xdr:row>
      <xdr:rowOff>0</xdr:rowOff>
    </xdr:from>
    <xdr:to>
      <xdr:col>1</xdr:col>
      <xdr:colOff>714375</xdr:colOff>
      <xdr:row>12</xdr:row>
      <xdr:rowOff>0</xdr:rowOff>
    </xdr:to>
    <xdr:sp macro="" textlink="">
      <xdr:nvSpPr>
        <xdr:cNvPr id="62" name="Text Box 15"/>
        <xdr:cNvSpPr txBox="1">
          <a:spLocks noChangeArrowheads="1"/>
        </xdr:cNvSpPr>
      </xdr:nvSpPr>
      <xdr:spPr bwMode="auto">
        <a:xfrm>
          <a:off x="952500" y="2686050"/>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12</xdr:row>
      <xdr:rowOff>0</xdr:rowOff>
    </xdr:from>
    <xdr:to>
      <xdr:col>3</xdr:col>
      <xdr:colOff>790575</xdr:colOff>
      <xdr:row>12</xdr:row>
      <xdr:rowOff>0</xdr:rowOff>
    </xdr:to>
    <xdr:sp macro="" textlink="">
      <xdr:nvSpPr>
        <xdr:cNvPr id="63" name="Text Box 16"/>
        <xdr:cNvSpPr txBox="1">
          <a:spLocks noChangeArrowheads="1"/>
        </xdr:cNvSpPr>
      </xdr:nvSpPr>
      <xdr:spPr bwMode="auto">
        <a:xfrm>
          <a:off x="3333750" y="268605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12</xdr:row>
      <xdr:rowOff>0</xdr:rowOff>
    </xdr:from>
    <xdr:to>
      <xdr:col>4</xdr:col>
      <xdr:colOff>714375</xdr:colOff>
      <xdr:row>12</xdr:row>
      <xdr:rowOff>0</xdr:rowOff>
    </xdr:to>
    <xdr:sp macro="" textlink="">
      <xdr:nvSpPr>
        <xdr:cNvPr id="64" name="Text Box 17"/>
        <xdr:cNvSpPr txBox="1">
          <a:spLocks noChangeArrowheads="1"/>
        </xdr:cNvSpPr>
      </xdr:nvSpPr>
      <xdr:spPr bwMode="auto">
        <a:xfrm>
          <a:off x="4514850" y="26860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12</xdr:row>
      <xdr:rowOff>0</xdr:rowOff>
    </xdr:from>
    <xdr:to>
      <xdr:col>1</xdr:col>
      <xdr:colOff>714375</xdr:colOff>
      <xdr:row>12</xdr:row>
      <xdr:rowOff>0</xdr:rowOff>
    </xdr:to>
    <xdr:sp macro="" textlink="">
      <xdr:nvSpPr>
        <xdr:cNvPr id="65" name="Text Box 28"/>
        <xdr:cNvSpPr txBox="1">
          <a:spLocks noChangeArrowheads="1"/>
        </xdr:cNvSpPr>
      </xdr:nvSpPr>
      <xdr:spPr bwMode="auto">
        <a:xfrm>
          <a:off x="952500" y="2686050"/>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12</xdr:row>
      <xdr:rowOff>0</xdr:rowOff>
    </xdr:from>
    <xdr:to>
      <xdr:col>3</xdr:col>
      <xdr:colOff>790575</xdr:colOff>
      <xdr:row>12</xdr:row>
      <xdr:rowOff>0</xdr:rowOff>
    </xdr:to>
    <xdr:sp macro="" textlink="">
      <xdr:nvSpPr>
        <xdr:cNvPr id="66" name="Text Box 29"/>
        <xdr:cNvSpPr txBox="1">
          <a:spLocks noChangeArrowheads="1"/>
        </xdr:cNvSpPr>
      </xdr:nvSpPr>
      <xdr:spPr bwMode="auto">
        <a:xfrm>
          <a:off x="3333750" y="268605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12</xdr:row>
      <xdr:rowOff>0</xdr:rowOff>
    </xdr:from>
    <xdr:to>
      <xdr:col>4</xdr:col>
      <xdr:colOff>714375</xdr:colOff>
      <xdr:row>12</xdr:row>
      <xdr:rowOff>0</xdr:rowOff>
    </xdr:to>
    <xdr:sp macro="" textlink="">
      <xdr:nvSpPr>
        <xdr:cNvPr id="67" name="Text Box 30"/>
        <xdr:cNvSpPr txBox="1">
          <a:spLocks noChangeArrowheads="1"/>
        </xdr:cNvSpPr>
      </xdr:nvSpPr>
      <xdr:spPr bwMode="auto">
        <a:xfrm>
          <a:off x="4514850" y="26860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12</xdr:row>
      <xdr:rowOff>0</xdr:rowOff>
    </xdr:from>
    <xdr:to>
      <xdr:col>1</xdr:col>
      <xdr:colOff>714375</xdr:colOff>
      <xdr:row>12</xdr:row>
      <xdr:rowOff>0</xdr:rowOff>
    </xdr:to>
    <xdr:sp macro="" textlink="">
      <xdr:nvSpPr>
        <xdr:cNvPr id="68" name="Text Box 31"/>
        <xdr:cNvSpPr txBox="1">
          <a:spLocks noChangeArrowheads="1"/>
        </xdr:cNvSpPr>
      </xdr:nvSpPr>
      <xdr:spPr bwMode="auto">
        <a:xfrm>
          <a:off x="952500" y="2686050"/>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12</xdr:row>
      <xdr:rowOff>0</xdr:rowOff>
    </xdr:from>
    <xdr:to>
      <xdr:col>3</xdr:col>
      <xdr:colOff>790575</xdr:colOff>
      <xdr:row>12</xdr:row>
      <xdr:rowOff>0</xdr:rowOff>
    </xdr:to>
    <xdr:sp macro="" textlink="">
      <xdr:nvSpPr>
        <xdr:cNvPr id="69" name="Text Box 32"/>
        <xdr:cNvSpPr txBox="1">
          <a:spLocks noChangeArrowheads="1"/>
        </xdr:cNvSpPr>
      </xdr:nvSpPr>
      <xdr:spPr bwMode="auto">
        <a:xfrm>
          <a:off x="3333750" y="268605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12</xdr:row>
      <xdr:rowOff>0</xdr:rowOff>
    </xdr:from>
    <xdr:to>
      <xdr:col>4</xdr:col>
      <xdr:colOff>714375</xdr:colOff>
      <xdr:row>12</xdr:row>
      <xdr:rowOff>0</xdr:rowOff>
    </xdr:to>
    <xdr:sp macro="" textlink="">
      <xdr:nvSpPr>
        <xdr:cNvPr id="70" name="Text Box 33"/>
        <xdr:cNvSpPr txBox="1">
          <a:spLocks noChangeArrowheads="1"/>
        </xdr:cNvSpPr>
      </xdr:nvSpPr>
      <xdr:spPr bwMode="auto">
        <a:xfrm>
          <a:off x="4514850" y="26860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12</xdr:row>
      <xdr:rowOff>0</xdr:rowOff>
    </xdr:from>
    <xdr:to>
      <xdr:col>1</xdr:col>
      <xdr:colOff>714375</xdr:colOff>
      <xdr:row>12</xdr:row>
      <xdr:rowOff>0</xdr:rowOff>
    </xdr:to>
    <xdr:sp macro="" textlink="">
      <xdr:nvSpPr>
        <xdr:cNvPr id="71" name="Text Box 40"/>
        <xdr:cNvSpPr txBox="1">
          <a:spLocks noChangeArrowheads="1"/>
        </xdr:cNvSpPr>
      </xdr:nvSpPr>
      <xdr:spPr bwMode="auto">
        <a:xfrm>
          <a:off x="952500" y="2686050"/>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12</xdr:row>
      <xdr:rowOff>0</xdr:rowOff>
    </xdr:from>
    <xdr:to>
      <xdr:col>3</xdr:col>
      <xdr:colOff>790575</xdr:colOff>
      <xdr:row>12</xdr:row>
      <xdr:rowOff>0</xdr:rowOff>
    </xdr:to>
    <xdr:sp macro="" textlink="">
      <xdr:nvSpPr>
        <xdr:cNvPr id="72" name="Text Box 41"/>
        <xdr:cNvSpPr txBox="1">
          <a:spLocks noChangeArrowheads="1"/>
        </xdr:cNvSpPr>
      </xdr:nvSpPr>
      <xdr:spPr bwMode="auto">
        <a:xfrm>
          <a:off x="3333750" y="268605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12</xdr:row>
      <xdr:rowOff>0</xdr:rowOff>
    </xdr:from>
    <xdr:to>
      <xdr:col>4</xdr:col>
      <xdr:colOff>714375</xdr:colOff>
      <xdr:row>12</xdr:row>
      <xdr:rowOff>0</xdr:rowOff>
    </xdr:to>
    <xdr:sp macro="" textlink="">
      <xdr:nvSpPr>
        <xdr:cNvPr id="73" name="Text Box 42"/>
        <xdr:cNvSpPr txBox="1">
          <a:spLocks noChangeArrowheads="1"/>
        </xdr:cNvSpPr>
      </xdr:nvSpPr>
      <xdr:spPr bwMode="auto">
        <a:xfrm>
          <a:off x="4514850" y="26860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12</xdr:row>
      <xdr:rowOff>0</xdr:rowOff>
    </xdr:from>
    <xdr:to>
      <xdr:col>1</xdr:col>
      <xdr:colOff>714375</xdr:colOff>
      <xdr:row>12</xdr:row>
      <xdr:rowOff>0</xdr:rowOff>
    </xdr:to>
    <xdr:sp macro="" textlink="">
      <xdr:nvSpPr>
        <xdr:cNvPr id="74" name="Text Box 25"/>
        <xdr:cNvSpPr txBox="1">
          <a:spLocks noChangeArrowheads="1"/>
        </xdr:cNvSpPr>
      </xdr:nvSpPr>
      <xdr:spPr bwMode="auto">
        <a:xfrm>
          <a:off x="952500" y="2686050"/>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12</xdr:row>
      <xdr:rowOff>0</xdr:rowOff>
    </xdr:from>
    <xdr:to>
      <xdr:col>3</xdr:col>
      <xdr:colOff>790575</xdr:colOff>
      <xdr:row>12</xdr:row>
      <xdr:rowOff>0</xdr:rowOff>
    </xdr:to>
    <xdr:sp macro="" textlink="">
      <xdr:nvSpPr>
        <xdr:cNvPr id="75" name="Text Box 26"/>
        <xdr:cNvSpPr txBox="1">
          <a:spLocks noChangeArrowheads="1"/>
        </xdr:cNvSpPr>
      </xdr:nvSpPr>
      <xdr:spPr bwMode="auto">
        <a:xfrm>
          <a:off x="3333750" y="268605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12</xdr:row>
      <xdr:rowOff>0</xdr:rowOff>
    </xdr:from>
    <xdr:to>
      <xdr:col>4</xdr:col>
      <xdr:colOff>714375</xdr:colOff>
      <xdr:row>12</xdr:row>
      <xdr:rowOff>0</xdr:rowOff>
    </xdr:to>
    <xdr:sp macro="" textlink="">
      <xdr:nvSpPr>
        <xdr:cNvPr id="76" name="Text Box 27"/>
        <xdr:cNvSpPr txBox="1">
          <a:spLocks noChangeArrowheads="1"/>
        </xdr:cNvSpPr>
      </xdr:nvSpPr>
      <xdr:spPr bwMode="auto">
        <a:xfrm>
          <a:off x="4514850" y="26860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0</xdr:colOff>
      <xdr:row>24</xdr:row>
      <xdr:rowOff>0</xdr:rowOff>
    </xdr:from>
    <xdr:to>
      <xdr:col>5</xdr:col>
      <xdr:colOff>0</xdr:colOff>
      <xdr:row>24</xdr:row>
      <xdr:rowOff>0</xdr:rowOff>
    </xdr:to>
    <xdr:sp macro="" textlink="">
      <xdr:nvSpPr>
        <xdr:cNvPr id="5" name="Text Box 8"/>
        <xdr:cNvSpPr txBox="1">
          <a:spLocks noChangeArrowheads="1"/>
        </xdr:cNvSpPr>
      </xdr:nvSpPr>
      <xdr:spPr bwMode="auto">
        <a:xfrm>
          <a:off x="6105525" y="4467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5</xdr:col>
      <xdr:colOff>0</xdr:colOff>
      <xdr:row>24</xdr:row>
      <xdr:rowOff>0</xdr:rowOff>
    </xdr:from>
    <xdr:to>
      <xdr:col>5</xdr:col>
      <xdr:colOff>0</xdr:colOff>
      <xdr:row>24</xdr:row>
      <xdr:rowOff>0</xdr:rowOff>
    </xdr:to>
    <xdr:sp macro="" textlink="">
      <xdr:nvSpPr>
        <xdr:cNvPr id="8" name="Text Box 13"/>
        <xdr:cNvSpPr txBox="1">
          <a:spLocks noChangeArrowheads="1"/>
        </xdr:cNvSpPr>
      </xdr:nvSpPr>
      <xdr:spPr bwMode="auto">
        <a:xfrm>
          <a:off x="6105525" y="4467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5</xdr:col>
      <xdr:colOff>0</xdr:colOff>
      <xdr:row>24</xdr:row>
      <xdr:rowOff>0</xdr:rowOff>
    </xdr:from>
    <xdr:to>
      <xdr:col>5</xdr:col>
      <xdr:colOff>0</xdr:colOff>
      <xdr:row>24</xdr:row>
      <xdr:rowOff>0</xdr:rowOff>
    </xdr:to>
    <xdr:sp macro="" textlink="">
      <xdr:nvSpPr>
        <xdr:cNvPr id="9" name="Text Box 14"/>
        <xdr:cNvSpPr txBox="1">
          <a:spLocks noChangeArrowheads="1"/>
        </xdr:cNvSpPr>
      </xdr:nvSpPr>
      <xdr:spPr bwMode="auto">
        <a:xfrm>
          <a:off x="6105525" y="4467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28575</xdr:colOff>
      <xdr:row>18</xdr:row>
      <xdr:rowOff>0</xdr:rowOff>
    </xdr:from>
    <xdr:to>
      <xdr:col>1</xdr:col>
      <xdr:colOff>714375</xdr:colOff>
      <xdr:row>18</xdr:row>
      <xdr:rowOff>0</xdr:rowOff>
    </xdr:to>
    <xdr:sp macro="" textlink="">
      <xdr:nvSpPr>
        <xdr:cNvPr id="10" name="Text Box 15"/>
        <xdr:cNvSpPr txBox="1">
          <a:spLocks noChangeArrowheads="1"/>
        </xdr:cNvSpPr>
      </xdr:nvSpPr>
      <xdr:spPr bwMode="auto">
        <a:xfrm>
          <a:off x="609600" y="372427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18</xdr:row>
      <xdr:rowOff>0</xdr:rowOff>
    </xdr:from>
    <xdr:to>
      <xdr:col>3</xdr:col>
      <xdr:colOff>790575</xdr:colOff>
      <xdr:row>18</xdr:row>
      <xdr:rowOff>0</xdr:rowOff>
    </xdr:to>
    <xdr:sp macro="" textlink="">
      <xdr:nvSpPr>
        <xdr:cNvPr id="11" name="Text Box 16"/>
        <xdr:cNvSpPr txBox="1">
          <a:spLocks noChangeArrowheads="1"/>
        </xdr:cNvSpPr>
      </xdr:nvSpPr>
      <xdr:spPr bwMode="auto">
        <a:xfrm>
          <a:off x="3390900" y="372427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18</xdr:row>
      <xdr:rowOff>0</xdr:rowOff>
    </xdr:from>
    <xdr:to>
      <xdr:col>4</xdr:col>
      <xdr:colOff>714375</xdr:colOff>
      <xdr:row>18</xdr:row>
      <xdr:rowOff>0</xdr:rowOff>
    </xdr:to>
    <xdr:sp macro="" textlink="">
      <xdr:nvSpPr>
        <xdr:cNvPr id="12" name="Text Box 17"/>
        <xdr:cNvSpPr txBox="1">
          <a:spLocks noChangeArrowheads="1"/>
        </xdr:cNvSpPr>
      </xdr:nvSpPr>
      <xdr:spPr bwMode="auto">
        <a:xfrm>
          <a:off x="4772025" y="37242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5</xdr:col>
      <xdr:colOff>0</xdr:colOff>
      <xdr:row>24</xdr:row>
      <xdr:rowOff>0</xdr:rowOff>
    </xdr:from>
    <xdr:to>
      <xdr:col>5</xdr:col>
      <xdr:colOff>0</xdr:colOff>
      <xdr:row>24</xdr:row>
      <xdr:rowOff>0</xdr:rowOff>
    </xdr:to>
    <xdr:sp macro="" textlink="">
      <xdr:nvSpPr>
        <xdr:cNvPr id="15" name="Text Box 23"/>
        <xdr:cNvSpPr txBox="1">
          <a:spLocks noChangeArrowheads="1"/>
        </xdr:cNvSpPr>
      </xdr:nvSpPr>
      <xdr:spPr bwMode="auto">
        <a:xfrm>
          <a:off x="6105525" y="4467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5</xdr:col>
      <xdr:colOff>0</xdr:colOff>
      <xdr:row>24</xdr:row>
      <xdr:rowOff>0</xdr:rowOff>
    </xdr:from>
    <xdr:to>
      <xdr:col>5</xdr:col>
      <xdr:colOff>0</xdr:colOff>
      <xdr:row>24</xdr:row>
      <xdr:rowOff>0</xdr:rowOff>
    </xdr:to>
    <xdr:sp macro="" textlink="">
      <xdr:nvSpPr>
        <xdr:cNvPr id="16" name="Text Box 24"/>
        <xdr:cNvSpPr txBox="1">
          <a:spLocks noChangeArrowheads="1"/>
        </xdr:cNvSpPr>
      </xdr:nvSpPr>
      <xdr:spPr bwMode="auto">
        <a:xfrm>
          <a:off x="6105525" y="4467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28575</xdr:colOff>
      <xdr:row>18</xdr:row>
      <xdr:rowOff>0</xdr:rowOff>
    </xdr:from>
    <xdr:to>
      <xdr:col>1</xdr:col>
      <xdr:colOff>714375</xdr:colOff>
      <xdr:row>18</xdr:row>
      <xdr:rowOff>0</xdr:rowOff>
    </xdr:to>
    <xdr:sp macro="" textlink="">
      <xdr:nvSpPr>
        <xdr:cNvPr id="17" name="Text Box 28"/>
        <xdr:cNvSpPr txBox="1">
          <a:spLocks noChangeArrowheads="1"/>
        </xdr:cNvSpPr>
      </xdr:nvSpPr>
      <xdr:spPr bwMode="auto">
        <a:xfrm>
          <a:off x="609600" y="372427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18</xdr:row>
      <xdr:rowOff>0</xdr:rowOff>
    </xdr:from>
    <xdr:to>
      <xdr:col>3</xdr:col>
      <xdr:colOff>790575</xdr:colOff>
      <xdr:row>18</xdr:row>
      <xdr:rowOff>0</xdr:rowOff>
    </xdr:to>
    <xdr:sp macro="" textlink="">
      <xdr:nvSpPr>
        <xdr:cNvPr id="18" name="Text Box 29"/>
        <xdr:cNvSpPr txBox="1">
          <a:spLocks noChangeArrowheads="1"/>
        </xdr:cNvSpPr>
      </xdr:nvSpPr>
      <xdr:spPr bwMode="auto">
        <a:xfrm>
          <a:off x="3390900" y="372427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18</xdr:row>
      <xdr:rowOff>0</xdr:rowOff>
    </xdr:from>
    <xdr:to>
      <xdr:col>4</xdr:col>
      <xdr:colOff>714375</xdr:colOff>
      <xdr:row>18</xdr:row>
      <xdr:rowOff>0</xdr:rowOff>
    </xdr:to>
    <xdr:sp macro="" textlink="">
      <xdr:nvSpPr>
        <xdr:cNvPr id="19" name="Text Box 30"/>
        <xdr:cNvSpPr txBox="1">
          <a:spLocks noChangeArrowheads="1"/>
        </xdr:cNvSpPr>
      </xdr:nvSpPr>
      <xdr:spPr bwMode="auto">
        <a:xfrm>
          <a:off x="4772025" y="37242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18</xdr:row>
      <xdr:rowOff>0</xdr:rowOff>
    </xdr:from>
    <xdr:to>
      <xdr:col>1</xdr:col>
      <xdr:colOff>714375</xdr:colOff>
      <xdr:row>18</xdr:row>
      <xdr:rowOff>0</xdr:rowOff>
    </xdr:to>
    <xdr:sp macro="" textlink="">
      <xdr:nvSpPr>
        <xdr:cNvPr id="20" name="Text Box 31"/>
        <xdr:cNvSpPr txBox="1">
          <a:spLocks noChangeArrowheads="1"/>
        </xdr:cNvSpPr>
      </xdr:nvSpPr>
      <xdr:spPr bwMode="auto">
        <a:xfrm>
          <a:off x="609600" y="372427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18</xdr:row>
      <xdr:rowOff>0</xdr:rowOff>
    </xdr:from>
    <xdr:to>
      <xdr:col>3</xdr:col>
      <xdr:colOff>790575</xdr:colOff>
      <xdr:row>18</xdr:row>
      <xdr:rowOff>0</xdr:rowOff>
    </xdr:to>
    <xdr:sp macro="" textlink="">
      <xdr:nvSpPr>
        <xdr:cNvPr id="21" name="Text Box 32"/>
        <xdr:cNvSpPr txBox="1">
          <a:spLocks noChangeArrowheads="1"/>
        </xdr:cNvSpPr>
      </xdr:nvSpPr>
      <xdr:spPr bwMode="auto">
        <a:xfrm>
          <a:off x="3390900" y="372427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18</xdr:row>
      <xdr:rowOff>0</xdr:rowOff>
    </xdr:from>
    <xdr:to>
      <xdr:col>4</xdr:col>
      <xdr:colOff>714375</xdr:colOff>
      <xdr:row>18</xdr:row>
      <xdr:rowOff>0</xdr:rowOff>
    </xdr:to>
    <xdr:sp macro="" textlink="">
      <xdr:nvSpPr>
        <xdr:cNvPr id="22" name="Text Box 33"/>
        <xdr:cNvSpPr txBox="1">
          <a:spLocks noChangeArrowheads="1"/>
        </xdr:cNvSpPr>
      </xdr:nvSpPr>
      <xdr:spPr bwMode="auto">
        <a:xfrm>
          <a:off x="4772025" y="37242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18</xdr:row>
      <xdr:rowOff>0</xdr:rowOff>
    </xdr:from>
    <xdr:to>
      <xdr:col>1</xdr:col>
      <xdr:colOff>714375</xdr:colOff>
      <xdr:row>18</xdr:row>
      <xdr:rowOff>0</xdr:rowOff>
    </xdr:to>
    <xdr:sp macro="" textlink="">
      <xdr:nvSpPr>
        <xdr:cNvPr id="23" name="Text Box 40"/>
        <xdr:cNvSpPr txBox="1">
          <a:spLocks noChangeArrowheads="1"/>
        </xdr:cNvSpPr>
      </xdr:nvSpPr>
      <xdr:spPr bwMode="auto">
        <a:xfrm>
          <a:off x="609600" y="372427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18</xdr:row>
      <xdr:rowOff>0</xdr:rowOff>
    </xdr:from>
    <xdr:to>
      <xdr:col>3</xdr:col>
      <xdr:colOff>790575</xdr:colOff>
      <xdr:row>18</xdr:row>
      <xdr:rowOff>0</xdr:rowOff>
    </xdr:to>
    <xdr:sp macro="" textlink="">
      <xdr:nvSpPr>
        <xdr:cNvPr id="24" name="Text Box 41"/>
        <xdr:cNvSpPr txBox="1">
          <a:spLocks noChangeArrowheads="1"/>
        </xdr:cNvSpPr>
      </xdr:nvSpPr>
      <xdr:spPr bwMode="auto">
        <a:xfrm>
          <a:off x="3390900" y="372427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18</xdr:row>
      <xdr:rowOff>0</xdr:rowOff>
    </xdr:from>
    <xdr:to>
      <xdr:col>4</xdr:col>
      <xdr:colOff>714375</xdr:colOff>
      <xdr:row>18</xdr:row>
      <xdr:rowOff>0</xdr:rowOff>
    </xdr:to>
    <xdr:sp macro="" textlink="">
      <xdr:nvSpPr>
        <xdr:cNvPr id="25" name="Text Box 42"/>
        <xdr:cNvSpPr txBox="1">
          <a:spLocks noChangeArrowheads="1"/>
        </xdr:cNvSpPr>
      </xdr:nvSpPr>
      <xdr:spPr bwMode="auto">
        <a:xfrm>
          <a:off x="4772025" y="37242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18</xdr:row>
      <xdr:rowOff>0</xdr:rowOff>
    </xdr:from>
    <xdr:to>
      <xdr:col>1</xdr:col>
      <xdr:colOff>714375</xdr:colOff>
      <xdr:row>18</xdr:row>
      <xdr:rowOff>0</xdr:rowOff>
    </xdr:to>
    <xdr:sp macro="" textlink="">
      <xdr:nvSpPr>
        <xdr:cNvPr id="26" name="Text Box 25"/>
        <xdr:cNvSpPr txBox="1">
          <a:spLocks noChangeArrowheads="1"/>
        </xdr:cNvSpPr>
      </xdr:nvSpPr>
      <xdr:spPr bwMode="auto">
        <a:xfrm>
          <a:off x="609600" y="372427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18</xdr:row>
      <xdr:rowOff>0</xdr:rowOff>
    </xdr:from>
    <xdr:to>
      <xdr:col>3</xdr:col>
      <xdr:colOff>790575</xdr:colOff>
      <xdr:row>18</xdr:row>
      <xdr:rowOff>0</xdr:rowOff>
    </xdr:to>
    <xdr:sp macro="" textlink="">
      <xdr:nvSpPr>
        <xdr:cNvPr id="27" name="Text Box 26"/>
        <xdr:cNvSpPr txBox="1">
          <a:spLocks noChangeArrowheads="1"/>
        </xdr:cNvSpPr>
      </xdr:nvSpPr>
      <xdr:spPr bwMode="auto">
        <a:xfrm>
          <a:off x="3390900" y="372427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18</xdr:row>
      <xdr:rowOff>0</xdr:rowOff>
    </xdr:from>
    <xdr:to>
      <xdr:col>4</xdr:col>
      <xdr:colOff>714375</xdr:colOff>
      <xdr:row>18</xdr:row>
      <xdr:rowOff>0</xdr:rowOff>
    </xdr:to>
    <xdr:sp macro="" textlink="">
      <xdr:nvSpPr>
        <xdr:cNvPr id="28" name="Text Box 27"/>
        <xdr:cNvSpPr txBox="1">
          <a:spLocks noChangeArrowheads="1"/>
        </xdr:cNvSpPr>
      </xdr:nvSpPr>
      <xdr:spPr bwMode="auto">
        <a:xfrm>
          <a:off x="4772025" y="37242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17</xdr:row>
      <xdr:rowOff>0</xdr:rowOff>
    </xdr:from>
    <xdr:to>
      <xdr:col>1</xdr:col>
      <xdr:colOff>714375</xdr:colOff>
      <xdr:row>17</xdr:row>
      <xdr:rowOff>0</xdr:rowOff>
    </xdr:to>
    <xdr:sp macro="" textlink="">
      <xdr:nvSpPr>
        <xdr:cNvPr id="29" name="Text Box 15"/>
        <xdr:cNvSpPr txBox="1">
          <a:spLocks noChangeArrowheads="1"/>
        </xdr:cNvSpPr>
      </xdr:nvSpPr>
      <xdr:spPr bwMode="auto">
        <a:xfrm>
          <a:off x="609600" y="368617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17</xdr:row>
      <xdr:rowOff>0</xdr:rowOff>
    </xdr:from>
    <xdr:to>
      <xdr:col>3</xdr:col>
      <xdr:colOff>790575</xdr:colOff>
      <xdr:row>17</xdr:row>
      <xdr:rowOff>0</xdr:rowOff>
    </xdr:to>
    <xdr:sp macro="" textlink="">
      <xdr:nvSpPr>
        <xdr:cNvPr id="30" name="Text Box 16"/>
        <xdr:cNvSpPr txBox="1">
          <a:spLocks noChangeArrowheads="1"/>
        </xdr:cNvSpPr>
      </xdr:nvSpPr>
      <xdr:spPr bwMode="auto">
        <a:xfrm>
          <a:off x="3390900" y="368617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17</xdr:row>
      <xdr:rowOff>0</xdr:rowOff>
    </xdr:from>
    <xdr:to>
      <xdr:col>4</xdr:col>
      <xdr:colOff>714375</xdr:colOff>
      <xdr:row>17</xdr:row>
      <xdr:rowOff>0</xdr:rowOff>
    </xdr:to>
    <xdr:sp macro="" textlink="">
      <xdr:nvSpPr>
        <xdr:cNvPr id="31" name="Text Box 17"/>
        <xdr:cNvSpPr txBox="1">
          <a:spLocks noChangeArrowheads="1"/>
        </xdr:cNvSpPr>
      </xdr:nvSpPr>
      <xdr:spPr bwMode="auto">
        <a:xfrm>
          <a:off x="4772025" y="36861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17</xdr:row>
      <xdr:rowOff>0</xdr:rowOff>
    </xdr:from>
    <xdr:to>
      <xdr:col>1</xdr:col>
      <xdr:colOff>714375</xdr:colOff>
      <xdr:row>17</xdr:row>
      <xdr:rowOff>0</xdr:rowOff>
    </xdr:to>
    <xdr:sp macro="" textlink="">
      <xdr:nvSpPr>
        <xdr:cNvPr id="32" name="Text Box 28"/>
        <xdr:cNvSpPr txBox="1">
          <a:spLocks noChangeArrowheads="1"/>
        </xdr:cNvSpPr>
      </xdr:nvSpPr>
      <xdr:spPr bwMode="auto">
        <a:xfrm>
          <a:off x="609600" y="368617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17</xdr:row>
      <xdr:rowOff>0</xdr:rowOff>
    </xdr:from>
    <xdr:to>
      <xdr:col>3</xdr:col>
      <xdr:colOff>790575</xdr:colOff>
      <xdr:row>17</xdr:row>
      <xdr:rowOff>0</xdr:rowOff>
    </xdr:to>
    <xdr:sp macro="" textlink="">
      <xdr:nvSpPr>
        <xdr:cNvPr id="33" name="Text Box 29"/>
        <xdr:cNvSpPr txBox="1">
          <a:spLocks noChangeArrowheads="1"/>
        </xdr:cNvSpPr>
      </xdr:nvSpPr>
      <xdr:spPr bwMode="auto">
        <a:xfrm>
          <a:off x="3390900" y="368617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17</xdr:row>
      <xdr:rowOff>0</xdr:rowOff>
    </xdr:from>
    <xdr:to>
      <xdr:col>4</xdr:col>
      <xdr:colOff>714375</xdr:colOff>
      <xdr:row>17</xdr:row>
      <xdr:rowOff>0</xdr:rowOff>
    </xdr:to>
    <xdr:sp macro="" textlink="">
      <xdr:nvSpPr>
        <xdr:cNvPr id="34" name="Text Box 30"/>
        <xdr:cNvSpPr txBox="1">
          <a:spLocks noChangeArrowheads="1"/>
        </xdr:cNvSpPr>
      </xdr:nvSpPr>
      <xdr:spPr bwMode="auto">
        <a:xfrm>
          <a:off x="4772025" y="36861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17</xdr:row>
      <xdr:rowOff>0</xdr:rowOff>
    </xdr:from>
    <xdr:to>
      <xdr:col>1</xdr:col>
      <xdr:colOff>714375</xdr:colOff>
      <xdr:row>17</xdr:row>
      <xdr:rowOff>0</xdr:rowOff>
    </xdr:to>
    <xdr:sp macro="" textlink="">
      <xdr:nvSpPr>
        <xdr:cNvPr id="35" name="Text Box 31"/>
        <xdr:cNvSpPr txBox="1">
          <a:spLocks noChangeArrowheads="1"/>
        </xdr:cNvSpPr>
      </xdr:nvSpPr>
      <xdr:spPr bwMode="auto">
        <a:xfrm>
          <a:off x="609600" y="368617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17</xdr:row>
      <xdr:rowOff>0</xdr:rowOff>
    </xdr:from>
    <xdr:to>
      <xdr:col>3</xdr:col>
      <xdr:colOff>790575</xdr:colOff>
      <xdr:row>17</xdr:row>
      <xdr:rowOff>0</xdr:rowOff>
    </xdr:to>
    <xdr:sp macro="" textlink="">
      <xdr:nvSpPr>
        <xdr:cNvPr id="36" name="Text Box 32"/>
        <xdr:cNvSpPr txBox="1">
          <a:spLocks noChangeArrowheads="1"/>
        </xdr:cNvSpPr>
      </xdr:nvSpPr>
      <xdr:spPr bwMode="auto">
        <a:xfrm>
          <a:off x="3390900" y="368617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17</xdr:row>
      <xdr:rowOff>0</xdr:rowOff>
    </xdr:from>
    <xdr:to>
      <xdr:col>4</xdr:col>
      <xdr:colOff>714375</xdr:colOff>
      <xdr:row>17</xdr:row>
      <xdr:rowOff>0</xdr:rowOff>
    </xdr:to>
    <xdr:sp macro="" textlink="">
      <xdr:nvSpPr>
        <xdr:cNvPr id="37" name="Text Box 33"/>
        <xdr:cNvSpPr txBox="1">
          <a:spLocks noChangeArrowheads="1"/>
        </xdr:cNvSpPr>
      </xdr:nvSpPr>
      <xdr:spPr bwMode="auto">
        <a:xfrm>
          <a:off x="4772025" y="36861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17</xdr:row>
      <xdr:rowOff>0</xdr:rowOff>
    </xdr:from>
    <xdr:to>
      <xdr:col>3</xdr:col>
      <xdr:colOff>790575</xdr:colOff>
      <xdr:row>17</xdr:row>
      <xdr:rowOff>0</xdr:rowOff>
    </xdr:to>
    <xdr:sp macro="" textlink="">
      <xdr:nvSpPr>
        <xdr:cNvPr id="39" name="Text Box 41"/>
        <xdr:cNvSpPr txBox="1">
          <a:spLocks noChangeArrowheads="1"/>
        </xdr:cNvSpPr>
      </xdr:nvSpPr>
      <xdr:spPr bwMode="auto">
        <a:xfrm>
          <a:off x="3390900" y="368617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17</xdr:row>
      <xdr:rowOff>0</xdr:rowOff>
    </xdr:from>
    <xdr:to>
      <xdr:col>4</xdr:col>
      <xdr:colOff>714375</xdr:colOff>
      <xdr:row>17</xdr:row>
      <xdr:rowOff>0</xdr:rowOff>
    </xdr:to>
    <xdr:sp macro="" textlink="">
      <xdr:nvSpPr>
        <xdr:cNvPr id="40" name="Text Box 42"/>
        <xdr:cNvSpPr txBox="1">
          <a:spLocks noChangeArrowheads="1"/>
        </xdr:cNvSpPr>
      </xdr:nvSpPr>
      <xdr:spPr bwMode="auto">
        <a:xfrm>
          <a:off x="4772025" y="36861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17</xdr:row>
      <xdr:rowOff>0</xdr:rowOff>
    </xdr:from>
    <xdr:to>
      <xdr:col>3</xdr:col>
      <xdr:colOff>790575</xdr:colOff>
      <xdr:row>17</xdr:row>
      <xdr:rowOff>0</xdr:rowOff>
    </xdr:to>
    <xdr:sp macro="" textlink="">
      <xdr:nvSpPr>
        <xdr:cNvPr id="42" name="Text Box 26"/>
        <xdr:cNvSpPr txBox="1">
          <a:spLocks noChangeArrowheads="1"/>
        </xdr:cNvSpPr>
      </xdr:nvSpPr>
      <xdr:spPr bwMode="auto">
        <a:xfrm>
          <a:off x="3390900" y="368617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17</xdr:row>
      <xdr:rowOff>0</xdr:rowOff>
    </xdr:from>
    <xdr:to>
      <xdr:col>4</xdr:col>
      <xdr:colOff>714375</xdr:colOff>
      <xdr:row>17</xdr:row>
      <xdr:rowOff>0</xdr:rowOff>
    </xdr:to>
    <xdr:sp macro="" textlink="">
      <xdr:nvSpPr>
        <xdr:cNvPr id="43" name="Text Box 27"/>
        <xdr:cNvSpPr txBox="1">
          <a:spLocks noChangeArrowheads="1"/>
        </xdr:cNvSpPr>
      </xdr:nvSpPr>
      <xdr:spPr bwMode="auto">
        <a:xfrm>
          <a:off x="4772025" y="36861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17</xdr:row>
      <xdr:rowOff>0</xdr:rowOff>
    </xdr:from>
    <xdr:to>
      <xdr:col>1</xdr:col>
      <xdr:colOff>714375</xdr:colOff>
      <xdr:row>17</xdr:row>
      <xdr:rowOff>0</xdr:rowOff>
    </xdr:to>
    <xdr:sp macro="" textlink="">
      <xdr:nvSpPr>
        <xdr:cNvPr id="38" name="Text Box 15"/>
        <xdr:cNvSpPr txBox="1">
          <a:spLocks noChangeArrowheads="1"/>
        </xdr:cNvSpPr>
      </xdr:nvSpPr>
      <xdr:spPr bwMode="auto">
        <a:xfrm>
          <a:off x="952500" y="359092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17</xdr:row>
      <xdr:rowOff>0</xdr:rowOff>
    </xdr:from>
    <xdr:to>
      <xdr:col>3</xdr:col>
      <xdr:colOff>790575</xdr:colOff>
      <xdr:row>17</xdr:row>
      <xdr:rowOff>0</xdr:rowOff>
    </xdr:to>
    <xdr:sp macro="" textlink="">
      <xdr:nvSpPr>
        <xdr:cNvPr id="41" name="Text Box 16"/>
        <xdr:cNvSpPr txBox="1">
          <a:spLocks noChangeArrowheads="1"/>
        </xdr:cNvSpPr>
      </xdr:nvSpPr>
      <xdr:spPr bwMode="auto">
        <a:xfrm>
          <a:off x="3333750" y="359092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17</xdr:row>
      <xdr:rowOff>0</xdr:rowOff>
    </xdr:from>
    <xdr:to>
      <xdr:col>4</xdr:col>
      <xdr:colOff>714375</xdr:colOff>
      <xdr:row>17</xdr:row>
      <xdr:rowOff>0</xdr:rowOff>
    </xdr:to>
    <xdr:sp macro="" textlink="">
      <xdr:nvSpPr>
        <xdr:cNvPr id="44" name="Text Box 17"/>
        <xdr:cNvSpPr txBox="1">
          <a:spLocks noChangeArrowheads="1"/>
        </xdr:cNvSpPr>
      </xdr:nvSpPr>
      <xdr:spPr bwMode="auto">
        <a:xfrm>
          <a:off x="4514850" y="35909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17</xdr:row>
      <xdr:rowOff>0</xdr:rowOff>
    </xdr:from>
    <xdr:to>
      <xdr:col>1</xdr:col>
      <xdr:colOff>714375</xdr:colOff>
      <xdr:row>17</xdr:row>
      <xdr:rowOff>0</xdr:rowOff>
    </xdr:to>
    <xdr:sp macro="" textlink="">
      <xdr:nvSpPr>
        <xdr:cNvPr id="45" name="Text Box 28"/>
        <xdr:cNvSpPr txBox="1">
          <a:spLocks noChangeArrowheads="1"/>
        </xdr:cNvSpPr>
      </xdr:nvSpPr>
      <xdr:spPr bwMode="auto">
        <a:xfrm>
          <a:off x="952500" y="359092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17</xdr:row>
      <xdr:rowOff>0</xdr:rowOff>
    </xdr:from>
    <xdr:to>
      <xdr:col>3</xdr:col>
      <xdr:colOff>790575</xdr:colOff>
      <xdr:row>17</xdr:row>
      <xdr:rowOff>0</xdr:rowOff>
    </xdr:to>
    <xdr:sp macro="" textlink="">
      <xdr:nvSpPr>
        <xdr:cNvPr id="46" name="Text Box 29"/>
        <xdr:cNvSpPr txBox="1">
          <a:spLocks noChangeArrowheads="1"/>
        </xdr:cNvSpPr>
      </xdr:nvSpPr>
      <xdr:spPr bwMode="auto">
        <a:xfrm>
          <a:off x="3333750" y="359092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17</xdr:row>
      <xdr:rowOff>0</xdr:rowOff>
    </xdr:from>
    <xdr:to>
      <xdr:col>4</xdr:col>
      <xdr:colOff>714375</xdr:colOff>
      <xdr:row>17</xdr:row>
      <xdr:rowOff>0</xdr:rowOff>
    </xdr:to>
    <xdr:sp macro="" textlink="">
      <xdr:nvSpPr>
        <xdr:cNvPr id="47" name="Text Box 30"/>
        <xdr:cNvSpPr txBox="1">
          <a:spLocks noChangeArrowheads="1"/>
        </xdr:cNvSpPr>
      </xdr:nvSpPr>
      <xdr:spPr bwMode="auto">
        <a:xfrm>
          <a:off x="4514850" y="35909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17</xdr:row>
      <xdr:rowOff>0</xdr:rowOff>
    </xdr:from>
    <xdr:to>
      <xdr:col>1</xdr:col>
      <xdr:colOff>714375</xdr:colOff>
      <xdr:row>17</xdr:row>
      <xdr:rowOff>0</xdr:rowOff>
    </xdr:to>
    <xdr:sp macro="" textlink="">
      <xdr:nvSpPr>
        <xdr:cNvPr id="48" name="Text Box 31"/>
        <xdr:cNvSpPr txBox="1">
          <a:spLocks noChangeArrowheads="1"/>
        </xdr:cNvSpPr>
      </xdr:nvSpPr>
      <xdr:spPr bwMode="auto">
        <a:xfrm>
          <a:off x="952500" y="359092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17</xdr:row>
      <xdr:rowOff>0</xdr:rowOff>
    </xdr:from>
    <xdr:to>
      <xdr:col>3</xdr:col>
      <xdr:colOff>790575</xdr:colOff>
      <xdr:row>17</xdr:row>
      <xdr:rowOff>0</xdr:rowOff>
    </xdr:to>
    <xdr:sp macro="" textlink="">
      <xdr:nvSpPr>
        <xdr:cNvPr id="49" name="Text Box 32"/>
        <xdr:cNvSpPr txBox="1">
          <a:spLocks noChangeArrowheads="1"/>
        </xdr:cNvSpPr>
      </xdr:nvSpPr>
      <xdr:spPr bwMode="auto">
        <a:xfrm>
          <a:off x="3333750" y="359092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17</xdr:row>
      <xdr:rowOff>0</xdr:rowOff>
    </xdr:from>
    <xdr:to>
      <xdr:col>4</xdr:col>
      <xdr:colOff>714375</xdr:colOff>
      <xdr:row>17</xdr:row>
      <xdr:rowOff>0</xdr:rowOff>
    </xdr:to>
    <xdr:sp macro="" textlink="">
      <xdr:nvSpPr>
        <xdr:cNvPr id="50" name="Text Box 33"/>
        <xdr:cNvSpPr txBox="1">
          <a:spLocks noChangeArrowheads="1"/>
        </xdr:cNvSpPr>
      </xdr:nvSpPr>
      <xdr:spPr bwMode="auto">
        <a:xfrm>
          <a:off x="4514850" y="35909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17</xdr:row>
      <xdr:rowOff>0</xdr:rowOff>
    </xdr:from>
    <xdr:to>
      <xdr:col>1</xdr:col>
      <xdr:colOff>714375</xdr:colOff>
      <xdr:row>17</xdr:row>
      <xdr:rowOff>0</xdr:rowOff>
    </xdr:to>
    <xdr:sp macro="" textlink="">
      <xdr:nvSpPr>
        <xdr:cNvPr id="51" name="Text Box 40"/>
        <xdr:cNvSpPr txBox="1">
          <a:spLocks noChangeArrowheads="1"/>
        </xdr:cNvSpPr>
      </xdr:nvSpPr>
      <xdr:spPr bwMode="auto">
        <a:xfrm>
          <a:off x="952500" y="359092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17</xdr:row>
      <xdr:rowOff>0</xdr:rowOff>
    </xdr:from>
    <xdr:to>
      <xdr:col>3</xdr:col>
      <xdr:colOff>790575</xdr:colOff>
      <xdr:row>17</xdr:row>
      <xdr:rowOff>0</xdr:rowOff>
    </xdr:to>
    <xdr:sp macro="" textlink="">
      <xdr:nvSpPr>
        <xdr:cNvPr id="52" name="Text Box 41"/>
        <xdr:cNvSpPr txBox="1">
          <a:spLocks noChangeArrowheads="1"/>
        </xdr:cNvSpPr>
      </xdr:nvSpPr>
      <xdr:spPr bwMode="auto">
        <a:xfrm>
          <a:off x="3333750" y="359092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17</xdr:row>
      <xdr:rowOff>0</xdr:rowOff>
    </xdr:from>
    <xdr:to>
      <xdr:col>4</xdr:col>
      <xdr:colOff>714375</xdr:colOff>
      <xdr:row>17</xdr:row>
      <xdr:rowOff>0</xdr:rowOff>
    </xdr:to>
    <xdr:sp macro="" textlink="">
      <xdr:nvSpPr>
        <xdr:cNvPr id="53" name="Text Box 42"/>
        <xdr:cNvSpPr txBox="1">
          <a:spLocks noChangeArrowheads="1"/>
        </xdr:cNvSpPr>
      </xdr:nvSpPr>
      <xdr:spPr bwMode="auto">
        <a:xfrm>
          <a:off x="4514850" y="35909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17</xdr:row>
      <xdr:rowOff>0</xdr:rowOff>
    </xdr:from>
    <xdr:to>
      <xdr:col>1</xdr:col>
      <xdr:colOff>714375</xdr:colOff>
      <xdr:row>17</xdr:row>
      <xdr:rowOff>0</xdr:rowOff>
    </xdr:to>
    <xdr:sp macro="" textlink="">
      <xdr:nvSpPr>
        <xdr:cNvPr id="54" name="Text Box 25"/>
        <xdr:cNvSpPr txBox="1">
          <a:spLocks noChangeArrowheads="1"/>
        </xdr:cNvSpPr>
      </xdr:nvSpPr>
      <xdr:spPr bwMode="auto">
        <a:xfrm>
          <a:off x="952500" y="359092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17</xdr:row>
      <xdr:rowOff>0</xdr:rowOff>
    </xdr:from>
    <xdr:to>
      <xdr:col>3</xdr:col>
      <xdr:colOff>790575</xdr:colOff>
      <xdr:row>17</xdr:row>
      <xdr:rowOff>0</xdr:rowOff>
    </xdr:to>
    <xdr:sp macro="" textlink="">
      <xdr:nvSpPr>
        <xdr:cNvPr id="55" name="Text Box 26"/>
        <xdr:cNvSpPr txBox="1">
          <a:spLocks noChangeArrowheads="1"/>
        </xdr:cNvSpPr>
      </xdr:nvSpPr>
      <xdr:spPr bwMode="auto">
        <a:xfrm>
          <a:off x="3333750" y="359092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17</xdr:row>
      <xdr:rowOff>0</xdr:rowOff>
    </xdr:from>
    <xdr:to>
      <xdr:col>4</xdr:col>
      <xdr:colOff>714375</xdr:colOff>
      <xdr:row>17</xdr:row>
      <xdr:rowOff>0</xdr:rowOff>
    </xdr:to>
    <xdr:sp macro="" textlink="">
      <xdr:nvSpPr>
        <xdr:cNvPr id="56" name="Text Box 27"/>
        <xdr:cNvSpPr txBox="1">
          <a:spLocks noChangeArrowheads="1"/>
        </xdr:cNvSpPr>
      </xdr:nvSpPr>
      <xdr:spPr bwMode="auto">
        <a:xfrm>
          <a:off x="4514850" y="35909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16</xdr:row>
      <xdr:rowOff>0</xdr:rowOff>
    </xdr:from>
    <xdr:to>
      <xdr:col>3</xdr:col>
      <xdr:colOff>790575</xdr:colOff>
      <xdr:row>16</xdr:row>
      <xdr:rowOff>0</xdr:rowOff>
    </xdr:to>
    <xdr:sp macro="" textlink="">
      <xdr:nvSpPr>
        <xdr:cNvPr id="58" name="Text Box 16"/>
        <xdr:cNvSpPr txBox="1">
          <a:spLocks noChangeArrowheads="1"/>
        </xdr:cNvSpPr>
      </xdr:nvSpPr>
      <xdr:spPr bwMode="auto">
        <a:xfrm>
          <a:off x="3333750" y="340995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16</xdr:row>
      <xdr:rowOff>0</xdr:rowOff>
    </xdr:from>
    <xdr:to>
      <xdr:col>4</xdr:col>
      <xdr:colOff>714375</xdr:colOff>
      <xdr:row>16</xdr:row>
      <xdr:rowOff>0</xdr:rowOff>
    </xdr:to>
    <xdr:sp macro="" textlink="">
      <xdr:nvSpPr>
        <xdr:cNvPr id="59" name="Text Box 17"/>
        <xdr:cNvSpPr txBox="1">
          <a:spLocks noChangeArrowheads="1"/>
        </xdr:cNvSpPr>
      </xdr:nvSpPr>
      <xdr:spPr bwMode="auto">
        <a:xfrm>
          <a:off x="4514850" y="34099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16</xdr:row>
      <xdr:rowOff>0</xdr:rowOff>
    </xdr:from>
    <xdr:to>
      <xdr:col>3</xdr:col>
      <xdr:colOff>790575</xdr:colOff>
      <xdr:row>16</xdr:row>
      <xdr:rowOff>0</xdr:rowOff>
    </xdr:to>
    <xdr:sp macro="" textlink="">
      <xdr:nvSpPr>
        <xdr:cNvPr id="61" name="Text Box 29"/>
        <xdr:cNvSpPr txBox="1">
          <a:spLocks noChangeArrowheads="1"/>
        </xdr:cNvSpPr>
      </xdr:nvSpPr>
      <xdr:spPr bwMode="auto">
        <a:xfrm>
          <a:off x="3333750" y="340995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16</xdr:row>
      <xdr:rowOff>0</xdr:rowOff>
    </xdr:from>
    <xdr:to>
      <xdr:col>4</xdr:col>
      <xdr:colOff>714375</xdr:colOff>
      <xdr:row>16</xdr:row>
      <xdr:rowOff>0</xdr:rowOff>
    </xdr:to>
    <xdr:sp macro="" textlink="">
      <xdr:nvSpPr>
        <xdr:cNvPr id="62" name="Text Box 30"/>
        <xdr:cNvSpPr txBox="1">
          <a:spLocks noChangeArrowheads="1"/>
        </xdr:cNvSpPr>
      </xdr:nvSpPr>
      <xdr:spPr bwMode="auto">
        <a:xfrm>
          <a:off x="4514850" y="34099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16</xdr:row>
      <xdr:rowOff>0</xdr:rowOff>
    </xdr:from>
    <xdr:to>
      <xdr:col>3</xdr:col>
      <xdr:colOff>790575</xdr:colOff>
      <xdr:row>16</xdr:row>
      <xdr:rowOff>0</xdr:rowOff>
    </xdr:to>
    <xdr:sp macro="" textlink="">
      <xdr:nvSpPr>
        <xdr:cNvPr id="64" name="Text Box 32"/>
        <xdr:cNvSpPr txBox="1">
          <a:spLocks noChangeArrowheads="1"/>
        </xdr:cNvSpPr>
      </xdr:nvSpPr>
      <xdr:spPr bwMode="auto">
        <a:xfrm>
          <a:off x="3333750" y="340995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16</xdr:row>
      <xdr:rowOff>0</xdr:rowOff>
    </xdr:from>
    <xdr:to>
      <xdr:col>4</xdr:col>
      <xdr:colOff>714375</xdr:colOff>
      <xdr:row>16</xdr:row>
      <xdr:rowOff>0</xdr:rowOff>
    </xdr:to>
    <xdr:sp macro="" textlink="">
      <xdr:nvSpPr>
        <xdr:cNvPr id="65" name="Text Box 33"/>
        <xdr:cNvSpPr txBox="1">
          <a:spLocks noChangeArrowheads="1"/>
        </xdr:cNvSpPr>
      </xdr:nvSpPr>
      <xdr:spPr bwMode="auto">
        <a:xfrm>
          <a:off x="4514850" y="34099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16</xdr:row>
      <xdr:rowOff>0</xdr:rowOff>
    </xdr:from>
    <xdr:to>
      <xdr:col>3</xdr:col>
      <xdr:colOff>790575</xdr:colOff>
      <xdr:row>16</xdr:row>
      <xdr:rowOff>0</xdr:rowOff>
    </xdr:to>
    <xdr:sp macro="" textlink="">
      <xdr:nvSpPr>
        <xdr:cNvPr id="66" name="Text Box 41"/>
        <xdr:cNvSpPr txBox="1">
          <a:spLocks noChangeArrowheads="1"/>
        </xdr:cNvSpPr>
      </xdr:nvSpPr>
      <xdr:spPr bwMode="auto">
        <a:xfrm>
          <a:off x="3333750" y="340995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16</xdr:row>
      <xdr:rowOff>0</xdr:rowOff>
    </xdr:from>
    <xdr:to>
      <xdr:col>4</xdr:col>
      <xdr:colOff>714375</xdr:colOff>
      <xdr:row>16</xdr:row>
      <xdr:rowOff>0</xdr:rowOff>
    </xdr:to>
    <xdr:sp macro="" textlink="">
      <xdr:nvSpPr>
        <xdr:cNvPr id="67" name="Text Box 42"/>
        <xdr:cNvSpPr txBox="1">
          <a:spLocks noChangeArrowheads="1"/>
        </xdr:cNvSpPr>
      </xdr:nvSpPr>
      <xdr:spPr bwMode="auto">
        <a:xfrm>
          <a:off x="4514850" y="34099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16</xdr:row>
      <xdr:rowOff>0</xdr:rowOff>
    </xdr:from>
    <xdr:to>
      <xdr:col>3</xdr:col>
      <xdr:colOff>790575</xdr:colOff>
      <xdr:row>16</xdr:row>
      <xdr:rowOff>0</xdr:rowOff>
    </xdr:to>
    <xdr:sp macro="" textlink="">
      <xdr:nvSpPr>
        <xdr:cNvPr id="68" name="Text Box 26"/>
        <xdr:cNvSpPr txBox="1">
          <a:spLocks noChangeArrowheads="1"/>
        </xdr:cNvSpPr>
      </xdr:nvSpPr>
      <xdr:spPr bwMode="auto">
        <a:xfrm>
          <a:off x="3333750" y="340995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16</xdr:row>
      <xdr:rowOff>0</xdr:rowOff>
    </xdr:from>
    <xdr:to>
      <xdr:col>4</xdr:col>
      <xdr:colOff>714375</xdr:colOff>
      <xdr:row>16</xdr:row>
      <xdr:rowOff>0</xdr:rowOff>
    </xdr:to>
    <xdr:sp macro="" textlink="">
      <xdr:nvSpPr>
        <xdr:cNvPr id="69" name="Text Box 27"/>
        <xdr:cNvSpPr txBox="1">
          <a:spLocks noChangeArrowheads="1"/>
        </xdr:cNvSpPr>
      </xdr:nvSpPr>
      <xdr:spPr bwMode="auto">
        <a:xfrm>
          <a:off x="4514850" y="34099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47625</xdr:colOff>
      <xdr:row>30</xdr:row>
      <xdr:rowOff>0</xdr:rowOff>
    </xdr:from>
    <xdr:to>
      <xdr:col>3</xdr:col>
      <xdr:colOff>790575</xdr:colOff>
      <xdr:row>30</xdr:row>
      <xdr:rowOff>0</xdr:rowOff>
    </xdr:to>
    <xdr:sp macro="" textlink="">
      <xdr:nvSpPr>
        <xdr:cNvPr id="3" name="Text Box 6"/>
        <xdr:cNvSpPr txBox="1">
          <a:spLocks noChangeArrowheads="1"/>
        </xdr:cNvSpPr>
      </xdr:nvSpPr>
      <xdr:spPr bwMode="auto">
        <a:xfrm>
          <a:off x="3390900" y="446722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30</xdr:row>
      <xdr:rowOff>0</xdr:rowOff>
    </xdr:from>
    <xdr:to>
      <xdr:col>4</xdr:col>
      <xdr:colOff>714375</xdr:colOff>
      <xdr:row>30</xdr:row>
      <xdr:rowOff>0</xdr:rowOff>
    </xdr:to>
    <xdr:sp macro="" textlink="">
      <xdr:nvSpPr>
        <xdr:cNvPr id="4" name="Text Box 7"/>
        <xdr:cNvSpPr txBox="1">
          <a:spLocks noChangeArrowheads="1"/>
        </xdr:cNvSpPr>
      </xdr:nvSpPr>
      <xdr:spPr bwMode="auto">
        <a:xfrm>
          <a:off x="4772025" y="44672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5</xdr:col>
      <xdr:colOff>0</xdr:colOff>
      <xdr:row>30</xdr:row>
      <xdr:rowOff>0</xdr:rowOff>
    </xdr:from>
    <xdr:to>
      <xdr:col>5</xdr:col>
      <xdr:colOff>0</xdr:colOff>
      <xdr:row>30</xdr:row>
      <xdr:rowOff>0</xdr:rowOff>
    </xdr:to>
    <xdr:sp macro="" textlink="">
      <xdr:nvSpPr>
        <xdr:cNvPr id="5" name="Text Box 8"/>
        <xdr:cNvSpPr txBox="1">
          <a:spLocks noChangeArrowheads="1"/>
        </xdr:cNvSpPr>
      </xdr:nvSpPr>
      <xdr:spPr bwMode="auto">
        <a:xfrm>
          <a:off x="6105525" y="4467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30</xdr:row>
      <xdr:rowOff>0</xdr:rowOff>
    </xdr:from>
    <xdr:to>
      <xdr:col>4</xdr:col>
      <xdr:colOff>790575</xdr:colOff>
      <xdr:row>30</xdr:row>
      <xdr:rowOff>0</xdr:rowOff>
    </xdr:to>
    <xdr:sp macro="" textlink="">
      <xdr:nvSpPr>
        <xdr:cNvPr id="7" name="Text Box 12"/>
        <xdr:cNvSpPr txBox="1">
          <a:spLocks noChangeArrowheads="1"/>
        </xdr:cNvSpPr>
      </xdr:nvSpPr>
      <xdr:spPr bwMode="auto">
        <a:xfrm>
          <a:off x="4772025" y="446722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5</xdr:col>
      <xdr:colOff>0</xdr:colOff>
      <xdr:row>30</xdr:row>
      <xdr:rowOff>0</xdr:rowOff>
    </xdr:from>
    <xdr:to>
      <xdr:col>5</xdr:col>
      <xdr:colOff>0</xdr:colOff>
      <xdr:row>30</xdr:row>
      <xdr:rowOff>0</xdr:rowOff>
    </xdr:to>
    <xdr:sp macro="" textlink="">
      <xdr:nvSpPr>
        <xdr:cNvPr id="8" name="Text Box 13"/>
        <xdr:cNvSpPr txBox="1">
          <a:spLocks noChangeArrowheads="1"/>
        </xdr:cNvSpPr>
      </xdr:nvSpPr>
      <xdr:spPr bwMode="auto">
        <a:xfrm>
          <a:off x="6105525" y="4467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5</xdr:col>
      <xdr:colOff>0</xdr:colOff>
      <xdr:row>30</xdr:row>
      <xdr:rowOff>0</xdr:rowOff>
    </xdr:from>
    <xdr:to>
      <xdr:col>5</xdr:col>
      <xdr:colOff>0</xdr:colOff>
      <xdr:row>30</xdr:row>
      <xdr:rowOff>0</xdr:rowOff>
    </xdr:to>
    <xdr:sp macro="" textlink="">
      <xdr:nvSpPr>
        <xdr:cNvPr id="9" name="Text Box 14"/>
        <xdr:cNvSpPr txBox="1">
          <a:spLocks noChangeArrowheads="1"/>
        </xdr:cNvSpPr>
      </xdr:nvSpPr>
      <xdr:spPr bwMode="auto">
        <a:xfrm>
          <a:off x="6105525" y="4467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28575</xdr:colOff>
      <xdr:row>23</xdr:row>
      <xdr:rowOff>0</xdr:rowOff>
    </xdr:from>
    <xdr:to>
      <xdr:col>1</xdr:col>
      <xdr:colOff>714375</xdr:colOff>
      <xdr:row>23</xdr:row>
      <xdr:rowOff>0</xdr:rowOff>
    </xdr:to>
    <xdr:sp macro="" textlink="">
      <xdr:nvSpPr>
        <xdr:cNvPr id="10" name="Text Box 15"/>
        <xdr:cNvSpPr txBox="1">
          <a:spLocks noChangeArrowheads="1"/>
        </xdr:cNvSpPr>
      </xdr:nvSpPr>
      <xdr:spPr bwMode="auto">
        <a:xfrm>
          <a:off x="609600" y="372427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4</xdr:col>
      <xdr:colOff>47625</xdr:colOff>
      <xdr:row>30</xdr:row>
      <xdr:rowOff>0</xdr:rowOff>
    </xdr:from>
    <xdr:to>
      <xdr:col>4</xdr:col>
      <xdr:colOff>790575</xdr:colOff>
      <xdr:row>30</xdr:row>
      <xdr:rowOff>0</xdr:rowOff>
    </xdr:to>
    <xdr:sp macro="" textlink="">
      <xdr:nvSpPr>
        <xdr:cNvPr id="14" name="Text Box 22"/>
        <xdr:cNvSpPr txBox="1">
          <a:spLocks noChangeArrowheads="1"/>
        </xdr:cNvSpPr>
      </xdr:nvSpPr>
      <xdr:spPr bwMode="auto">
        <a:xfrm>
          <a:off x="4772025" y="446722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5</xdr:col>
      <xdr:colOff>0</xdr:colOff>
      <xdr:row>30</xdr:row>
      <xdr:rowOff>0</xdr:rowOff>
    </xdr:from>
    <xdr:to>
      <xdr:col>5</xdr:col>
      <xdr:colOff>0</xdr:colOff>
      <xdr:row>30</xdr:row>
      <xdr:rowOff>0</xdr:rowOff>
    </xdr:to>
    <xdr:sp macro="" textlink="">
      <xdr:nvSpPr>
        <xdr:cNvPr id="15" name="Text Box 23"/>
        <xdr:cNvSpPr txBox="1">
          <a:spLocks noChangeArrowheads="1"/>
        </xdr:cNvSpPr>
      </xdr:nvSpPr>
      <xdr:spPr bwMode="auto">
        <a:xfrm>
          <a:off x="6105525" y="4467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5</xdr:col>
      <xdr:colOff>0</xdr:colOff>
      <xdr:row>30</xdr:row>
      <xdr:rowOff>0</xdr:rowOff>
    </xdr:from>
    <xdr:to>
      <xdr:col>5</xdr:col>
      <xdr:colOff>0</xdr:colOff>
      <xdr:row>30</xdr:row>
      <xdr:rowOff>0</xdr:rowOff>
    </xdr:to>
    <xdr:sp macro="" textlink="">
      <xdr:nvSpPr>
        <xdr:cNvPr id="16" name="Text Box 24"/>
        <xdr:cNvSpPr txBox="1">
          <a:spLocks noChangeArrowheads="1"/>
        </xdr:cNvSpPr>
      </xdr:nvSpPr>
      <xdr:spPr bwMode="auto">
        <a:xfrm>
          <a:off x="6105525" y="4467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28575</xdr:colOff>
      <xdr:row>23</xdr:row>
      <xdr:rowOff>0</xdr:rowOff>
    </xdr:from>
    <xdr:to>
      <xdr:col>1</xdr:col>
      <xdr:colOff>714375</xdr:colOff>
      <xdr:row>23</xdr:row>
      <xdr:rowOff>0</xdr:rowOff>
    </xdr:to>
    <xdr:sp macro="" textlink="">
      <xdr:nvSpPr>
        <xdr:cNvPr id="17" name="Text Box 28"/>
        <xdr:cNvSpPr txBox="1">
          <a:spLocks noChangeArrowheads="1"/>
        </xdr:cNvSpPr>
      </xdr:nvSpPr>
      <xdr:spPr bwMode="auto">
        <a:xfrm>
          <a:off x="609600" y="372427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23</xdr:row>
      <xdr:rowOff>0</xdr:rowOff>
    </xdr:from>
    <xdr:to>
      <xdr:col>1</xdr:col>
      <xdr:colOff>714375</xdr:colOff>
      <xdr:row>23</xdr:row>
      <xdr:rowOff>0</xdr:rowOff>
    </xdr:to>
    <xdr:sp macro="" textlink="">
      <xdr:nvSpPr>
        <xdr:cNvPr id="20" name="Text Box 31"/>
        <xdr:cNvSpPr txBox="1">
          <a:spLocks noChangeArrowheads="1"/>
        </xdr:cNvSpPr>
      </xdr:nvSpPr>
      <xdr:spPr bwMode="auto">
        <a:xfrm>
          <a:off x="609600" y="372427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23</xdr:row>
      <xdr:rowOff>0</xdr:rowOff>
    </xdr:from>
    <xdr:to>
      <xdr:col>1</xdr:col>
      <xdr:colOff>714375</xdr:colOff>
      <xdr:row>23</xdr:row>
      <xdr:rowOff>0</xdr:rowOff>
    </xdr:to>
    <xdr:sp macro="" textlink="">
      <xdr:nvSpPr>
        <xdr:cNvPr id="23" name="Text Box 40"/>
        <xdr:cNvSpPr txBox="1">
          <a:spLocks noChangeArrowheads="1"/>
        </xdr:cNvSpPr>
      </xdr:nvSpPr>
      <xdr:spPr bwMode="auto">
        <a:xfrm>
          <a:off x="609600" y="372427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21</xdr:row>
      <xdr:rowOff>0</xdr:rowOff>
    </xdr:from>
    <xdr:to>
      <xdr:col>1</xdr:col>
      <xdr:colOff>714375</xdr:colOff>
      <xdr:row>21</xdr:row>
      <xdr:rowOff>0</xdr:rowOff>
    </xdr:to>
    <xdr:sp macro="" textlink="">
      <xdr:nvSpPr>
        <xdr:cNvPr id="29" name="Text Box 15"/>
        <xdr:cNvSpPr txBox="1">
          <a:spLocks noChangeArrowheads="1"/>
        </xdr:cNvSpPr>
      </xdr:nvSpPr>
      <xdr:spPr bwMode="auto">
        <a:xfrm>
          <a:off x="609600" y="368617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21</xdr:row>
      <xdr:rowOff>0</xdr:rowOff>
    </xdr:from>
    <xdr:to>
      <xdr:col>3</xdr:col>
      <xdr:colOff>790575</xdr:colOff>
      <xdr:row>21</xdr:row>
      <xdr:rowOff>0</xdr:rowOff>
    </xdr:to>
    <xdr:sp macro="" textlink="">
      <xdr:nvSpPr>
        <xdr:cNvPr id="30" name="Text Box 16"/>
        <xdr:cNvSpPr txBox="1">
          <a:spLocks noChangeArrowheads="1"/>
        </xdr:cNvSpPr>
      </xdr:nvSpPr>
      <xdr:spPr bwMode="auto">
        <a:xfrm>
          <a:off x="3390900" y="368617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21</xdr:row>
      <xdr:rowOff>0</xdr:rowOff>
    </xdr:from>
    <xdr:to>
      <xdr:col>4</xdr:col>
      <xdr:colOff>714375</xdr:colOff>
      <xdr:row>21</xdr:row>
      <xdr:rowOff>0</xdr:rowOff>
    </xdr:to>
    <xdr:sp macro="" textlink="">
      <xdr:nvSpPr>
        <xdr:cNvPr id="31" name="Text Box 17"/>
        <xdr:cNvSpPr txBox="1">
          <a:spLocks noChangeArrowheads="1"/>
        </xdr:cNvSpPr>
      </xdr:nvSpPr>
      <xdr:spPr bwMode="auto">
        <a:xfrm>
          <a:off x="4772025" y="36861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21</xdr:row>
      <xdr:rowOff>0</xdr:rowOff>
    </xdr:from>
    <xdr:to>
      <xdr:col>1</xdr:col>
      <xdr:colOff>714375</xdr:colOff>
      <xdr:row>21</xdr:row>
      <xdr:rowOff>0</xdr:rowOff>
    </xdr:to>
    <xdr:sp macro="" textlink="">
      <xdr:nvSpPr>
        <xdr:cNvPr id="32" name="Text Box 28"/>
        <xdr:cNvSpPr txBox="1">
          <a:spLocks noChangeArrowheads="1"/>
        </xdr:cNvSpPr>
      </xdr:nvSpPr>
      <xdr:spPr bwMode="auto">
        <a:xfrm>
          <a:off x="609600" y="368617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21</xdr:row>
      <xdr:rowOff>0</xdr:rowOff>
    </xdr:from>
    <xdr:to>
      <xdr:col>3</xdr:col>
      <xdr:colOff>790575</xdr:colOff>
      <xdr:row>21</xdr:row>
      <xdr:rowOff>0</xdr:rowOff>
    </xdr:to>
    <xdr:sp macro="" textlink="">
      <xdr:nvSpPr>
        <xdr:cNvPr id="33" name="Text Box 29"/>
        <xdr:cNvSpPr txBox="1">
          <a:spLocks noChangeArrowheads="1"/>
        </xdr:cNvSpPr>
      </xdr:nvSpPr>
      <xdr:spPr bwMode="auto">
        <a:xfrm>
          <a:off x="3390900" y="368617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21</xdr:row>
      <xdr:rowOff>0</xdr:rowOff>
    </xdr:from>
    <xdr:to>
      <xdr:col>4</xdr:col>
      <xdr:colOff>714375</xdr:colOff>
      <xdr:row>21</xdr:row>
      <xdr:rowOff>0</xdr:rowOff>
    </xdr:to>
    <xdr:sp macro="" textlink="">
      <xdr:nvSpPr>
        <xdr:cNvPr id="34" name="Text Box 30"/>
        <xdr:cNvSpPr txBox="1">
          <a:spLocks noChangeArrowheads="1"/>
        </xdr:cNvSpPr>
      </xdr:nvSpPr>
      <xdr:spPr bwMode="auto">
        <a:xfrm>
          <a:off x="4772025" y="36861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21</xdr:row>
      <xdr:rowOff>0</xdr:rowOff>
    </xdr:from>
    <xdr:to>
      <xdr:col>1</xdr:col>
      <xdr:colOff>714375</xdr:colOff>
      <xdr:row>21</xdr:row>
      <xdr:rowOff>0</xdr:rowOff>
    </xdr:to>
    <xdr:sp macro="" textlink="">
      <xdr:nvSpPr>
        <xdr:cNvPr id="35" name="Text Box 31"/>
        <xdr:cNvSpPr txBox="1">
          <a:spLocks noChangeArrowheads="1"/>
        </xdr:cNvSpPr>
      </xdr:nvSpPr>
      <xdr:spPr bwMode="auto">
        <a:xfrm>
          <a:off x="609600" y="368617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21</xdr:row>
      <xdr:rowOff>0</xdr:rowOff>
    </xdr:from>
    <xdr:to>
      <xdr:col>3</xdr:col>
      <xdr:colOff>790575</xdr:colOff>
      <xdr:row>21</xdr:row>
      <xdr:rowOff>0</xdr:rowOff>
    </xdr:to>
    <xdr:sp macro="" textlink="">
      <xdr:nvSpPr>
        <xdr:cNvPr id="36" name="Text Box 32"/>
        <xdr:cNvSpPr txBox="1">
          <a:spLocks noChangeArrowheads="1"/>
        </xdr:cNvSpPr>
      </xdr:nvSpPr>
      <xdr:spPr bwMode="auto">
        <a:xfrm>
          <a:off x="3390900" y="368617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21</xdr:row>
      <xdr:rowOff>0</xdr:rowOff>
    </xdr:from>
    <xdr:to>
      <xdr:col>4</xdr:col>
      <xdr:colOff>714375</xdr:colOff>
      <xdr:row>21</xdr:row>
      <xdr:rowOff>0</xdr:rowOff>
    </xdr:to>
    <xdr:sp macro="" textlink="">
      <xdr:nvSpPr>
        <xdr:cNvPr id="37" name="Text Box 33"/>
        <xdr:cNvSpPr txBox="1">
          <a:spLocks noChangeArrowheads="1"/>
        </xdr:cNvSpPr>
      </xdr:nvSpPr>
      <xdr:spPr bwMode="auto">
        <a:xfrm>
          <a:off x="4772025" y="36861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21</xdr:row>
      <xdr:rowOff>0</xdr:rowOff>
    </xdr:from>
    <xdr:to>
      <xdr:col>1</xdr:col>
      <xdr:colOff>714375</xdr:colOff>
      <xdr:row>21</xdr:row>
      <xdr:rowOff>0</xdr:rowOff>
    </xdr:to>
    <xdr:sp macro="" textlink="">
      <xdr:nvSpPr>
        <xdr:cNvPr id="38" name="Text Box 40"/>
        <xdr:cNvSpPr txBox="1">
          <a:spLocks noChangeArrowheads="1"/>
        </xdr:cNvSpPr>
      </xdr:nvSpPr>
      <xdr:spPr bwMode="auto">
        <a:xfrm>
          <a:off x="609600" y="368617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21</xdr:row>
      <xdr:rowOff>0</xdr:rowOff>
    </xdr:from>
    <xdr:to>
      <xdr:col>3</xdr:col>
      <xdr:colOff>790575</xdr:colOff>
      <xdr:row>21</xdr:row>
      <xdr:rowOff>0</xdr:rowOff>
    </xdr:to>
    <xdr:sp macro="" textlink="">
      <xdr:nvSpPr>
        <xdr:cNvPr id="39" name="Text Box 41"/>
        <xdr:cNvSpPr txBox="1">
          <a:spLocks noChangeArrowheads="1"/>
        </xdr:cNvSpPr>
      </xdr:nvSpPr>
      <xdr:spPr bwMode="auto">
        <a:xfrm>
          <a:off x="3390900" y="368617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21</xdr:row>
      <xdr:rowOff>0</xdr:rowOff>
    </xdr:from>
    <xdr:to>
      <xdr:col>4</xdr:col>
      <xdr:colOff>714375</xdr:colOff>
      <xdr:row>21</xdr:row>
      <xdr:rowOff>0</xdr:rowOff>
    </xdr:to>
    <xdr:sp macro="" textlink="">
      <xdr:nvSpPr>
        <xdr:cNvPr id="40" name="Text Box 42"/>
        <xdr:cNvSpPr txBox="1">
          <a:spLocks noChangeArrowheads="1"/>
        </xdr:cNvSpPr>
      </xdr:nvSpPr>
      <xdr:spPr bwMode="auto">
        <a:xfrm>
          <a:off x="4772025" y="36861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21</xdr:row>
      <xdr:rowOff>0</xdr:rowOff>
    </xdr:from>
    <xdr:to>
      <xdr:col>1</xdr:col>
      <xdr:colOff>714375</xdr:colOff>
      <xdr:row>21</xdr:row>
      <xdr:rowOff>0</xdr:rowOff>
    </xdr:to>
    <xdr:sp macro="" textlink="">
      <xdr:nvSpPr>
        <xdr:cNvPr id="41" name="Text Box 25"/>
        <xdr:cNvSpPr txBox="1">
          <a:spLocks noChangeArrowheads="1"/>
        </xdr:cNvSpPr>
      </xdr:nvSpPr>
      <xdr:spPr bwMode="auto">
        <a:xfrm>
          <a:off x="609600" y="368617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21</xdr:row>
      <xdr:rowOff>0</xdr:rowOff>
    </xdr:from>
    <xdr:to>
      <xdr:col>3</xdr:col>
      <xdr:colOff>790575</xdr:colOff>
      <xdr:row>21</xdr:row>
      <xdr:rowOff>0</xdr:rowOff>
    </xdr:to>
    <xdr:sp macro="" textlink="">
      <xdr:nvSpPr>
        <xdr:cNvPr id="42" name="Text Box 26"/>
        <xdr:cNvSpPr txBox="1">
          <a:spLocks noChangeArrowheads="1"/>
        </xdr:cNvSpPr>
      </xdr:nvSpPr>
      <xdr:spPr bwMode="auto">
        <a:xfrm>
          <a:off x="3390900" y="368617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21</xdr:row>
      <xdr:rowOff>0</xdr:rowOff>
    </xdr:from>
    <xdr:to>
      <xdr:col>4</xdr:col>
      <xdr:colOff>714375</xdr:colOff>
      <xdr:row>21</xdr:row>
      <xdr:rowOff>0</xdr:rowOff>
    </xdr:to>
    <xdr:sp macro="" textlink="">
      <xdr:nvSpPr>
        <xdr:cNvPr id="43" name="Text Box 27"/>
        <xdr:cNvSpPr txBox="1">
          <a:spLocks noChangeArrowheads="1"/>
        </xdr:cNvSpPr>
      </xdr:nvSpPr>
      <xdr:spPr bwMode="auto">
        <a:xfrm>
          <a:off x="4772025" y="36861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29</xdr:row>
      <xdr:rowOff>0</xdr:rowOff>
    </xdr:from>
    <xdr:to>
      <xdr:col>3</xdr:col>
      <xdr:colOff>790575</xdr:colOff>
      <xdr:row>29</xdr:row>
      <xdr:rowOff>0</xdr:rowOff>
    </xdr:to>
    <xdr:sp macro="" textlink="">
      <xdr:nvSpPr>
        <xdr:cNvPr id="45" name="Text Box 6"/>
        <xdr:cNvSpPr txBox="1">
          <a:spLocks noChangeArrowheads="1"/>
        </xdr:cNvSpPr>
      </xdr:nvSpPr>
      <xdr:spPr bwMode="auto">
        <a:xfrm>
          <a:off x="3333750" y="578167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29</xdr:row>
      <xdr:rowOff>0</xdr:rowOff>
    </xdr:from>
    <xdr:to>
      <xdr:col>4</xdr:col>
      <xdr:colOff>714375</xdr:colOff>
      <xdr:row>29</xdr:row>
      <xdr:rowOff>0</xdr:rowOff>
    </xdr:to>
    <xdr:sp macro="" textlink="">
      <xdr:nvSpPr>
        <xdr:cNvPr id="46" name="Text Box 7"/>
        <xdr:cNvSpPr txBox="1">
          <a:spLocks noChangeArrowheads="1"/>
        </xdr:cNvSpPr>
      </xdr:nvSpPr>
      <xdr:spPr bwMode="auto">
        <a:xfrm>
          <a:off x="4514850" y="57816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4</xdr:col>
      <xdr:colOff>47625</xdr:colOff>
      <xdr:row>29</xdr:row>
      <xdr:rowOff>0</xdr:rowOff>
    </xdr:from>
    <xdr:to>
      <xdr:col>4</xdr:col>
      <xdr:colOff>790575</xdr:colOff>
      <xdr:row>29</xdr:row>
      <xdr:rowOff>0</xdr:rowOff>
    </xdr:to>
    <xdr:sp macro="" textlink="">
      <xdr:nvSpPr>
        <xdr:cNvPr id="48" name="Text Box 12"/>
        <xdr:cNvSpPr txBox="1">
          <a:spLocks noChangeArrowheads="1"/>
        </xdr:cNvSpPr>
      </xdr:nvSpPr>
      <xdr:spPr bwMode="auto">
        <a:xfrm>
          <a:off x="4514850" y="578167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29</xdr:row>
      <xdr:rowOff>0</xdr:rowOff>
    </xdr:from>
    <xdr:to>
      <xdr:col>4</xdr:col>
      <xdr:colOff>790575</xdr:colOff>
      <xdr:row>29</xdr:row>
      <xdr:rowOff>0</xdr:rowOff>
    </xdr:to>
    <xdr:sp macro="" textlink="">
      <xdr:nvSpPr>
        <xdr:cNvPr id="50" name="Text Box 22"/>
        <xdr:cNvSpPr txBox="1">
          <a:spLocks noChangeArrowheads="1"/>
        </xdr:cNvSpPr>
      </xdr:nvSpPr>
      <xdr:spPr bwMode="auto">
        <a:xfrm>
          <a:off x="4514850" y="578167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28575</xdr:colOff>
      <xdr:row>29</xdr:row>
      <xdr:rowOff>0</xdr:rowOff>
    </xdr:from>
    <xdr:to>
      <xdr:col>1</xdr:col>
      <xdr:colOff>714375</xdr:colOff>
      <xdr:row>29</xdr:row>
      <xdr:rowOff>0</xdr:rowOff>
    </xdr:to>
    <xdr:sp macro="" textlink="">
      <xdr:nvSpPr>
        <xdr:cNvPr id="2" name="Text Box 5"/>
        <xdr:cNvSpPr txBox="1">
          <a:spLocks noChangeArrowheads="1"/>
        </xdr:cNvSpPr>
      </xdr:nvSpPr>
      <xdr:spPr bwMode="auto">
        <a:xfrm>
          <a:off x="609600" y="4762500"/>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29</xdr:row>
      <xdr:rowOff>0</xdr:rowOff>
    </xdr:from>
    <xdr:to>
      <xdr:col>3</xdr:col>
      <xdr:colOff>790575</xdr:colOff>
      <xdr:row>29</xdr:row>
      <xdr:rowOff>0</xdr:rowOff>
    </xdr:to>
    <xdr:sp macro="" textlink="">
      <xdr:nvSpPr>
        <xdr:cNvPr id="3" name="Text Box 6"/>
        <xdr:cNvSpPr txBox="1">
          <a:spLocks noChangeArrowheads="1"/>
        </xdr:cNvSpPr>
      </xdr:nvSpPr>
      <xdr:spPr bwMode="auto">
        <a:xfrm>
          <a:off x="3390900" y="476250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29</xdr:row>
      <xdr:rowOff>0</xdr:rowOff>
    </xdr:from>
    <xdr:to>
      <xdr:col>4</xdr:col>
      <xdr:colOff>714375</xdr:colOff>
      <xdr:row>29</xdr:row>
      <xdr:rowOff>0</xdr:rowOff>
    </xdr:to>
    <xdr:sp macro="" textlink="">
      <xdr:nvSpPr>
        <xdr:cNvPr id="4" name="Text Box 7"/>
        <xdr:cNvSpPr txBox="1">
          <a:spLocks noChangeArrowheads="1"/>
        </xdr:cNvSpPr>
      </xdr:nvSpPr>
      <xdr:spPr bwMode="auto">
        <a:xfrm>
          <a:off x="4772025" y="47625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5</xdr:col>
      <xdr:colOff>0</xdr:colOff>
      <xdr:row>29</xdr:row>
      <xdr:rowOff>0</xdr:rowOff>
    </xdr:from>
    <xdr:to>
      <xdr:col>5</xdr:col>
      <xdr:colOff>0</xdr:colOff>
      <xdr:row>29</xdr:row>
      <xdr:rowOff>0</xdr:rowOff>
    </xdr:to>
    <xdr:sp macro="" textlink="">
      <xdr:nvSpPr>
        <xdr:cNvPr id="5" name="Text Box 8"/>
        <xdr:cNvSpPr txBox="1">
          <a:spLocks noChangeArrowheads="1"/>
        </xdr:cNvSpPr>
      </xdr:nvSpPr>
      <xdr:spPr bwMode="auto">
        <a:xfrm>
          <a:off x="6105525" y="4762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28575</xdr:colOff>
      <xdr:row>29</xdr:row>
      <xdr:rowOff>0</xdr:rowOff>
    </xdr:from>
    <xdr:to>
      <xdr:col>1</xdr:col>
      <xdr:colOff>714375</xdr:colOff>
      <xdr:row>29</xdr:row>
      <xdr:rowOff>0</xdr:rowOff>
    </xdr:to>
    <xdr:sp macro="" textlink="">
      <xdr:nvSpPr>
        <xdr:cNvPr id="6" name="Text Box 11"/>
        <xdr:cNvSpPr txBox="1">
          <a:spLocks noChangeArrowheads="1"/>
        </xdr:cNvSpPr>
      </xdr:nvSpPr>
      <xdr:spPr bwMode="auto">
        <a:xfrm>
          <a:off x="609600" y="4762500"/>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4</xdr:col>
      <xdr:colOff>47625</xdr:colOff>
      <xdr:row>29</xdr:row>
      <xdr:rowOff>0</xdr:rowOff>
    </xdr:from>
    <xdr:to>
      <xdr:col>4</xdr:col>
      <xdr:colOff>790575</xdr:colOff>
      <xdr:row>29</xdr:row>
      <xdr:rowOff>0</xdr:rowOff>
    </xdr:to>
    <xdr:sp macro="" textlink="">
      <xdr:nvSpPr>
        <xdr:cNvPr id="7" name="Text Box 12"/>
        <xdr:cNvSpPr txBox="1">
          <a:spLocks noChangeArrowheads="1"/>
        </xdr:cNvSpPr>
      </xdr:nvSpPr>
      <xdr:spPr bwMode="auto">
        <a:xfrm>
          <a:off x="4772025" y="476250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5</xdr:col>
      <xdr:colOff>0</xdr:colOff>
      <xdr:row>29</xdr:row>
      <xdr:rowOff>0</xdr:rowOff>
    </xdr:from>
    <xdr:to>
      <xdr:col>5</xdr:col>
      <xdr:colOff>0</xdr:colOff>
      <xdr:row>29</xdr:row>
      <xdr:rowOff>0</xdr:rowOff>
    </xdr:to>
    <xdr:sp macro="" textlink="">
      <xdr:nvSpPr>
        <xdr:cNvPr id="8" name="Text Box 13"/>
        <xdr:cNvSpPr txBox="1">
          <a:spLocks noChangeArrowheads="1"/>
        </xdr:cNvSpPr>
      </xdr:nvSpPr>
      <xdr:spPr bwMode="auto">
        <a:xfrm>
          <a:off x="6105525" y="4762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5</xdr:col>
      <xdr:colOff>0</xdr:colOff>
      <xdr:row>29</xdr:row>
      <xdr:rowOff>0</xdr:rowOff>
    </xdr:from>
    <xdr:to>
      <xdr:col>5</xdr:col>
      <xdr:colOff>0</xdr:colOff>
      <xdr:row>29</xdr:row>
      <xdr:rowOff>0</xdr:rowOff>
    </xdr:to>
    <xdr:sp macro="" textlink="">
      <xdr:nvSpPr>
        <xdr:cNvPr id="9" name="Text Box 14"/>
        <xdr:cNvSpPr txBox="1">
          <a:spLocks noChangeArrowheads="1"/>
        </xdr:cNvSpPr>
      </xdr:nvSpPr>
      <xdr:spPr bwMode="auto">
        <a:xfrm>
          <a:off x="6105525" y="4762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28575</xdr:colOff>
      <xdr:row>22</xdr:row>
      <xdr:rowOff>0</xdr:rowOff>
    </xdr:from>
    <xdr:to>
      <xdr:col>1</xdr:col>
      <xdr:colOff>714375</xdr:colOff>
      <xdr:row>22</xdr:row>
      <xdr:rowOff>0</xdr:rowOff>
    </xdr:to>
    <xdr:sp macro="" textlink="">
      <xdr:nvSpPr>
        <xdr:cNvPr id="10" name="Text Box 15"/>
        <xdr:cNvSpPr txBox="1">
          <a:spLocks noChangeArrowheads="1"/>
        </xdr:cNvSpPr>
      </xdr:nvSpPr>
      <xdr:spPr bwMode="auto">
        <a:xfrm>
          <a:off x="609600" y="3810000"/>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22</xdr:row>
      <xdr:rowOff>0</xdr:rowOff>
    </xdr:from>
    <xdr:to>
      <xdr:col>3</xdr:col>
      <xdr:colOff>790575</xdr:colOff>
      <xdr:row>22</xdr:row>
      <xdr:rowOff>0</xdr:rowOff>
    </xdr:to>
    <xdr:sp macro="" textlink="">
      <xdr:nvSpPr>
        <xdr:cNvPr id="11" name="Text Box 16"/>
        <xdr:cNvSpPr txBox="1">
          <a:spLocks noChangeArrowheads="1"/>
        </xdr:cNvSpPr>
      </xdr:nvSpPr>
      <xdr:spPr bwMode="auto">
        <a:xfrm>
          <a:off x="3390900" y="381000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22</xdr:row>
      <xdr:rowOff>0</xdr:rowOff>
    </xdr:from>
    <xdr:to>
      <xdr:col>4</xdr:col>
      <xdr:colOff>714375</xdr:colOff>
      <xdr:row>22</xdr:row>
      <xdr:rowOff>0</xdr:rowOff>
    </xdr:to>
    <xdr:sp macro="" textlink="">
      <xdr:nvSpPr>
        <xdr:cNvPr id="12" name="Text Box 17"/>
        <xdr:cNvSpPr txBox="1">
          <a:spLocks noChangeArrowheads="1"/>
        </xdr:cNvSpPr>
      </xdr:nvSpPr>
      <xdr:spPr bwMode="auto">
        <a:xfrm>
          <a:off x="4772025" y="38100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29</xdr:row>
      <xdr:rowOff>0</xdr:rowOff>
    </xdr:from>
    <xdr:to>
      <xdr:col>1</xdr:col>
      <xdr:colOff>714375</xdr:colOff>
      <xdr:row>29</xdr:row>
      <xdr:rowOff>0</xdr:rowOff>
    </xdr:to>
    <xdr:sp macro="" textlink="">
      <xdr:nvSpPr>
        <xdr:cNvPr id="13" name="Text Box 21"/>
        <xdr:cNvSpPr txBox="1">
          <a:spLocks noChangeArrowheads="1"/>
        </xdr:cNvSpPr>
      </xdr:nvSpPr>
      <xdr:spPr bwMode="auto">
        <a:xfrm>
          <a:off x="609600" y="4762500"/>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4</xdr:col>
      <xdr:colOff>47625</xdr:colOff>
      <xdr:row>29</xdr:row>
      <xdr:rowOff>0</xdr:rowOff>
    </xdr:from>
    <xdr:to>
      <xdr:col>4</xdr:col>
      <xdr:colOff>790575</xdr:colOff>
      <xdr:row>29</xdr:row>
      <xdr:rowOff>0</xdr:rowOff>
    </xdr:to>
    <xdr:sp macro="" textlink="">
      <xdr:nvSpPr>
        <xdr:cNvPr id="14" name="Text Box 22"/>
        <xdr:cNvSpPr txBox="1">
          <a:spLocks noChangeArrowheads="1"/>
        </xdr:cNvSpPr>
      </xdr:nvSpPr>
      <xdr:spPr bwMode="auto">
        <a:xfrm>
          <a:off x="4772025" y="476250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5</xdr:col>
      <xdr:colOff>0</xdr:colOff>
      <xdr:row>29</xdr:row>
      <xdr:rowOff>0</xdr:rowOff>
    </xdr:from>
    <xdr:to>
      <xdr:col>5</xdr:col>
      <xdr:colOff>0</xdr:colOff>
      <xdr:row>29</xdr:row>
      <xdr:rowOff>0</xdr:rowOff>
    </xdr:to>
    <xdr:sp macro="" textlink="">
      <xdr:nvSpPr>
        <xdr:cNvPr id="15" name="Text Box 23"/>
        <xdr:cNvSpPr txBox="1">
          <a:spLocks noChangeArrowheads="1"/>
        </xdr:cNvSpPr>
      </xdr:nvSpPr>
      <xdr:spPr bwMode="auto">
        <a:xfrm>
          <a:off x="6105525" y="4762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5</xdr:col>
      <xdr:colOff>0</xdr:colOff>
      <xdr:row>29</xdr:row>
      <xdr:rowOff>0</xdr:rowOff>
    </xdr:from>
    <xdr:to>
      <xdr:col>5</xdr:col>
      <xdr:colOff>0</xdr:colOff>
      <xdr:row>29</xdr:row>
      <xdr:rowOff>0</xdr:rowOff>
    </xdr:to>
    <xdr:sp macro="" textlink="">
      <xdr:nvSpPr>
        <xdr:cNvPr id="16" name="Text Box 24"/>
        <xdr:cNvSpPr txBox="1">
          <a:spLocks noChangeArrowheads="1"/>
        </xdr:cNvSpPr>
      </xdr:nvSpPr>
      <xdr:spPr bwMode="auto">
        <a:xfrm>
          <a:off x="6105525" y="4762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28575</xdr:colOff>
      <xdr:row>22</xdr:row>
      <xdr:rowOff>0</xdr:rowOff>
    </xdr:from>
    <xdr:to>
      <xdr:col>1</xdr:col>
      <xdr:colOff>714375</xdr:colOff>
      <xdr:row>22</xdr:row>
      <xdr:rowOff>0</xdr:rowOff>
    </xdr:to>
    <xdr:sp macro="" textlink="">
      <xdr:nvSpPr>
        <xdr:cNvPr id="17" name="Text Box 25"/>
        <xdr:cNvSpPr txBox="1">
          <a:spLocks noChangeArrowheads="1"/>
        </xdr:cNvSpPr>
      </xdr:nvSpPr>
      <xdr:spPr bwMode="auto">
        <a:xfrm>
          <a:off x="609600" y="4000500"/>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22</xdr:row>
      <xdr:rowOff>0</xdr:rowOff>
    </xdr:from>
    <xdr:to>
      <xdr:col>3</xdr:col>
      <xdr:colOff>790575</xdr:colOff>
      <xdr:row>22</xdr:row>
      <xdr:rowOff>0</xdr:rowOff>
    </xdr:to>
    <xdr:sp macro="" textlink="">
      <xdr:nvSpPr>
        <xdr:cNvPr id="18" name="Text Box 26"/>
        <xdr:cNvSpPr txBox="1">
          <a:spLocks noChangeArrowheads="1"/>
        </xdr:cNvSpPr>
      </xdr:nvSpPr>
      <xdr:spPr bwMode="auto">
        <a:xfrm>
          <a:off x="3390900" y="400050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22</xdr:row>
      <xdr:rowOff>0</xdr:rowOff>
    </xdr:from>
    <xdr:to>
      <xdr:col>4</xdr:col>
      <xdr:colOff>714375</xdr:colOff>
      <xdr:row>22</xdr:row>
      <xdr:rowOff>0</xdr:rowOff>
    </xdr:to>
    <xdr:sp macro="" textlink="">
      <xdr:nvSpPr>
        <xdr:cNvPr id="19" name="Text Box 27"/>
        <xdr:cNvSpPr txBox="1">
          <a:spLocks noChangeArrowheads="1"/>
        </xdr:cNvSpPr>
      </xdr:nvSpPr>
      <xdr:spPr bwMode="auto">
        <a:xfrm>
          <a:off x="4772025" y="40005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22</xdr:row>
      <xdr:rowOff>0</xdr:rowOff>
    </xdr:from>
    <xdr:to>
      <xdr:col>1</xdr:col>
      <xdr:colOff>714375</xdr:colOff>
      <xdr:row>22</xdr:row>
      <xdr:rowOff>0</xdr:rowOff>
    </xdr:to>
    <xdr:sp macro="" textlink="">
      <xdr:nvSpPr>
        <xdr:cNvPr id="20" name="Text Box 28"/>
        <xdr:cNvSpPr txBox="1">
          <a:spLocks noChangeArrowheads="1"/>
        </xdr:cNvSpPr>
      </xdr:nvSpPr>
      <xdr:spPr bwMode="auto">
        <a:xfrm>
          <a:off x="609600" y="3810000"/>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22</xdr:row>
      <xdr:rowOff>0</xdr:rowOff>
    </xdr:from>
    <xdr:to>
      <xdr:col>3</xdr:col>
      <xdr:colOff>790575</xdr:colOff>
      <xdr:row>22</xdr:row>
      <xdr:rowOff>0</xdr:rowOff>
    </xdr:to>
    <xdr:sp macro="" textlink="">
      <xdr:nvSpPr>
        <xdr:cNvPr id="21" name="Text Box 29"/>
        <xdr:cNvSpPr txBox="1">
          <a:spLocks noChangeArrowheads="1"/>
        </xdr:cNvSpPr>
      </xdr:nvSpPr>
      <xdr:spPr bwMode="auto">
        <a:xfrm>
          <a:off x="3390900" y="381000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22</xdr:row>
      <xdr:rowOff>0</xdr:rowOff>
    </xdr:from>
    <xdr:to>
      <xdr:col>4</xdr:col>
      <xdr:colOff>714375</xdr:colOff>
      <xdr:row>22</xdr:row>
      <xdr:rowOff>0</xdr:rowOff>
    </xdr:to>
    <xdr:sp macro="" textlink="">
      <xdr:nvSpPr>
        <xdr:cNvPr id="22" name="Text Box 30"/>
        <xdr:cNvSpPr txBox="1">
          <a:spLocks noChangeArrowheads="1"/>
        </xdr:cNvSpPr>
      </xdr:nvSpPr>
      <xdr:spPr bwMode="auto">
        <a:xfrm>
          <a:off x="4772025" y="38100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22</xdr:row>
      <xdr:rowOff>0</xdr:rowOff>
    </xdr:from>
    <xdr:to>
      <xdr:col>1</xdr:col>
      <xdr:colOff>714375</xdr:colOff>
      <xdr:row>22</xdr:row>
      <xdr:rowOff>0</xdr:rowOff>
    </xdr:to>
    <xdr:sp macro="" textlink="">
      <xdr:nvSpPr>
        <xdr:cNvPr id="23" name="Text Box 31"/>
        <xdr:cNvSpPr txBox="1">
          <a:spLocks noChangeArrowheads="1"/>
        </xdr:cNvSpPr>
      </xdr:nvSpPr>
      <xdr:spPr bwMode="auto">
        <a:xfrm>
          <a:off x="609600" y="3810000"/>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22</xdr:row>
      <xdr:rowOff>0</xdr:rowOff>
    </xdr:from>
    <xdr:to>
      <xdr:col>3</xdr:col>
      <xdr:colOff>790575</xdr:colOff>
      <xdr:row>22</xdr:row>
      <xdr:rowOff>0</xdr:rowOff>
    </xdr:to>
    <xdr:sp macro="" textlink="">
      <xdr:nvSpPr>
        <xdr:cNvPr id="24" name="Text Box 32"/>
        <xdr:cNvSpPr txBox="1">
          <a:spLocks noChangeArrowheads="1"/>
        </xdr:cNvSpPr>
      </xdr:nvSpPr>
      <xdr:spPr bwMode="auto">
        <a:xfrm>
          <a:off x="3390900" y="381000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22</xdr:row>
      <xdr:rowOff>0</xdr:rowOff>
    </xdr:from>
    <xdr:to>
      <xdr:col>4</xdr:col>
      <xdr:colOff>714375</xdr:colOff>
      <xdr:row>22</xdr:row>
      <xdr:rowOff>0</xdr:rowOff>
    </xdr:to>
    <xdr:sp macro="" textlink="">
      <xdr:nvSpPr>
        <xdr:cNvPr id="25" name="Text Box 33"/>
        <xdr:cNvSpPr txBox="1">
          <a:spLocks noChangeArrowheads="1"/>
        </xdr:cNvSpPr>
      </xdr:nvSpPr>
      <xdr:spPr bwMode="auto">
        <a:xfrm>
          <a:off x="4772025" y="38100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22</xdr:row>
      <xdr:rowOff>0</xdr:rowOff>
    </xdr:from>
    <xdr:to>
      <xdr:col>1</xdr:col>
      <xdr:colOff>714375</xdr:colOff>
      <xdr:row>22</xdr:row>
      <xdr:rowOff>0</xdr:rowOff>
    </xdr:to>
    <xdr:sp macro="" textlink="">
      <xdr:nvSpPr>
        <xdr:cNvPr id="26" name="Text Box 40"/>
        <xdr:cNvSpPr txBox="1">
          <a:spLocks noChangeArrowheads="1"/>
        </xdr:cNvSpPr>
      </xdr:nvSpPr>
      <xdr:spPr bwMode="auto">
        <a:xfrm>
          <a:off x="609600" y="3810000"/>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22</xdr:row>
      <xdr:rowOff>0</xdr:rowOff>
    </xdr:from>
    <xdr:to>
      <xdr:col>3</xdr:col>
      <xdr:colOff>790575</xdr:colOff>
      <xdr:row>22</xdr:row>
      <xdr:rowOff>0</xdr:rowOff>
    </xdr:to>
    <xdr:sp macro="" textlink="">
      <xdr:nvSpPr>
        <xdr:cNvPr id="27" name="Text Box 41"/>
        <xdr:cNvSpPr txBox="1">
          <a:spLocks noChangeArrowheads="1"/>
        </xdr:cNvSpPr>
      </xdr:nvSpPr>
      <xdr:spPr bwMode="auto">
        <a:xfrm>
          <a:off x="3390900" y="381000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22</xdr:row>
      <xdr:rowOff>0</xdr:rowOff>
    </xdr:from>
    <xdr:to>
      <xdr:col>4</xdr:col>
      <xdr:colOff>714375</xdr:colOff>
      <xdr:row>22</xdr:row>
      <xdr:rowOff>0</xdr:rowOff>
    </xdr:to>
    <xdr:sp macro="" textlink="">
      <xdr:nvSpPr>
        <xdr:cNvPr id="28" name="Text Box 42"/>
        <xdr:cNvSpPr txBox="1">
          <a:spLocks noChangeArrowheads="1"/>
        </xdr:cNvSpPr>
      </xdr:nvSpPr>
      <xdr:spPr bwMode="auto">
        <a:xfrm>
          <a:off x="4772025" y="38100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22</xdr:row>
      <xdr:rowOff>0</xdr:rowOff>
    </xdr:from>
    <xdr:to>
      <xdr:col>1</xdr:col>
      <xdr:colOff>714375</xdr:colOff>
      <xdr:row>22</xdr:row>
      <xdr:rowOff>0</xdr:rowOff>
    </xdr:to>
    <xdr:sp macro="" textlink="">
      <xdr:nvSpPr>
        <xdr:cNvPr id="29" name="Text Box 25"/>
        <xdr:cNvSpPr txBox="1">
          <a:spLocks noChangeArrowheads="1"/>
        </xdr:cNvSpPr>
      </xdr:nvSpPr>
      <xdr:spPr bwMode="auto">
        <a:xfrm>
          <a:off x="609600" y="3810000"/>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22</xdr:row>
      <xdr:rowOff>0</xdr:rowOff>
    </xdr:from>
    <xdr:to>
      <xdr:col>3</xdr:col>
      <xdr:colOff>790575</xdr:colOff>
      <xdr:row>22</xdr:row>
      <xdr:rowOff>0</xdr:rowOff>
    </xdr:to>
    <xdr:sp macro="" textlink="">
      <xdr:nvSpPr>
        <xdr:cNvPr id="30" name="Text Box 26"/>
        <xdr:cNvSpPr txBox="1">
          <a:spLocks noChangeArrowheads="1"/>
        </xdr:cNvSpPr>
      </xdr:nvSpPr>
      <xdr:spPr bwMode="auto">
        <a:xfrm>
          <a:off x="3390900" y="381000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22</xdr:row>
      <xdr:rowOff>0</xdr:rowOff>
    </xdr:from>
    <xdr:to>
      <xdr:col>4</xdr:col>
      <xdr:colOff>714375</xdr:colOff>
      <xdr:row>22</xdr:row>
      <xdr:rowOff>0</xdr:rowOff>
    </xdr:to>
    <xdr:sp macro="" textlink="">
      <xdr:nvSpPr>
        <xdr:cNvPr id="31" name="Text Box 27"/>
        <xdr:cNvSpPr txBox="1">
          <a:spLocks noChangeArrowheads="1"/>
        </xdr:cNvSpPr>
      </xdr:nvSpPr>
      <xdr:spPr bwMode="auto">
        <a:xfrm>
          <a:off x="4772025" y="38100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20</xdr:row>
      <xdr:rowOff>0</xdr:rowOff>
    </xdr:from>
    <xdr:to>
      <xdr:col>1</xdr:col>
      <xdr:colOff>714375</xdr:colOff>
      <xdr:row>20</xdr:row>
      <xdr:rowOff>0</xdr:rowOff>
    </xdr:to>
    <xdr:sp macro="" textlink="">
      <xdr:nvSpPr>
        <xdr:cNvPr id="32" name="Text Box 15"/>
        <xdr:cNvSpPr txBox="1">
          <a:spLocks noChangeArrowheads="1"/>
        </xdr:cNvSpPr>
      </xdr:nvSpPr>
      <xdr:spPr bwMode="auto">
        <a:xfrm>
          <a:off x="609600" y="368617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20</xdr:row>
      <xdr:rowOff>0</xdr:rowOff>
    </xdr:from>
    <xdr:to>
      <xdr:col>3</xdr:col>
      <xdr:colOff>790575</xdr:colOff>
      <xdr:row>20</xdr:row>
      <xdr:rowOff>0</xdr:rowOff>
    </xdr:to>
    <xdr:sp macro="" textlink="">
      <xdr:nvSpPr>
        <xdr:cNvPr id="33" name="Text Box 16"/>
        <xdr:cNvSpPr txBox="1">
          <a:spLocks noChangeArrowheads="1"/>
        </xdr:cNvSpPr>
      </xdr:nvSpPr>
      <xdr:spPr bwMode="auto">
        <a:xfrm>
          <a:off x="3390900" y="368617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20</xdr:row>
      <xdr:rowOff>0</xdr:rowOff>
    </xdr:from>
    <xdr:to>
      <xdr:col>4</xdr:col>
      <xdr:colOff>714375</xdr:colOff>
      <xdr:row>20</xdr:row>
      <xdr:rowOff>0</xdr:rowOff>
    </xdr:to>
    <xdr:sp macro="" textlink="">
      <xdr:nvSpPr>
        <xdr:cNvPr id="34" name="Text Box 17"/>
        <xdr:cNvSpPr txBox="1">
          <a:spLocks noChangeArrowheads="1"/>
        </xdr:cNvSpPr>
      </xdr:nvSpPr>
      <xdr:spPr bwMode="auto">
        <a:xfrm>
          <a:off x="4772025" y="36861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20</xdr:row>
      <xdr:rowOff>0</xdr:rowOff>
    </xdr:from>
    <xdr:to>
      <xdr:col>1</xdr:col>
      <xdr:colOff>714375</xdr:colOff>
      <xdr:row>20</xdr:row>
      <xdr:rowOff>0</xdr:rowOff>
    </xdr:to>
    <xdr:sp macro="" textlink="">
      <xdr:nvSpPr>
        <xdr:cNvPr id="35" name="Text Box 25"/>
        <xdr:cNvSpPr txBox="1">
          <a:spLocks noChangeArrowheads="1"/>
        </xdr:cNvSpPr>
      </xdr:nvSpPr>
      <xdr:spPr bwMode="auto">
        <a:xfrm>
          <a:off x="609600" y="368617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20</xdr:row>
      <xdr:rowOff>0</xdr:rowOff>
    </xdr:from>
    <xdr:to>
      <xdr:col>3</xdr:col>
      <xdr:colOff>790575</xdr:colOff>
      <xdr:row>20</xdr:row>
      <xdr:rowOff>0</xdr:rowOff>
    </xdr:to>
    <xdr:sp macro="" textlink="">
      <xdr:nvSpPr>
        <xdr:cNvPr id="36" name="Text Box 26"/>
        <xdr:cNvSpPr txBox="1">
          <a:spLocks noChangeArrowheads="1"/>
        </xdr:cNvSpPr>
      </xdr:nvSpPr>
      <xdr:spPr bwMode="auto">
        <a:xfrm>
          <a:off x="3390900" y="368617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20</xdr:row>
      <xdr:rowOff>0</xdr:rowOff>
    </xdr:from>
    <xdr:to>
      <xdr:col>4</xdr:col>
      <xdr:colOff>714375</xdr:colOff>
      <xdr:row>20</xdr:row>
      <xdr:rowOff>0</xdr:rowOff>
    </xdr:to>
    <xdr:sp macro="" textlink="">
      <xdr:nvSpPr>
        <xdr:cNvPr id="37" name="Text Box 27"/>
        <xdr:cNvSpPr txBox="1">
          <a:spLocks noChangeArrowheads="1"/>
        </xdr:cNvSpPr>
      </xdr:nvSpPr>
      <xdr:spPr bwMode="auto">
        <a:xfrm>
          <a:off x="4772025" y="36861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20</xdr:row>
      <xdr:rowOff>0</xdr:rowOff>
    </xdr:from>
    <xdr:to>
      <xdr:col>1</xdr:col>
      <xdr:colOff>714375</xdr:colOff>
      <xdr:row>20</xdr:row>
      <xdr:rowOff>0</xdr:rowOff>
    </xdr:to>
    <xdr:sp macro="" textlink="">
      <xdr:nvSpPr>
        <xdr:cNvPr id="38" name="Text Box 28"/>
        <xdr:cNvSpPr txBox="1">
          <a:spLocks noChangeArrowheads="1"/>
        </xdr:cNvSpPr>
      </xdr:nvSpPr>
      <xdr:spPr bwMode="auto">
        <a:xfrm>
          <a:off x="609600" y="368617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20</xdr:row>
      <xdr:rowOff>0</xdr:rowOff>
    </xdr:from>
    <xdr:to>
      <xdr:col>3</xdr:col>
      <xdr:colOff>790575</xdr:colOff>
      <xdr:row>20</xdr:row>
      <xdr:rowOff>0</xdr:rowOff>
    </xdr:to>
    <xdr:sp macro="" textlink="">
      <xdr:nvSpPr>
        <xdr:cNvPr id="39" name="Text Box 29"/>
        <xdr:cNvSpPr txBox="1">
          <a:spLocks noChangeArrowheads="1"/>
        </xdr:cNvSpPr>
      </xdr:nvSpPr>
      <xdr:spPr bwMode="auto">
        <a:xfrm>
          <a:off x="3390900" y="368617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20</xdr:row>
      <xdr:rowOff>0</xdr:rowOff>
    </xdr:from>
    <xdr:to>
      <xdr:col>4</xdr:col>
      <xdr:colOff>714375</xdr:colOff>
      <xdr:row>20</xdr:row>
      <xdr:rowOff>0</xdr:rowOff>
    </xdr:to>
    <xdr:sp macro="" textlink="">
      <xdr:nvSpPr>
        <xdr:cNvPr id="40" name="Text Box 30"/>
        <xdr:cNvSpPr txBox="1">
          <a:spLocks noChangeArrowheads="1"/>
        </xdr:cNvSpPr>
      </xdr:nvSpPr>
      <xdr:spPr bwMode="auto">
        <a:xfrm>
          <a:off x="4772025" y="36861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20</xdr:row>
      <xdr:rowOff>0</xdr:rowOff>
    </xdr:from>
    <xdr:to>
      <xdr:col>1</xdr:col>
      <xdr:colOff>714375</xdr:colOff>
      <xdr:row>20</xdr:row>
      <xdr:rowOff>0</xdr:rowOff>
    </xdr:to>
    <xdr:sp macro="" textlink="">
      <xdr:nvSpPr>
        <xdr:cNvPr id="41" name="Text Box 31"/>
        <xdr:cNvSpPr txBox="1">
          <a:spLocks noChangeArrowheads="1"/>
        </xdr:cNvSpPr>
      </xdr:nvSpPr>
      <xdr:spPr bwMode="auto">
        <a:xfrm>
          <a:off x="609600" y="368617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20</xdr:row>
      <xdr:rowOff>0</xdr:rowOff>
    </xdr:from>
    <xdr:to>
      <xdr:col>3</xdr:col>
      <xdr:colOff>790575</xdr:colOff>
      <xdr:row>20</xdr:row>
      <xdr:rowOff>0</xdr:rowOff>
    </xdr:to>
    <xdr:sp macro="" textlink="">
      <xdr:nvSpPr>
        <xdr:cNvPr id="42" name="Text Box 32"/>
        <xdr:cNvSpPr txBox="1">
          <a:spLocks noChangeArrowheads="1"/>
        </xdr:cNvSpPr>
      </xdr:nvSpPr>
      <xdr:spPr bwMode="auto">
        <a:xfrm>
          <a:off x="3390900" y="368617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20</xdr:row>
      <xdr:rowOff>0</xdr:rowOff>
    </xdr:from>
    <xdr:to>
      <xdr:col>4</xdr:col>
      <xdr:colOff>714375</xdr:colOff>
      <xdr:row>20</xdr:row>
      <xdr:rowOff>0</xdr:rowOff>
    </xdr:to>
    <xdr:sp macro="" textlink="">
      <xdr:nvSpPr>
        <xdr:cNvPr id="43" name="Text Box 33"/>
        <xdr:cNvSpPr txBox="1">
          <a:spLocks noChangeArrowheads="1"/>
        </xdr:cNvSpPr>
      </xdr:nvSpPr>
      <xdr:spPr bwMode="auto">
        <a:xfrm>
          <a:off x="4772025" y="36861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20</xdr:row>
      <xdr:rowOff>0</xdr:rowOff>
    </xdr:from>
    <xdr:to>
      <xdr:col>1</xdr:col>
      <xdr:colOff>714375</xdr:colOff>
      <xdr:row>20</xdr:row>
      <xdr:rowOff>0</xdr:rowOff>
    </xdr:to>
    <xdr:sp macro="" textlink="">
      <xdr:nvSpPr>
        <xdr:cNvPr id="44" name="Text Box 40"/>
        <xdr:cNvSpPr txBox="1">
          <a:spLocks noChangeArrowheads="1"/>
        </xdr:cNvSpPr>
      </xdr:nvSpPr>
      <xdr:spPr bwMode="auto">
        <a:xfrm>
          <a:off x="609600" y="368617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20</xdr:row>
      <xdr:rowOff>0</xdr:rowOff>
    </xdr:from>
    <xdr:to>
      <xdr:col>3</xdr:col>
      <xdr:colOff>790575</xdr:colOff>
      <xdr:row>20</xdr:row>
      <xdr:rowOff>0</xdr:rowOff>
    </xdr:to>
    <xdr:sp macro="" textlink="">
      <xdr:nvSpPr>
        <xdr:cNvPr id="45" name="Text Box 41"/>
        <xdr:cNvSpPr txBox="1">
          <a:spLocks noChangeArrowheads="1"/>
        </xdr:cNvSpPr>
      </xdr:nvSpPr>
      <xdr:spPr bwMode="auto">
        <a:xfrm>
          <a:off x="3390900" y="368617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20</xdr:row>
      <xdr:rowOff>0</xdr:rowOff>
    </xdr:from>
    <xdr:to>
      <xdr:col>4</xdr:col>
      <xdr:colOff>714375</xdr:colOff>
      <xdr:row>20</xdr:row>
      <xdr:rowOff>0</xdr:rowOff>
    </xdr:to>
    <xdr:sp macro="" textlink="">
      <xdr:nvSpPr>
        <xdr:cNvPr id="46" name="Text Box 42"/>
        <xdr:cNvSpPr txBox="1">
          <a:spLocks noChangeArrowheads="1"/>
        </xdr:cNvSpPr>
      </xdr:nvSpPr>
      <xdr:spPr bwMode="auto">
        <a:xfrm>
          <a:off x="4772025" y="36861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20</xdr:row>
      <xdr:rowOff>0</xdr:rowOff>
    </xdr:from>
    <xdr:to>
      <xdr:col>1</xdr:col>
      <xdr:colOff>714375</xdr:colOff>
      <xdr:row>20</xdr:row>
      <xdr:rowOff>0</xdr:rowOff>
    </xdr:to>
    <xdr:sp macro="" textlink="">
      <xdr:nvSpPr>
        <xdr:cNvPr id="47" name="Text Box 25"/>
        <xdr:cNvSpPr txBox="1">
          <a:spLocks noChangeArrowheads="1"/>
        </xdr:cNvSpPr>
      </xdr:nvSpPr>
      <xdr:spPr bwMode="auto">
        <a:xfrm>
          <a:off x="609600" y="368617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20</xdr:row>
      <xdr:rowOff>0</xdr:rowOff>
    </xdr:from>
    <xdr:to>
      <xdr:col>3</xdr:col>
      <xdr:colOff>790575</xdr:colOff>
      <xdr:row>20</xdr:row>
      <xdr:rowOff>0</xdr:rowOff>
    </xdr:to>
    <xdr:sp macro="" textlink="">
      <xdr:nvSpPr>
        <xdr:cNvPr id="48" name="Text Box 26"/>
        <xdr:cNvSpPr txBox="1">
          <a:spLocks noChangeArrowheads="1"/>
        </xdr:cNvSpPr>
      </xdr:nvSpPr>
      <xdr:spPr bwMode="auto">
        <a:xfrm>
          <a:off x="3390900" y="368617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20</xdr:row>
      <xdr:rowOff>0</xdr:rowOff>
    </xdr:from>
    <xdr:to>
      <xdr:col>4</xdr:col>
      <xdr:colOff>714375</xdr:colOff>
      <xdr:row>20</xdr:row>
      <xdr:rowOff>0</xdr:rowOff>
    </xdr:to>
    <xdr:sp macro="" textlink="">
      <xdr:nvSpPr>
        <xdr:cNvPr id="49" name="Text Box 27"/>
        <xdr:cNvSpPr txBox="1">
          <a:spLocks noChangeArrowheads="1"/>
        </xdr:cNvSpPr>
      </xdr:nvSpPr>
      <xdr:spPr bwMode="auto">
        <a:xfrm>
          <a:off x="4772025" y="36861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28</xdr:row>
      <xdr:rowOff>0</xdr:rowOff>
    </xdr:from>
    <xdr:to>
      <xdr:col>1</xdr:col>
      <xdr:colOff>714375</xdr:colOff>
      <xdr:row>28</xdr:row>
      <xdr:rowOff>0</xdr:rowOff>
    </xdr:to>
    <xdr:sp macro="" textlink="">
      <xdr:nvSpPr>
        <xdr:cNvPr id="50" name="Text Box 5"/>
        <xdr:cNvSpPr txBox="1">
          <a:spLocks noChangeArrowheads="1"/>
        </xdr:cNvSpPr>
      </xdr:nvSpPr>
      <xdr:spPr bwMode="auto">
        <a:xfrm>
          <a:off x="952500" y="561022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47625</xdr:colOff>
      <xdr:row>28</xdr:row>
      <xdr:rowOff>0</xdr:rowOff>
    </xdr:from>
    <xdr:to>
      <xdr:col>3</xdr:col>
      <xdr:colOff>790575</xdr:colOff>
      <xdr:row>28</xdr:row>
      <xdr:rowOff>0</xdr:rowOff>
    </xdr:to>
    <xdr:sp macro="" textlink="">
      <xdr:nvSpPr>
        <xdr:cNvPr id="51" name="Text Box 6"/>
        <xdr:cNvSpPr txBox="1">
          <a:spLocks noChangeArrowheads="1"/>
        </xdr:cNvSpPr>
      </xdr:nvSpPr>
      <xdr:spPr bwMode="auto">
        <a:xfrm>
          <a:off x="3333750" y="561022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28</xdr:row>
      <xdr:rowOff>0</xdr:rowOff>
    </xdr:from>
    <xdr:to>
      <xdr:col>4</xdr:col>
      <xdr:colOff>714375</xdr:colOff>
      <xdr:row>28</xdr:row>
      <xdr:rowOff>0</xdr:rowOff>
    </xdr:to>
    <xdr:sp macro="" textlink="">
      <xdr:nvSpPr>
        <xdr:cNvPr id="52" name="Text Box 7"/>
        <xdr:cNvSpPr txBox="1">
          <a:spLocks noChangeArrowheads="1"/>
        </xdr:cNvSpPr>
      </xdr:nvSpPr>
      <xdr:spPr bwMode="auto">
        <a:xfrm>
          <a:off x="4514850" y="56102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28</xdr:row>
      <xdr:rowOff>0</xdr:rowOff>
    </xdr:from>
    <xdr:to>
      <xdr:col>1</xdr:col>
      <xdr:colOff>714375</xdr:colOff>
      <xdr:row>28</xdr:row>
      <xdr:rowOff>0</xdr:rowOff>
    </xdr:to>
    <xdr:sp macro="" textlink="">
      <xdr:nvSpPr>
        <xdr:cNvPr id="53" name="Text Box 11"/>
        <xdr:cNvSpPr txBox="1">
          <a:spLocks noChangeArrowheads="1"/>
        </xdr:cNvSpPr>
      </xdr:nvSpPr>
      <xdr:spPr bwMode="auto">
        <a:xfrm>
          <a:off x="952500" y="561022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4</xdr:col>
      <xdr:colOff>47625</xdr:colOff>
      <xdr:row>28</xdr:row>
      <xdr:rowOff>0</xdr:rowOff>
    </xdr:from>
    <xdr:to>
      <xdr:col>4</xdr:col>
      <xdr:colOff>790575</xdr:colOff>
      <xdr:row>28</xdr:row>
      <xdr:rowOff>0</xdr:rowOff>
    </xdr:to>
    <xdr:sp macro="" textlink="">
      <xdr:nvSpPr>
        <xdr:cNvPr id="54" name="Text Box 12"/>
        <xdr:cNvSpPr txBox="1">
          <a:spLocks noChangeArrowheads="1"/>
        </xdr:cNvSpPr>
      </xdr:nvSpPr>
      <xdr:spPr bwMode="auto">
        <a:xfrm>
          <a:off x="4514850" y="561022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28575</xdr:colOff>
      <xdr:row>28</xdr:row>
      <xdr:rowOff>0</xdr:rowOff>
    </xdr:from>
    <xdr:to>
      <xdr:col>1</xdr:col>
      <xdr:colOff>714375</xdr:colOff>
      <xdr:row>28</xdr:row>
      <xdr:rowOff>0</xdr:rowOff>
    </xdr:to>
    <xdr:sp macro="" textlink="">
      <xdr:nvSpPr>
        <xdr:cNvPr id="55" name="Text Box 21"/>
        <xdr:cNvSpPr txBox="1">
          <a:spLocks noChangeArrowheads="1"/>
        </xdr:cNvSpPr>
      </xdr:nvSpPr>
      <xdr:spPr bwMode="auto">
        <a:xfrm>
          <a:off x="952500" y="561022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4</xdr:col>
      <xdr:colOff>47625</xdr:colOff>
      <xdr:row>28</xdr:row>
      <xdr:rowOff>0</xdr:rowOff>
    </xdr:from>
    <xdr:to>
      <xdr:col>4</xdr:col>
      <xdr:colOff>790575</xdr:colOff>
      <xdr:row>28</xdr:row>
      <xdr:rowOff>0</xdr:rowOff>
    </xdr:to>
    <xdr:sp macro="" textlink="">
      <xdr:nvSpPr>
        <xdr:cNvPr id="56" name="Text Box 22"/>
        <xdr:cNvSpPr txBox="1">
          <a:spLocks noChangeArrowheads="1"/>
        </xdr:cNvSpPr>
      </xdr:nvSpPr>
      <xdr:spPr bwMode="auto">
        <a:xfrm>
          <a:off x="4514850" y="561022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47625</xdr:colOff>
      <xdr:row>45</xdr:row>
      <xdr:rowOff>0</xdr:rowOff>
    </xdr:from>
    <xdr:to>
      <xdr:col>3</xdr:col>
      <xdr:colOff>790575</xdr:colOff>
      <xdr:row>45</xdr:row>
      <xdr:rowOff>0</xdr:rowOff>
    </xdr:to>
    <xdr:sp macro="" textlink="">
      <xdr:nvSpPr>
        <xdr:cNvPr id="3" name="Text Box 2"/>
        <xdr:cNvSpPr txBox="1">
          <a:spLocks noChangeArrowheads="1"/>
        </xdr:cNvSpPr>
      </xdr:nvSpPr>
      <xdr:spPr bwMode="auto">
        <a:xfrm>
          <a:off x="3390900" y="6696075"/>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45</xdr:row>
      <xdr:rowOff>0</xdr:rowOff>
    </xdr:from>
    <xdr:to>
      <xdr:col>4</xdr:col>
      <xdr:colOff>714375</xdr:colOff>
      <xdr:row>45</xdr:row>
      <xdr:rowOff>0</xdr:rowOff>
    </xdr:to>
    <xdr:sp macro="" textlink="">
      <xdr:nvSpPr>
        <xdr:cNvPr id="4" name="Text Box 3"/>
        <xdr:cNvSpPr txBox="1">
          <a:spLocks noChangeArrowheads="1"/>
        </xdr:cNvSpPr>
      </xdr:nvSpPr>
      <xdr:spPr bwMode="auto">
        <a:xfrm>
          <a:off x="4772025" y="66960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5" name="Text Box 4"/>
        <xdr:cNvSpPr txBox="1">
          <a:spLocks noChangeArrowheads="1"/>
        </xdr:cNvSpPr>
      </xdr:nvSpPr>
      <xdr:spPr bwMode="auto">
        <a:xfrm>
          <a:off x="6105525" y="66960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47625</xdr:colOff>
      <xdr:row>45</xdr:row>
      <xdr:rowOff>0</xdr:rowOff>
    </xdr:from>
    <xdr:to>
      <xdr:col>4</xdr:col>
      <xdr:colOff>790575</xdr:colOff>
      <xdr:row>45</xdr:row>
      <xdr:rowOff>0</xdr:rowOff>
    </xdr:to>
    <xdr:sp macro="" textlink="">
      <xdr:nvSpPr>
        <xdr:cNvPr id="7" name="Text Box 6"/>
        <xdr:cNvSpPr txBox="1">
          <a:spLocks noChangeArrowheads="1"/>
        </xdr:cNvSpPr>
      </xdr:nvSpPr>
      <xdr:spPr bwMode="auto">
        <a:xfrm>
          <a:off x="4772025" y="685800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8" name="Text Box 7"/>
        <xdr:cNvSpPr txBox="1">
          <a:spLocks noChangeArrowheads="1"/>
        </xdr:cNvSpPr>
      </xdr:nvSpPr>
      <xdr:spPr bwMode="auto">
        <a:xfrm>
          <a:off x="6105525" y="68580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9" name="Text Box 8"/>
        <xdr:cNvSpPr txBox="1">
          <a:spLocks noChangeArrowheads="1"/>
        </xdr:cNvSpPr>
      </xdr:nvSpPr>
      <xdr:spPr bwMode="auto">
        <a:xfrm>
          <a:off x="6105525" y="68580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28575</xdr:colOff>
      <xdr:row>44</xdr:row>
      <xdr:rowOff>0</xdr:rowOff>
    </xdr:from>
    <xdr:to>
      <xdr:col>1</xdr:col>
      <xdr:colOff>714375</xdr:colOff>
      <xdr:row>44</xdr:row>
      <xdr:rowOff>0</xdr:rowOff>
    </xdr:to>
    <xdr:sp macro="" textlink="">
      <xdr:nvSpPr>
        <xdr:cNvPr id="10" name="Text Box 1"/>
        <xdr:cNvSpPr txBox="1">
          <a:spLocks noChangeArrowheads="1"/>
        </xdr:cNvSpPr>
      </xdr:nvSpPr>
      <xdr:spPr bwMode="auto">
        <a:xfrm>
          <a:off x="952500" y="886777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28575</xdr:colOff>
      <xdr:row>44</xdr:row>
      <xdr:rowOff>0</xdr:rowOff>
    </xdr:from>
    <xdr:to>
      <xdr:col>1</xdr:col>
      <xdr:colOff>714375</xdr:colOff>
      <xdr:row>44</xdr:row>
      <xdr:rowOff>0</xdr:rowOff>
    </xdr:to>
    <xdr:sp macro="" textlink="">
      <xdr:nvSpPr>
        <xdr:cNvPr id="13" name="Text Box 5"/>
        <xdr:cNvSpPr txBox="1">
          <a:spLocks noChangeArrowheads="1"/>
        </xdr:cNvSpPr>
      </xdr:nvSpPr>
      <xdr:spPr bwMode="auto">
        <a:xfrm>
          <a:off x="952500" y="8867775"/>
          <a:ext cx="685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0.01031</cdr:x>
      <cdr:y>0.94007</cdr:y>
    </cdr:from>
    <cdr:to>
      <cdr:x>0.36425</cdr:x>
      <cdr:y>0.98244</cdr:y>
    </cdr:to>
    <cdr:sp macro="" textlink="">
      <cdr:nvSpPr>
        <cdr:cNvPr id="13" name="Text Box 3"/>
        <cdr:cNvSpPr txBox="1">
          <a:spLocks xmlns:a="http://schemas.openxmlformats.org/drawingml/2006/main" noChangeArrowheads="1"/>
        </cdr:cNvSpPr>
      </cdr:nvSpPr>
      <cdr:spPr bwMode="auto">
        <a:xfrm xmlns:a="http://schemas.openxmlformats.org/drawingml/2006/main">
          <a:off x="60325" y="4432300"/>
          <a:ext cx="2069922" cy="199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0" rIns="0"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0.11455</cdr:x>
      <cdr:y>0.14939</cdr:y>
    </cdr:from>
    <cdr:to>
      <cdr:x>0.4867</cdr:x>
      <cdr:y>0.18328</cdr:y>
    </cdr:to>
    <cdr:sp macro="" textlink="">
      <cdr:nvSpPr>
        <cdr:cNvPr id="14" name="Text Box 1"/>
        <cdr:cNvSpPr txBox="1">
          <a:spLocks xmlns:a="http://schemas.openxmlformats.org/drawingml/2006/main" noChangeArrowheads="1"/>
        </cdr:cNvSpPr>
      </cdr:nvSpPr>
      <cdr:spPr bwMode="auto">
        <a:xfrm xmlns:a="http://schemas.openxmlformats.org/drawingml/2006/main">
          <a:off x="663045" y="686499"/>
          <a:ext cx="2154132"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Milliarden EUR</a:t>
          </a:r>
        </a:p>
      </cdr:txBody>
    </cdr:sp>
  </cdr:relSizeAnchor>
  <cdr:relSizeAnchor xmlns:cdr="http://schemas.openxmlformats.org/drawingml/2006/chartDrawing">
    <cdr:from>
      <cdr:x>0.01124</cdr:x>
      <cdr:y>0.01703</cdr:y>
    </cdr:from>
    <cdr:to>
      <cdr:x>0.98228</cdr:x>
      <cdr:y>0.11338</cdr:y>
    </cdr:to>
    <cdr:sp macro="" textlink="">
      <cdr:nvSpPr>
        <cdr:cNvPr id="15" name="Text Box 5"/>
        <cdr:cNvSpPr txBox="1">
          <a:spLocks xmlns:a="http://schemas.openxmlformats.org/drawingml/2006/main" noChangeArrowheads="1"/>
        </cdr:cNvSpPr>
      </cdr:nvSpPr>
      <cdr:spPr bwMode="auto">
        <a:xfrm xmlns:a="http://schemas.openxmlformats.org/drawingml/2006/main">
          <a:off x="65065" y="78280"/>
          <a:ext cx="5620627" cy="4427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27432" bIns="27432"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1000" b="1" i="0" baseline="0">
              <a:effectLst/>
              <a:latin typeface="Arial" panose="020B0604020202020204" pitchFamily="34" charset="0"/>
              <a:ea typeface="+mn-ea"/>
              <a:cs typeface="Arial" panose="020B0604020202020204" pitchFamily="34" charset="0"/>
            </a:rPr>
            <a:t>1. Arbeitnehmerentgelt und Bruttoinlandsprodukt</a:t>
          </a:r>
          <a:br>
            <a:rPr lang="de-DE" sz="1000" b="1" i="0" baseline="0">
              <a:effectLst/>
              <a:latin typeface="Arial" panose="020B0604020202020204" pitchFamily="34" charset="0"/>
              <a:ea typeface="+mn-ea"/>
              <a:cs typeface="Arial" panose="020B0604020202020204" pitchFamily="34" charset="0"/>
            </a:rPr>
          </a:br>
          <a:r>
            <a:rPr lang="de-DE" sz="1000" b="1" i="0" baseline="0">
              <a:effectLst/>
              <a:latin typeface="Arial" panose="020B0604020202020204" pitchFamily="34" charset="0"/>
              <a:ea typeface="+mn-ea"/>
              <a:cs typeface="Arial" panose="020B0604020202020204" pitchFamily="34" charset="0"/>
            </a:rPr>
            <a:t> in Thüringen 2006 bis 2016</a:t>
          </a:r>
          <a:endParaRPr lang="de-DE" sz="10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0.22786</cdr:x>
      <cdr:y>0.85872</cdr:y>
    </cdr:from>
    <cdr:to>
      <cdr:x>0.88443</cdr:x>
      <cdr:y>0.93559</cdr:y>
    </cdr:to>
    <cdr:grpSp>
      <cdr:nvGrpSpPr>
        <cdr:cNvPr id="16" name="Gruppieren 15"/>
        <cdr:cNvGrpSpPr/>
      </cdr:nvGrpSpPr>
      <cdr:grpSpPr>
        <a:xfrm xmlns:a="http://schemas.openxmlformats.org/drawingml/2006/main">
          <a:off x="1320585" y="3946201"/>
          <a:ext cx="3805215" cy="353252"/>
          <a:chOff x="1311070" y="4031935"/>
          <a:chExt cx="3805191" cy="353228"/>
        </a:xfrm>
      </cdr:grpSpPr>
      <cdr:sp macro="" textlink="">
        <cdr:nvSpPr>
          <cdr:cNvPr id="3" name="Rectangle 14" descr="5%"/>
          <cdr:cNvSpPr>
            <a:spLocks xmlns:a="http://schemas.openxmlformats.org/drawingml/2006/main" noChangeArrowheads="1"/>
          </cdr:cNvSpPr>
        </cdr:nvSpPr>
        <cdr:spPr bwMode="auto">
          <a:xfrm xmlns:a="http://schemas.openxmlformats.org/drawingml/2006/main">
            <a:off x="1311070" y="4135852"/>
            <a:ext cx="360457" cy="108001"/>
          </a:xfrm>
          <a:prstGeom xmlns:a="http://schemas.openxmlformats.org/drawingml/2006/main" prst="rect">
            <a:avLst/>
          </a:prstGeom>
          <a:solidFill xmlns:a="http://schemas.openxmlformats.org/drawingml/2006/main">
            <a:srgbClr val="C3544B"/>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sp macro="" textlink="">
        <cdr:nvSpPr>
          <cdr:cNvPr id="5" name="Rectangle 14" descr="5%"/>
          <cdr:cNvSpPr>
            <a:spLocks xmlns:a="http://schemas.openxmlformats.org/drawingml/2006/main" noChangeArrowheads="1"/>
          </cdr:cNvSpPr>
        </cdr:nvSpPr>
        <cdr:spPr bwMode="auto">
          <a:xfrm xmlns:a="http://schemas.openxmlformats.org/drawingml/2006/main">
            <a:off x="2999123" y="4131317"/>
            <a:ext cx="360457" cy="108001"/>
          </a:xfrm>
          <a:prstGeom xmlns:a="http://schemas.openxmlformats.org/drawingml/2006/main" prst="rect">
            <a:avLst/>
          </a:prstGeom>
          <a:solidFill xmlns:a="http://schemas.openxmlformats.org/drawingml/2006/main">
            <a:srgbClr val="4E81BE"/>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sp macro="" textlink="">
        <cdr:nvSpPr>
          <cdr:cNvPr id="7" name="Text Box 3"/>
          <cdr:cNvSpPr txBox="1">
            <a:spLocks xmlns:a="http://schemas.openxmlformats.org/drawingml/2006/main" noChangeArrowheads="1"/>
          </cdr:cNvSpPr>
        </cdr:nvSpPr>
        <cdr:spPr bwMode="auto">
          <a:xfrm xmlns:a="http://schemas.openxmlformats.org/drawingml/2006/main">
            <a:off x="1674438" y="4108938"/>
            <a:ext cx="1226291"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 Arbeitnehmerentgelt</a:t>
            </a:r>
          </a:p>
        </cdr:txBody>
      </cdr:sp>
      <cdr:sp macro="" textlink="">
        <cdr:nvSpPr>
          <cdr:cNvPr id="9" name="Text Box 17"/>
          <cdr:cNvSpPr txBox="1">
            <a:spLocks xmlns:a="http://schemas.openxmlformats.org/drawingml/2006/main" noChangeArrowheads="1"/>
          </cdr:cNvSpPr>
        </cdr:nvSpPr>
        <cdr:spPr bwMode="auto">
          <a:xfrm xmlns:a="http://schemas.openxmlformats.org/drawingml/2006/main">
            <a:off x="3435951" y="4031935"/>
            <a:ext cx="1680310" cy="353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de-DE" sz="900" b="0" i="0" baseline="0">
                <a:effectLst/>
                <a:latin typeface="Arial" panose="020B0604020202020204" pitchFamily="34" charset="0"/>
                <a:ea typeface="+mn-ea"/>
                <a:cs typeface="Arial" panose="020B0604020202020204" pitchFamily="34" charset="0"/>
              </a:rPr>
              <a:t>Bruttoinlandsprodukt </a:t>
            </a:r>
            <a:endParaRPr lang="de-DE" sz="900">
              <a:effectLst/>
              <a:latin typeface="Arial" panose="020B0604020202020204" pitchFamily="34" charset="0"/>
              <a:cs typeface="Arial" panose="020B0604020202020204" pitchFamily="34" charset="0"/>
            </a:endParaRPr>
          </a:p>
          <a:p xmlns:a="http://schemas.openxmlformats.org/drawingml/2006/main">
            <a:pPr rtl="0"/>
            <a:r>
              <a:rPr lang="de-DE" sz="900" b="0" i="0" baseline="0">
                <a:effectLst/>
                <a:latin typeface="Arial" panose="020B0604020202020204" pitchFamily="34" charset="0"/>
                <a:ea typeface="+mn-ea"/>
                <a:cs typeface="Arial" panose="020B0604020202020204" pitchFamily="34" charset="0"/>
              </a:rPr>
              <a:t>in jeweiligen Preisen</a:t>
            </a:r>
            <a:endParaRPr lang="de-DE" sz="900">
              <a:effectLst/>
              <a:latin typeface="Arial" panose="020B0604020202020204" pitchFamily="34" charset="0"/>
              <a:cs typeface="Arial" panose="020B0604020202020204" pitchFamily="34" charset="0"/>
            </a:endParaRPr>
          </a:p>
        </cdr:txBody>
      </cdr:sp>
    </cdr:grpSp>
  </cdr:relSizeAnchor>
</c:userShapes>
</file>

<file path=xl/drawings/drawing3.xml><?xml version="1.0" encoding="utf-8"?>
<c:userShapes xmlns:c="http://schemas.openxmlformats.org/drawingml/2006/chart">
  <cdr:relSizeAnchor xmlns:cdr="http://schemas.openxmlformats.org/drawingml/2006/chartDrawing">
    <cdr:from>
      <cdr:x>0.01031</cdr:x>
      <cdr:y>0.94007</cdr:y>
    </cdr:from>
    <cdr:to>
      <cdr:x>0.36425</cdr:x>
      <cdr:y>0.98244</cdr:y>
    </cdr:to>
    <cdr:sp macro="" textlink="">
      <cdr:nvSpPr>
        <cdr:cNvPr id="13" name="Text Box 3"/>
        <cdr:cNvSpPr txBox="1">
          <a:spLocks xmlns:a="http://schemas.openxmlformats.org/drawingml/2006/main" noChangeArrowheads="1"/>
        </cdr:cNvSpPr>
      </cdr:nvSpPr>
      <cdr:spPr bwMode="auto">
        <a:xfrm xmlns:a="http://schemas.openxmlformats.org/drawingml/2006/main">
          <a:off x="60325" y="4432300"/>
          <a:ext cx="2069922" cy="199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0" rIns="0"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0.03827</cdr:x>
      <cdr:y>0.02746</cdr:y>
    </cdr:from>
    <cdr:to>
      <cdr:x>0.96958</cdr:x>
      <cdr:y>0.1257</cdr:y>
    </cdr:to>
    <cdr:sp macro="" textlink="">
      <cdr:nvSpPr>
        <cdr:cNvPr id="15" name="Text Box 5"/>
        <cdr:cNvSpPr txBox="1">
          <a:spLocks xmlns:a="http://schemas.openxmlformats.org/drawingml/2006/main" noChangeArrowheads="1"/>
        </cdr:cNvSpPr>
      </cdr:nvSpPr>
      <cdr:spPr bwMode="auto">
        <a:xfrm xmlns:a="http://schemas.openxmlformats.org/drawingml/2006/main">
          <a:off x="221517" y="125532"/>
          <a:ext cx="5390675" cy="4491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27432" bIns="27432"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de-DE" sz="1000" b="1" i="0" baseline="0">
              <a:effectLst/>
              <a:latin typeface="Arial" panose="020B0604020202020204" pitchFamily="34" charset="0"/>
              <a:ea typeface="+mn-ea"/>
              <a:cs typeface="Arial" panose="020B0604020202020204" pitchFamily="34" charset="0"/>
            </a:rPr>
            <a:t>2. Arbeitnehmerentgelt und Bruttoinlandsprodukt</a:t>
          </a:r>
          <a:br>
            <a:rPr lang="de-DE" sz="1000" b="1" i="0" baseline="0">
              <a:effectLst/>
              <a:latin typeface="Arial" panose="020B0604020202020204" pitchFamily="34" charset="0"/>
              <a:ea typeface="+mn-ea"/>
              <a:cs typeface="Arial" panose="020B0604020202020204" pitchFamily="34" charset="0"/>
            </a:rPr>
          </a:br>
          <a:r>
            <a:rPr lang="de-DE" sz="1000" b="1" i="0" baseline="0">
              <a:effectLst/>
              <a:latin typeface="Arial" panose="020B0604020202020204" pitchFamily="34" charset="0"/>
              <a:ea typeface="+mn-ea"/>
              <a:cs typeface="Arial" panose="020B0604020202020204" pitchFamily="34" charset="0"/>
            </a:rPr>
            <a:t>  in Deutschland 2006 bis 2016</a:t>
          </a:r>
          <a:endParaRPr lang="de-DE">
            <a:effectLst/>
          </a:endParaRPr>
        </a:p>
      </cdr:txBody>
    </cdr:sp>
  </cdr:relSizeAnchor>
  <cdr:relSizeAnchor xmlns:cdr="http://schemas.openxmlformats.org/drawingml/2006/chartDrawing">
    <cdr:from>
      <cdr:x>0.11525</cdr:x>
      <cdr:y>0.15069</cdr:y>
    </cdr:from>
    <cdr:to>
      <cdr:x>0.48788</cdr:x>
      <cdr:y>0.1867</cdr:y>
    </cdr:to>
    <cdr:sp macro="" textlink="">
      <cdr:nvSpPr>
        <cdr:cNvPr id="11" name="Text Box 1"/>
        <cdr:cNvSpPr txBox="1">
          <a:spLocks xmlns:a="http://schemas.openxmlformats.org/drawingml/2006/main" noChangeArrowheads="1"/>
        </cdr:cNvSpPr>
      </cdr:nvSpPr>
      <cdr:spPr bwMode="auto">
        <a:xfrm xmlns:a="http://schemas.openxmlformats.org/drawingml/2006/main">
          <a:off x="667098" y="688955"/>
          <a:ext cx="2156884" cy="1646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Milliarden EUR</a:t>
          </a:r>
        </a:p>
        <a:p xmlns:a="http://schemas.openxmlformats.org/drawingml/2006/main">
          <a:pPr rtl="0"/>
          <a:endParaRPr lang="de-DE" sz="900">
            <a:effectLst/>
          </a:endParaRPr>
        </a:p>
      </cdr:txBody>
    </cdr:sp>
  </cdr:relSizeAnchor>
  <cdr:relSizeAnchor xmlns:cdr="http://schemas.openxmlformats.org/drawingml/2006/chartDrawing">
    <cdr:from>
      <cdr:x>0.21612</cdr:x>
      <cdr:y>0.85486</cdr:y>
    </cdr:from>
    <cdr:to>
      <cdr:x>0.87351</cdr:x>
      <cdr:y>0.93212</cdr:y>
    </cdr:to>
    <cdr:grpSp>
      <cdr:nvGrpSpPr>
        <cdr:cNvPr id="19" name="Gruppieren 18"/>
        <cdr:cNvGrpSpPr/>
      </cdr:nvGrpSpPr>
      <cdr:grpSpPr>
        <a:xfrm xmlns:a="http://schemas.openxmlformats.org/drawingml/2006/main">
          <a:off x="1250961" y="3908420"/>
          <a:ext cx="3805152" cy="353233"/>
          <a:chOff x="0" y="0"/>
          <a:chExt cx="3805191" cy="353228"/>
        </a:xfrm>
      </cdr:grpSpPr>
      <cdr:sp macro="" textlink="">
        <cdr:nvSpPr>
          <cdr:cNvPr id="20" name="Rectangle 14" descr="5%"/>
          <cdr:cNvSpPr>
            <a:spLocks xmlns:a="http://schemas.openxmlformats.org/drawingml/2006/main" noChangeArrowheads="1"/>
          </cdr:cNvSpPr>
        </cdr:nvSpPr>
        <cdr:spPr bwMode="auto">
          <a:xfrm xmlns:a="http://schemas.openxmlformats.org/drawingml/2006/main">
            <a:off x="0" y="103917"/>
            <a:ext cx="360457" cy="108001"/>
          </a:xfrm>
          <a:prstGeom xmlns:a="http://schemas.openxmlformats.org/drawingml/2006/main" prst="rect">
            <a:avLst/>
          </a:prstGeom>
          <a:solidFill xmlns:a="http://schemas.openxmlformats.org/drawingml/2006/main">
            <a:srgbClr val="C3544B"/>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sp macro="" textlink="">
        <cdr:nvSpPr>
          <cdr:cNvPr id="21" name="Rectangle 14" descr="5%"/>
          <cdr:cNvSpPr>
            <a:spLocks xmlns:a="http://schemas.openxmlformats.org/drawingml/2006/main" noChangeArrowheads="1"/>
          </cdr:cNvSpPr>
        </cdr:nvSpPr>
        <cdr:spPr bwMode="auto">
          <a:xfrm xmlns:a="http://schemas.openxmlformats.org/drawingml/2006/main">
            <a:off x="1688053" y="99382"/>
            <a:ext cx="360457" cy="108001"/>
          </a:xfrm>
          <a:prstGeom xmlns:a="http://schemas.openxmlformats.org/drawingml/2006/main" prst="rect">
            <a:avLst/>
          </a:prstGeom>
          <a:solidFill xmlns:a="http://schemas.openxmlformats.org/drawingml/2006/main">
            <a:srgbClr val="4E81BE"/>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sp macro="" textlink="">
        <cdr:nvSpPr>
          <cdr:cNvPr id="22" name="Text Box 3"/>
          <cdr:cNvSpPr txBox="1">
            <a:spLocks xmlns:a="http://schemas.openxmlformats.org/drawingml/2006/main" noChangeArrowheads="1"/>
          </cdr:cNvSpPr>
        </cdr:nvSpPr>
        <cdr:spPr bwMode="auto">
          <a:xfrm xmlns:a="http://schemas.openxmlformats.org/drawingml/2006/main">
            <a:off x="363368" y="77003"/>
            <a:ext cx="1226291"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 Arbeitnehmerentgelt</a:t>
            </a:r>
          </a:p>
        </cdr:txBody>
      </cdr:sp>
      <cdr:sp macro="" textlink="">
        <cdr:nvSpPr>
          <cdr:cNvPr id="30" name="Text Box 17"/>
          <cdr:cNvSpPr txBox="1">
            <a:spLocks xmlns:a="http://schemas.openxmlformats.org/drawingml/2006/main" noChangeArrowheads="1"/>
          </cdr:cNvSpPr>
        </cdr:nvSpPr>
        <cdr:spPr bwMode="auto">
          <a:xfrm xmlns:a="http://schemas.openxmlformats.org/drawingml/2006/main">
            <a:off x="2124881" y="0"/>
            <a:ext cx="1680310" cy="353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de-DE" sz="900" b="0" i="0" baseline="0">
                <a:effectLst/>
                <a:latin typeface="Arial" panose="020B0604020202020204" pitchFamily="34" charset="0"/>
                <a:ea typeface="+mn-ea"/>
                <a:cs typeface="Arial" panose="020B0604020202020204" pitchFamily="34" charset="0"/>
              </a:rPr>
              <a:t>Bruttoinlandsprodukt </a:t>
            </a:r>
            <a:endParaRPr lang="de-DE" sz="900">
              <a:effectLst/>
              <a:latin typeface="Arial" panose="020B0604020202020204" pitchFamily="34" charset="0"/>
              <a:cs typeface="Arial" panose="020B0604020202020204" pitchFamily="34" charset="0"/>
            </a:endParaRPr>
          </a:p>
          <a:p xmlns:a="http://schemas.openxmlformats.org/drawingml/2006/main">
            <a:pPr rtl="0"/>
            <a:r>
              <a:rPr lang="de-DE" sz="900" b="0" i="0" baseline="0">
                <a:effectLst/>
                <a:latin typeface="Arial" panose="020B0604020202020204" pitchFamily="34" charset="0"/>
                <a:ea typeface="+mn-ea"/>
                <a:cs typeface="Arial" panose="020B0604020202020204" pitchFamily="34" charset="0"/>
              </a:rPr>
              <a:t>in jeweiligen Preisen</a:t>
            </a:r>
            <a:endParaRPr lang="de-DE" sz="900">
              <a:effectLst/>
              <a:latin typeface="Arial" panose="020B0604020202020204" pitchFamily="34" charset="0"/>
              <a:cs typeface="Arial" panose="020B0604020202020204" pitchFamily="34" charset="0"/>
            </a:endParaRPr>
          </a:p>
        </cdr:txBody>
      </cdr:sp>
    </cdr:grpSp>
  </cdr:relSizeAnchor>
</c:userShapes>
</file>

<file path=xl/drawings/drawing4.xml><?xml version="1.0" encoding="utf-8"?>
<xdr:wsDr xmlns:xdr="http://schemas.openxmlformats.org/drawingml/2006/spreadsheetDrawing" xmlns:a="http://schemas.openxmlformats.org/drawingml/2006/main">
  <xdr:twoCellAnchor>
    <xdr:from>
      <xdr:col>0</xdr:col>
      <xdr:colOff>99646</xdr:colOff>
      <xdr:row>0</xdr:row>
      <xdr:rowOff>5862</xdr:rowOff>
    </xdr:from>
    <xdr:to>
      <xdr:col>5</xdr:col>
      <xdr:colOff>942243</xdr:colOff>
      <xdr:row>24</xdr:row>
      <xdr:rowOff>29308</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101844</xdr:colOff>
      <xdr:row>25</xdr:row>
      <xdr:rowOff>51288</xdr:rowOff>
    </xdr:from>
    <xdr:to>
      <xdr:col>5</xdr:col>
      <xdr:colOff>937115</xdr:colOff>
      <xdr:row>49</xdr:row>
      <xdr:rowOff>51288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0.01031</cdr:x>
      <cdr:y>0.94007</cdr:y>
    </cdr:from>
    <cdr:to>
      <cdr:x>0.36425</cdr:x>
      <cdr:y>0.98244</cdr:y>
    </cdr:to>
    <cdr:sp macro="" textlink="">
      <cdr:nvSpPr>
        <cdr:cNvPr id="13" name="Text Box 3"/>
        <cdr:cNvSpPr txBox="1">
          <a:spLocks xmlns:a="http://schemas.openxmlformats.org/drawingml/2006/main" noChangeArrowheads="1"/>
        </cdr:cNvSpPr>
      </cdr:nvSpPr>
      <cdr:spPr bwMode="auto">
        <a:xfrm xmlns:a="http://schemas.openxmlformats.org/drawingml/2006/main">
          <a:off x="60325" y="4432300"/>
          <a:ext cx="2069922" cy="199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0" rIns="0"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0.11455</cdr:x>
      <cdr:y>0.14939</cdr:y>
    </cdr:from>
    <cdr:to>
      <cdr:x>0.4867</cdr:x>
      <cdr:y>0.18328</cdr:y>
    </cdr:to>
    <cdr:sp macro="" textlink="">
      <cdr:nvSpPr>
        <cdr:cNvPr id="14" name="Text Box 1"/>
        <cdr:cNvSpPr txBox="1">
          <a:spLocks xmlns:a="http://schemas.openxmlformats.org/drawingml/2006/main" noChangeArrowheads="1"/>
        </cdr:cNvSpPr>
      </cdr:nvSpPr>
      <cdr:spPr bwMode="auto">
        <a:xfrm xmlns:a="http://schemas.openxmlformats.org/drawingml/2006/main">
          <a:off x="663045" y="686499"/>
          <a:ext cx="2154132"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Tausend EUR</a:t>
          </a:r>
        </a:p>
      </cdr:txBody>
    </cdr:sp>
  </cdr:relSizeAnchor>
  <cdr:relSizeAnchor xmlns:cdr="http://schemas.openxmlformats.org/drawingml/2006/chartDrawing">
    <cdr:from>
      <cdr:x>0.01124</cdr:x>
      <cdr:y>0.01703</cdr:y>
    </cdr:from>
    <cdr:to>
      <cdr:x>0.98228</cdr:x>
      <cdr:y>0.12309</cdr:y>
    </cdr:to>
    <cdr:sp macro="" textlink="">
      <cdr:nvSpPr>
        <cdr:cNvPr id="15" name="Text Box 5"/>
        <cdr:cNvSpPr txBox="1">
          <a:spLocks xmlns:a="http://schemas.openxmlformats.org/drawingml/2006/main" noChangeArrowheads="1"/>
        </cdr:cNvSpPr>
      </cdr:nvSpPr>
      <cdr:spPr bwMode="auto">
        <a:xfrm xmlns:a="http://schemas.openxmlformats.org/drawingml/2006/main">
          <a:off x="65143" y="78260"/>
          <a:ext cx="5627756" cy="4873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27432" bIns="27432"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1000" b="1" i="0" baseline="0">
              <a:effectLst/>
              <a:latin typeface="Arial" panose="020B0604020202020204" pitchFamily="34" charset="0"/>
              <a:ea typeface="+mn-ea"/>
              <a:cs typeface="Arial" panose="020B0604020202020204" pitchFamily="34" charset="0"/>
            </a:rPr>
            <a:t>3. Arbeitnehmerentgelt je Arbeitnehmer und Bruttoinlandsprodukt</a:t>
          </a:r>
          <a:endParaRPr lang="de-DE" sz="1000">
            <a:effectLst/>
            <a:latin typeface="Arial" panose="020B0604020202020204" pitchFamily="34" charset="0"/>
            <a:cs typeface="Arial" panose="020B0604020202020204" pitchFamily="34" charset="0"/>
          </a:endParaRPr>
        </a:p>
        <a:p xmlns:a="http://schemas.openxmlformats.org/drawingml/2006/main">
          <a:pPr algn="ctr" rtl="0"/>
          <a:r>
            <a:rPr lang="de-DE" sz="1000" b="1" i="0" baseline="0">
              <a:effectLst/>
              <a:latin typeface="Arial" panose="020B0604020202020204" pitchFamily="34" charset="0"/>
              <a:ea typeface="+mn-ea"/>
              <a:cs typeface="Arial" panose="020B0604020202020204" pitchFamily="34" charset="0"/>
            </a:rPr>
            <a:t> je Erwerbstätigen in Thüringen 2006 bis 2016</a:t>
          </a:r>
          <a:endParaRPr lang="de-DE" sz="10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0.25251</cdr:x>
      <cdr:y>0.85475</cdr:y>
    </cdr:from>
    <cdr:to>
      <cdr:x>0.94589</cdr:x>
      <cdr:y>0.93559</cdr:y>
    </cdr:to>
    <cdr:grpSp>
      <cdr:nvGrpSpPr>
        <cdr:cNvPr id="16" name="Gruppieren 15"/>
        <cdr:cNvGrpSpPr/>
      </cdr:nvGrpSpPr>
      <cdr:grpSpPr>
        <a:xfrm xmlns:a="http://schemas.openxmlformats.org/drawingml/2006/main">
          <a:off x="1463446" y="3927957"/>
          <a:ext cx="4018551" cy="371496"/>
          <a:chOff x="1311070" y="4013693"/>
          <a:chExt cx="3584302" cy="371470"/>
        </a:xfrm>
      </cdr:grpSpPr>
      <cdr:sp macro="" textlink="">
        <cdr:nvSpPr>
          <cdr:cNvPr id="3" name="Rectangle 14" descr="5%"/>
          <cdr:cNvSpPr>
            <a:spLocks xmlns:a="http://schemas.openxmlformats.org/drawingml/2006/main" noChangeArrowheads="1"/>
          </cdr:cNvSpPr>
        </cdr:nvSpPr>
        <cdr:spPr bwMode="auto">
          <a:xfrm xmlns:a="http://schemas.openxmlformats.org/drawingml/2006/main">
            <a:off x="1311070" y="4135852"/>
            <a:ext cx="360457" cy="108001"/>
          </a:xfrm>
          <a:prstGeom xmlns:a="http://schemas.openxmlformats.org/drawingml/2006/main" prst="rect">
            <a:avLst/>
          </a:prstGeom>
          <a:solidFill xmlns:a="http://schemas.openxmlformats.org/drawingml/2006/main">
            <a:srgbClr val="C3544B"/>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sp macro="" textlink="">
        <cdr:nvSpPr>
          <cdr:cNvPr id="5" name="Rectangle 14" descr="5%"/>
          <cdr:cNvSpPr>
            <a:spLocks xmlns:a="http://schemas.openxmlformats.org/drawingml/2006/main" noChangeArrowheads="1"/>
          </cdr:cNvSpPr>
        </cdr:nvSpPr>
        <cdr:spPr bwMode="auto">
          <a:xfrm xmlns:a="http://schemas.openxmlformats.org/drawingml/2006/main">
            <a:off x="2999123" y="4131317"/>
            <a:ext cx="360457" cy="108001"/>
          </a:xfrm>
          <a:prstGeom xmlns:a="http://schemas.openxmlformats.org/drawingml/2006/main" prst="rect">
            <a:avLst/>
          </a:prstGeom>
          <a:solidFill xmlns:a="http://schemas.openxmlformats.org/drawingml/2006/main">
            <a:srgbClr val="4E81BE"/>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sp macro="" textlink="">
        <cdr:nvSpPr>
          <cdr:cNvPr id="7" name="Text Box 3"/>
          <cdr:cNvSpPr txBox="1">
            <a:spLocks xmlns:a="http://schemas.openxmlformats.org/drawingml/2006/main" noChangeArrowheads="1"/>
          </cdr:cNvSpPr>
        </cdr:nvSpPr>
        <cdr:spPr bwMode="auto">
          <a:xfrm xmlns:a="http://schemas.openxmlformats.org/drawingml/2006/main">
            <a:off x="1674438" y="4013693"/>
            <a:ext cx="1226291" cy="3333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  Arbeitnehmerentgelt</a:t>
            </a:r>
          </a:p>
          <a:p xmlns:a="http://schemas.openxmlformats.org/drawingml/2006/main">
            <a:pPr algn="l" rtl="0">
              <a:defRPr sz="1000"/>
            </a:pPr>
            <a:r>
              <a:rPr lang="de-DE" sz="900" b="0" i="0" u="none" strike="noStrike" baseline="0">
                <a:solidFill>
                  <a:srgbClr val="000000"/>
                </a:solidFill>
                <a:latin typeface="Arial"/>
                <a:cs typeface="Arial"/>
              </a:rPr>
              <a:t>  je Arbeitnehmer</a:t>
            </a:r>
          </a:p>
        </cdr:txBody>
      </cdr:sp>
      <cdr:sp macro="" textlink="">
        <cdr:nvSpPr>
          <cdr:cNvPr id="9" name="Text Box 17"/>
          <cdr:cNvSpPr txBox="1">
            <a:spLocks xmlns:a="http://schemas.openxmlformats.org/drawingml/2006/main" noChangeArrowheads="1"/>
          </cdr:cNvSpPr>
        </cdr:nvSpPr>
        <cdr:spPr bwMode="auto">
          <a:xfrm xmlns:a="http://schemas.openxmlformats.org/drawingml/2006/main">
            <a:off x="3435951" y="4031935"/>
            <a:ext cx="1459421" cy="353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de-DE" sz="900" b="0" i="0" baseline="0">
                <a:effectLst/>
                <a:latin typeface="Arial" panose="020B0604020202020204" pitchFamily="34" charset="0"/>
                <a:ea typeface="+mn-ea"/>
                <a:cs typeface="Arial" panose="020B0604020202020204" pitchFamily="34" charset="0"/>
              </a:rPr>
              <a:t>Bruttoinlandsprodukt </a:t>
            </a:r>
            <a:endParaRPr lang="de-DE" sz="900">
              <a:effectLst/>
              <a:latin typeface="Arial" panose="020B0604020202020204" pitchFamily="34" charset="0"/>
              <a:cs typeface="Arial" panose="020B0604020202020204" pitchFamily="34" charset="0"/>
            </a:endParaRPr>
          </a:p>
          <a:p xmlns:a="http://schemas.openxmlformats.org/drawingml/2006/main">
            <a:pPr rtl="0"/>
            <a:r>
              <a:rPr lang="de-DE" sz="900" b="0" i="0" baseline="0">
                <a:effectLst/>
                <a:latin typeface="Arial" panose="020B0604020202020204" pitchFamily="34" charset="0"/>
                <a:ea typeface="+mn-ea"/>
                <a:cs typeface="Arial" panose="020B0604020202020204" pitchFamily="34" charset="0"/>
              </a:rPr>
              <a:t>je Erwerbstätigen</a:t>
            </a:r>
            <a:endParaRPr lang="de-DE" sz="900">
              <a:effectLst/>
              <a:latin typeface="Arial" panose="020B0604020202020204" pitchFamily="34" charset="0"/>
              <a:cs typeface="Arial" panose="020B0604020202020204" pitchFamily="34" charset="0"/>
            </a:endParaRPr>
          </a:p>
        </cdr:txBody>
      </cdr:sp>
    </cdr:grpSp>
  </cdr:relSizeAnchor>
</c:userShapes>
</file>

<file path=xl/drawings/drawing6.xml><?xml version="1.0" encoding="utf-8"?>
<c:userShapes xmlns:c="http://schemas.openxmlformats.org/drawingml/2006/chart">
  <cdr:relSizeAnchor xmlns:cdr="http://schemas.openxmlformats.org/drawingml/2006/chartDrawing">
    <cdr:from>
      <cdr:x>0.01031</cdr:x>
      <cdr:y>0.94007</cdr:y>
    </cdr:from>
    <cdr:to>
      <cdr:x>0.36425</cdr:x>
      <cdr:y>0.98244</cdr:y>
    </cdr:to>
    <cdr:sp macro="" textlink="">
      <cdr:nvSpPr>
        <cdr:cNvPr id="13" name="Text Box 3"/>
        <cdr:cNvSpPr txBox="1">
          <a:spLocks xmlns:a="http://schemas.openxmlformats.org/drawingml/2006/main" noChangeArrowheads="1"/>
        </cdr:cNvSpPr>
      </cdr:nvSpPr>
      <cdr:spPr bwMode="auto">
        <a:xfrm xmlns:a="http://schemas.openxmlformats.org/drawingml/2006/main">
          <a:off x="60325" y="4432300"/>
          <a:ext cx="2069922" cy="199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0" rIns="0"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0.03827</cdr:x>
      <cdr:y>0.02746</cdr:y>
    </cdr:from>
    <cdr:to>
      <cdr:x>0.96958</cdr:x>
      <cdr:y>0.1257</cdr:y>
    </cdr:to>
    <cdr:sp macro="" textlink="">
      <cdr:nvSpPr>
        <cdr:cNvPr id="15" name="Text Box 5"/>
        <cdr:cNvSpPr txBox="1">
          <a:spLocks xmlns:a="http://schemas.openxmlformats.org/drawingml/2006/main" noChangeArrowheads="1"/>
        </cdr:cNvSpPr>
      </cdr:nvSpPr>
      <cdr:spPr bwMode="auto">
        <a:xfrm xmlns:a="http://schemas.openxmlformats.org/drawingml/2006/main">
          <a:off x="221517" y="125532"/>
          <a:ext cx="5390675" cy="4491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27432" bIns="27432"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1000" b="1" i="0" baseline="0">
              <a:effectLst/>
              <a:latin typeface="Arial" panose="020B0604020202020204" pitchFamily="34" charset="0"/>
              <a:ea typeface="+mn-ea"/>
              <a:cs typeface="Arial" panose="020B0604020202020204" pitchFamily="34" charset="0"/>
            </a:rPr>
            <a:t>4. Arbeitnehmerentgelt je geleistete Arbeitsstunde der Arbeitnehmer und Bruttoinlandsprodukt je Arbeitsstunde der Erwerbstätigen</a:t>
          </a:r>
          <a:br>
            <a:rPr lang="de-DE" sz="1000" b="1" i="0" baseline="0">
              <a:effectLst/>
              <a:latin typeface="Arial" panose="020B0604020202020204" pitchFamily="34" charset="0"/>
              <a:ea typeface="+mn-ea"/>
              <a:cs typeface="Arial" panose="020B0604020202020204" pitchFamily="34" charset="0"/>
            </a:rPr>
          </a:br>
          <a:r>
            <a:rPr lang="de-DE" sz="1000" b="1" i="0" baseline="0">
              <a:effectLst/>
              <a:latin typeface="Arial" panose="020B0604020202020204" pitchFamily="34" charset="0"/>
              <a:ea typeface="+mn-ea"/>
              <a:cs typeface="Arial" panose="020B0604020202020204" pitchFamily="34" charset="0"/>
            </a:rPr>
            <a:t> in Thüringen 2006 bis 2016</a:t>
          </a:r>
          <a:endParaRPr lang="de-DE" sz="10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0.11525</cdr:x>
      <cdr:y>0.15069</cdr:y>
    </cdr:from>
    <cdr:to>
      <cdr:x>0.48788</cdr:x>
      <cdr:y>0.1867</cdr:y>
    </cdr:to>
    <cdr:sp macro="" textlink="">
      <cdr:nvSpPr>
        <cdr:cNvPr id="11" name="Text Box 1"/>
        <cdr:cNvSpPr txBox="1">
          <a:spLocks xmlns:a="http://schemas.openxmlformats.org/drawingml/2006/main" noChangeArrowheads="1"/>
        </cdr:cNvSpPr>
      </cdr:nvSpPr>
      <cdr:spPr bwMode="auto">
        <a:xfrm xmlns:a="http://schemas.openxmlformats.org/drawingml/2006/main">
          <a:off x="667098" y="688955"/>
          <a:ext cx="2156884" cy="1646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EUR</a:t>
          </a:r>
        </a:p>
        <a:p xmlns:a="http://schemas.openxmlformats.org/drawingml/2006/main">
          <a:pPr rtl="0"/>
          <a:endParaRPr lang="de-DE" sz="900">
            <a:effectLst/>
          </a:endParaRPr>
        </a:p>
      </cdr:txBody>
    </cdr:sp>
  </cdr:relSizeAnchor>
  <cdr:relSizeAnchor xmlns:cdr="http://schemas.openxmlformats.org/drawingml/2006/chartDrawing">
    <cdr:from>
      <cdr:x>0.15359</cdr:x>
      <cdr:y>0.86319</cdr:y>
    </cdr:from>
    <cdr:to>
      <cdr:x>0.95823</cdr:x>
      <cdr:y>0.94087</cdr:y>
    </cdr:to>
    <cdr:grpSp>
      <cdr:nvGrpSpPr>
        <cdr:cNvPr id="2" name="Gruppieren 1"/>
        <cdr:cNvGrpSpPr/>
      </cdr:nvGrpSpPr>
      <cdr:grpSpPr>
        <a:xfrm xmlns:a="http://schemas.openxmlformats.org/drawingml/2006/main">
          <a:off x="889021" y="3946505"/>
          <a:ext cx="4657474" cy="355153"/>
          <a:chOff x="955686" y="3917945"/>
          <a:chExt cx="4657470" cy="355116"/>
        </a:xfrm>
      </cdr:grpSpPr>
      <cdr:sp macro="" textlink="">
        <cdr:nvSpPr>
          <cdr:cNvPr id="20" name="Rectangle 14" descr="5%"/>
          <cdr:cNvSpPr>
            <a:spLocks xmlns:a="http://schemas.openxmlformats.org/drawingml/2006/main" noChangeArrowheads="1"/>
          </cdr:cNvSpPr>
        </cdr:nvSpPr>
        <cdr:spPr bwMode="auto">
          <a:xfrm xmlns:a="http://schemas.openxmlformats.org/drawingml/2006/main">
            <a:off x="955686" y="4002813"/>
            <a:ext cx="360453" cy="108003"/>
          </a:xfrm>
          <a:prstGeom xmlns:a="http://schemas.openxmlformats.org/drawingml/2006/main" prst="rect">
            <a:avLst/>
          </a:prstGeom>
          <a:solidFill xmlns:a="http://schemas.openxmlformats.org/drawingml/2006/main">
            <a:srgbClr val="C54C49"/>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sp macro="" textlink="">
        <cdr:nvSpPr>
          <cdr:cNvPr id="21" name="Rectangle 14" descr="5%"/>
          <cdr:cNvSpPr>
            <a:spLocks xmlns:a="http://schemas.openxmlformats.org/drawingml/2006/main" noChangeArrowheads="1"/>
          </cdr:cNvSpPr>
        </cdr:nvSpPr>
        <cdr:spPr bwMode="auto">
          <a:xfrm xmlns:a="http://schemas.openxmlformats.org/drawingml/2006/main">
            <a:off x="3262847" y="3998278"/>
            <a:ext cx="360453" cy="108003"/>
          </a:xfrm>
          <a:prstGeom xmlns:a="http://schemas.openxmlformats.org/drawingml/2006/main" prst="rect">
            <a:avLst/>
          </a:prstGeom>
          <a:solidFill xmlns:a="http://schemas.openxmlformats.org/drawingml/2006/main">
            <a:srgbClr val="4E81BE"/>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sp macro="" textlink="">
        <cdr:nvSpPr>
          <cdr:cNvPr id="22" name="Text Box 3"/>
          <cdr:cNvSpPr txBox="1">
            <a:spLocks xmlns:a="http://schemas.openxmlformats.org/drawingml/2006/main" noChangeArrowheads="1"/>
          </cdr:cNvSpPr>
        </cdr:nvSpPr>
        <cdr:spPr bwMode="auto">
          <a:xfrm xmlns:a="http://schemas.openxmlformats.org/drawingml/2006/main">
            <a:off x="1374531" y="3918748"/>
            <a:ext cx="1866899" cy="3543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Arbeitnehmerentgelt je</a:t>
            </a:r>
          </a:p>
          <a:p xmlns:a="http://schemas.openxmlformats.org/drawingml/2006/main">
            <a:pPr algn="l" rtl="0">
              <a:defRPr sz="1000"/>
            </a:pPr>
            <a:r>
              <a:rPr lang="de-DE" sz="900" b="0" i="0" u="none" strike="noStrike" baseline="0">
                <a:solidFill>
                  <a:srgbClr val="000000"/>
                </a:solidFill>
                <a:latin typeface="Arial"/>
                <a:cs typeface="Arial"/>
              </a:rPr>
              <a:t>Arbeitsstunde der  Arbeitnehmer</a:t>
            </a:r>
          </a:p>
        </cdr:txBody>
      </cdr:sp>
      <cdr:sp macro="" textlink="">
        <cdr:nvSpPr>
          <cdr:cNvPr id="30" name="Text Box 17"/>
          <cdr:cNvSpPr txBox="1">
            <a:spLocks xmlns:a="http://schemas.openxmlformats.org/drawingml/2006/main" noChangeArrowheads="1"/>
          </cdr:cNvSpPr>
        </cdr:nvSpPr>
        <cdr:spPr bwMode="auto">
          <a:xfrm xmlns:a="http://schemas.openxmlformats.org/drawingml/2006/main">
            <a:off x="3756820" y="3917945"/>
            <a:ext cx="1856336" cy="3532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de-DE" sz="900" b="0" i="0" baseline="0">
                <a:effectLst/>
                <a:latin typeface="Arial" panose="020B0604020202020204" pitchFamily="34" charset="0"/>
                <a:ea typeface="+mn-ea"/>
                <a:cs typeface="Arial" panose="020B0604020202020204" pitchFamily="34" charset="0"/>
              </a:rPr>
              <a:t>Bruttoinlandsprodukt  je</a:t>
            </a:r>
            <a:endParaRPr lang="de-DE" sz="900">
              <a:effectLst/>
              <a:latin typeface="Arial" panose="020B0604020202020204" pitchFamily="34" charset="0"/>
              <a:cs typeface="Arial" panose="020B0604020202020204" pitchFamily="34" charset="0"/>
            </a:endParaRPr>
          </a:p>
          <a:p xmlns:a="http://schemas.openxmlformats.org/drawingml/2006/main">
            <a:pPr rtl="0"/>
            <a:r>
              <a:rPr lang="de-DE" sz="900" b="0" i="0" baseline="0">
                <a:effectLst/>
                <a:latin typeface="Arial" panose="020B0604020202020204" pitchFamily="34" charset="0"/>
                <a:ea typeface="+mn-ea"/>
                <a:cs typeface="Arial" panose="020B0604020202020204" pitchFamily="34" charset="0"/>
              </a:rPr>
              <a:t>Arbeitsstunde der Erwerbstätigen</a:t>
            </a:r>
            <a:endParaRPr lang="de-DE" sz="900">
              <a:effectLst/>
              <a:latin typeface="Arial" panose="020B0604020202020204" pitchFamily="34" charset="0"/>
              <a:cs typeface="Arial" panose="020B0604020202020204" pitchFamily="34" charset="0"/>
            </a:endParaRPr>
          </a:p>
        </cdr:txBody>
      </cdr:sp>
    </cdr:grp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0</xdr:row>
      <xdr:rowOff>76200</xdr:rowOff>
    </xdr:from>
    <xdr:to>
      <xdr:col>5</xdr:col>
      <xdr:colOff>990600</xdr:colOff>
      <xdr:row>49</xdr:row>
      <xdr:rowOff>142875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0.03513</cdr:x>
      <cdr:y>0.12291</cdr:y>
    </cdr:from>
    <cdr:to>
      <cdr:x>0.29236</cdr:x>
      <cdr:y>0.16818</cdr:y>
    </cdr:to>
    <cdr:sp macro="" textlink="">
      <cdr:nvSpPr>
        <cdr:cNvPr id="2" name="Text Box 29"/>
        <cdr:cNvSpPr txBox="1">
          <a:spLocks xmlns:a="http://schemas.openxmlformats.org/drawingml/2006/main" noChangeArrowheads="1"/>
        </cdr:cNvSpPr>
      </cdr:nvSpPr>
      <cdr:spPr bwMode="auto">
        <a:xfrm xmlns:a="http://schemas.openxmlformats.org/drawingml/2006/main">
          <a:off x="201462" y="1156716"/>
          <a:ext cx="1474938" cy="4259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Land- und Forstwirtschaft; Fischerei</a:t>
          </a:r>
        </a:p>
      </cdr:txBody>
    </cdr:sp>
  </cdr:relSizeAnchor>
  <cdr:relSizeAnchor xmlns:cdr="http://schemas.openxmlformats.org/drawingml/2006/chartDrawing">
    <cdr:from>
      <cdr:x>0.03623</cdr:x>
      <cdr:y>0.24125</cdr:y>
    </cdr:from>
    <cdr:to>
      <cdr:x>0.2849</cdr:x>
      <cdr:y>0.28056</cdr:y>
    </cdr:to>
    <cdr:sp macro="" textlink="">
      <cdr:nvSpPr>
        <cdr:cNvPr id="3" name="Text Box 30"/>
        <cdr:cNvSpPr txBox="1">
          <a:spLocks xmlns:a="http://schemas.openxmlformats.org/drawingml/2006/main" noChangeArrowheads="1"/>
        </cdr:cNvSpPr>
      </cdr:nvSpPr>
      <cdr:spPr bwMode="auto">
        <a:xfrm xmlns:a="http://schemas.openxmlformats.org/drawingml/2006/main">
          <a:off x="207770" y="2270352"/>
          <a:ext cx="1425886" cy="3699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Produzierendes Gewerbe ohne Baugewerbe</a:t>
          </a:r>
        </a:p>
      </cdr:txBody>
    </cdr:sp>
  </cdr:relSizeAnchor>
  <cdr:relSizeAnchor xmlns:cdr="http://schemas.openxmlformats.org/drawingml/2006/chartDrawing">
    <cdr:from>
      <cdr:x>0.03856</cdr:x>
      <cdr:y>0.37036</cdr:y>
    </cdr:from>
    <cdr:to>
      <cdr:x>0.18502</cdr:x>
      <cdr:y>0.39545</cdr:y>
    </cdr:to>
    <cdr:sp macro="" textlink="">
      <cdr:nvSpPr>
        <cdr:cNvPr id="5" name="Text Box 31"/>
        <cdr:cNvSpPr txBox="1">
          <a:spLocks xmlns:a="http://schemas.openxmlformats.org/drawingml/2006/main" noChangeArrowheads="1"/>
        </cdr:cNvSpPr>
      </cdr:nvSpPr>
      <cdr:spPr bwMode="auto">
        <a:xfrm xmlns:a="http://schemas.openxmlformats.org/drawingml/2006/main">
          <a:off x="221079" y="3485347"/>
          <a:ext cx="839809" cy="2361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Baugewerbe</a:t>
          </a:r>
        </a:p>
      </cdr:txBody>
    </cdr:sp>
  </cdr:relSizeAnchor>
  <cdr:relSizeAnchor xmlns:cdr="http://schemas.openxmlformats.org/drawingml/2006/chartDrawing">
    <cdr:from>
      <cdr:x>0.03816</cdr:x>
      <cdr:y>0.47397</cdr:y>
    </cdr:from>
    <cdr:to>
      <cdr:x>0.28854</cdr:x>
      <cdr:y>0.52991</cdr:y>
    </cdr:to>
    <cdr:sp macro="" textlink="">
      <cdr:nvSpPr>
        <cdr:cNvPr id="7" name="Text Box 32"/>
        <cdr:cNvSpPr txBox="1">
          <a:spLocks xmlns:a="http://schemas.openxmlformats.org/drawingml/2006/main" noChangeArrowheads="1"/>
        </cdr:cNvSpPr>
      </cdr:nvSpPr>
      <cdr:spPr bwMode="auto">
        <a:xfrm xmlns:a="http://schemas.openxmlformats.org/drawingml/2006/main">
          <a:off x="218785" y="4460410"/>
          <a:ext cx="1435692" cy="526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Handel,Verkehr,Gastge-werbe, Information und Kommunikation</a:t>
          </a:r>
        </a:p>
      </cdr:txBody>
    </cdr:sp>
  </cdr:relSizeAnchor>
  <cdr:relSizeAnchor xmlns:cdr="http://schemas.openxmlformats.org/drawingml/2006/chartDrawing">
    <cdr:from>
      <cdr:x>0.03878</cdr:x>
      <cdr:y>0.72314</cdr:y>
    </cdr:from>
    <cdr:to>
      <cdr:x>0.27565</cdr:x>
      <cdr:y>0.78175</cdr:y>
    </cdr:to>
    <cdr:sp macro="" textlink="">
      <cdr:nvSpPr>
        <cdr:cNvPr id="10" name="Text Box 34"/>
        <cdr:cNvSpPr txBox="1">
          <a:spLocks xmlns:a="http://schemas.openxmlformats.org/drawingml/2006/main" noChangeArrowheads="1"/>
        </cdr:cNvSpPr>
      </cdr:nvSpPr>
      <cdr:spPr bwMode="auto">
        <a:xfrm xmlns:a="http://schemas.openxmlformats.org/drawingml/2006/main">
          <a:off x="222347" y="6805241"/>
          <a:ext cx="1358224" cy="5515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Öffentliche und sonstige Dienstleister, Erziehung, Gesundheit</a:t>
          </a:r>
        </a:p>
      </cdr:txBody>
    </cdr:sp>
  </cdr:relSizeAnchor>
  <cdr:relSizeAnchor xmlns:cdr="http://schemas.openxmlformats.org/drawingml/2006/chartDrawing">
    <cdr:from>
      <cdr:x>0.03268</cdr:x>
      <cdr:y>0.00935</cdr:y>
    </cdr:from>
    <cdr:to>
      <cdr:x>0.97549</cdr:x>
      <cdr:y>0.06397</cdr:y>
    </cdr:to>
    <cdr:sp macro="" textlink="">
      <cdr:nvSpPr>
        <cdr:cNvPr id="12" name="Text Box 5"/>
        <cdr:cNvSpPr txBox="1">
          <a:spLocks xmlns:a="http://schemas.openxmlformats.org/drawingml/2006/main" noChangeArrowheads="1"/>
        </cdr:cNvSpPr>
      </cdr:nvSpPr>
      <cdr:spPr bwMode="auto">
        <a:xfrm xmlns:a="http://schemas.openxmlformats.org/drawingml/2006/main">
          <a:off x="190500" y="86487"/>
          <a:ext cx="5495925" cy="5051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27432" bIns="27432"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1050" b="1" i="0" baseline="0">
              <a:effectLst/>
              <a:latin typeface="Arial" panose="020B0604020202020204" pitchFamily="34" charset="0"/>
              <a:ea typeface="+mn-ea"/>
              <a:cs typeface="Arial" panose="020B0604020202020204" pitchFamily="34" charset="0"/>
            </a:rPr>
            <a:t>5. Arbeitnehmerentgelt in Thüringen 2006 bis 2016</a:t>
          </a:r>
        </a:p>
        <a:p xmlns:a="http://schemas.openxmlformats.org/drawingml/2006/main">
          <a:pPr algn="ctr" rtl="0"/>
          <a:r>
            <a:rPr lang="de-DE" sz="1050" b="1" i="0" baseline="0">
              <a:effectLst/>
              <a:latin typeface="Arial" panose="020B0604020202020204" pitchFamily="34" charset="0"/>
              <a:ea typeface="+mn-ea"/>
              <a:cs typeface="Arial" panose="020B0604020202020204" pitchFamily="34" charset="0"/>
            </a:rPr>
            <a:t>nach Wirtschaftsbereichen</a:t>
          </a:r>
          <a:endParaRPr lang="de-DE"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0.01437</cdr:x>
      <cdr:y>0.96667</cdr:y>
    </cdr:from>
    <cdr:to>
      <cdr:x>0.36928</cdr:x>
      <cdr:y>0.98351</cdr:y>
    </cdr:to>
    <cdr:sp macro="" textlink="">
      <cdr:nvSpPr>
        <cdr:cNvPr id="14" name="Text Box 3"/>
        <cdr:cNvSpPr txBox="1">
          <a:spLocks xmlns:a="http://schemas.openxmlformats.org/drawingml/2006/main" noChangeArrowheads="1"/>
        </cdr:cNvSpPr>
      </cdr:nvSpPr>
      <cdr:spPr bwMode="auto">
        <a:xfrm xmlns:a="http://schemas.openxmlformats.org/drawingml/2006/main">
          <a:off x="83766" y="8940515"/>
          <a:ext cx="2068883"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0.52015</cdr:x>
      <cdr:y>0.84902</cdr:y>
    </cdr:from>
    <cdr:to>
      <cdr:x>0.65759</cdr:x>
      <cdr:y>0.86557</cdr:y>
    </cdr:to>
    <cdr:sp macro="" textlink="">
      <cdr:nvSpPr>
        <cdr:cNvPr id="16" name="Text Box 4"/>
        <cdr:cNvSpPr txBox="1">
          <a:spLocks xmlns:a="http://schemas.openxmlformats.org/drawingml/2006/main" noChangeArrowheads="1"/>
        </cdr:cNvSpPr>
      </cdr:nvSpPr>
      <cdr:spPr bwMode="auto">
        <a:xfrm xmlns:a="http://schemas.openxmlformats.org/drawingml/2006/main">
          <a:off x="2982566" y="7989873"/>
          <a:ext cx="788101"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Milliarden EUR</a:t>
          </a:r>
        </a:p>
      </cdr:txBody>
    </cdr:sp>
  </cdr:relSizeAnchor>
  <cdr:relSizeAnchor xmlns:cdr="http://schemas.openxmlformats.org/drawingml/2006/chartDrawing">
    <cdr:from>
      <cdr:x>0.33721</cdr:x>
      <cdr:y>0.88192</cdr:y>
    </cdr:from>
    <cdr:to>
      <cdr:x>0.88372</cdr:x>
      <cdr:y>0.94734</cdr:y>
    </cdr:to>
    <cdr:grpSp>
      <cdr:nvGrpSpPr>
        <cdr:cNvPr id="62" name="Gruppieren 61"/>
        <cdr:cNvGrpSpPr/>
      </cdr:nvGrpSpPr>
      <cdr:grpSpPr>
        <a:xfrm xmlns:a="http://schemas.openxmlformats.org/drawingml/2006/main">
          <a:off x="2132718" y="8291084"/>
          <a:ext cx="3456458" cy="615025"/>
          <a:chOff x="0" y="0"/>
          <a:chExt cx="3133715" cy="615691"/>
        </a:xfrm>
      </cdr:grpSpPr>
      <cdr:sp macro="" textlink="">
        <cdr:nvSpPr>
          <cdr:cNvPr id="63" name="Rectangle 39" descr="Vertikal hell"/>
          <cdr:cNvSpPr>
            <a:spLocks xmlns:a="http://schemas.openxmlformats.org/drawingml/2006/main" noChangeArrowheads="1"/>
          </cdr:cNvSpPr>
        </cdr:nvSpPr>
        <cdr:spPr bwMode="auto">
          <a:xfrm xmlns:a="http://schemas.openxmlformats.org/drawingml/2006/main">
            <a:off x="2714016" y="10610"/>
            <a:ext cx="395999" cy="107998"/>
          </a:xfrm>
          <a:prstGeom xmlns:a="http://schemas.openxmlformats.org/drawingml/2006/main" prst="rect">
            <a:avLst/>
          </a:prstGeom>
          <a:pattFill xmlns:a="http://schemas.openxmlformats.org/drawingml/2006/main" prst="lgConfetti">
            <a:fgClr>
              <a:sysClr val="window" lastClr="FFFFFF">
                <a:lumMod val="50000"/>
              </a:sysClr>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64" name="Text Box 56"/>
          <cdr:cNvSpPr txBox="1">
            <a:spLocks xmlns:a="http://schemas.openxmlformats.org/drawingml/2006/main" noChangeArrowheads="1"/>
          </cdr:cNvSpPr>
        </cdr:nvSpPr>
        <cdr:spPr bwMode="auto">
          <a:xfrm xmlns:a="http://schemas.openxmlformats.org/drawingml/2006/main">
            <a:off x="2771475" y="147527"/>
            <a:ext cx="362240" cy="1511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2011</a:t>
            </a:r>
          </a:p>
        </cdr:txBody>
      </cdr:sp>
      <cdr:sp macro="" textlink="">
        <cdr:nvSpPr>
          <cdr:cNvPr id="65" name="Rectangle 6" descr="20%"/>
          <cdr:cNvSpPr>
            <a:spLocks xmlns:a="http://schemas.openxmlformats.org/drawingml/2006/main" noChangeArrowheads="1"/>
          </cdr:cNvSpPr>
        </cdr:nvSpPr>
        <cdr:spPr bwMode="auto">
          <a:xfrm xmlns:a="http://schemas.openxmlformats.org/drawingml/2006/main">
            <a:off x="0" y="0"/>
            <a:ext cx="395999" cy="107998"/>
          </a:xfrm>
          <a:prstGeom xmlns:a="http://schemas.openxmlformats.org/drawingml/2006/main" prst="rect">
            <a:avLst/>
          </a:prstGeom>
          <a:pattFill xmlns:a="http://schemas.openxmlformats.org/drawingml/2006/main" prst="lgConfetti">
            <a:fgClr>
              <a:srgbClr val="8064A2"/>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66" name="Rectangle 38"/>
          <cdr:cNvSpPr>
            <a:spLocks xmlns:a="http://schemas.openxmlformats.org/drawingml/2006/main" noChangeArrowheads="1"/>
          </cdr:cNvSpPr>
        </cdr:nvSpPr>
        <cdr:spPr bwMode="auto">
          <a:xfrm xmlns:a="http://schemas.openxmlformats.org/drawingml/2006/main">
            <a:off x="1073410" y="5503"/>
            <a:ext cx="395999" cy="107998"/>
          </a:xfrm>
          <a:prstGeom xmlns:a="http://schemas.openxmlformats.org/drawingml/2006/main" prst="rect">
            <a:avLst/>
          </a:prstGeom>
          <a:pattFill xmlns:a="http://schemas.openxmlformats.org/drawingml/2006/main" prst="smCheck">
            <a:fgClr>
              <a:srgbClr val="8064A2"/>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67" name="Rectangle 40" descr="Diagonale Steine"/>
          <cdr:cNvSpPr>
            <a:spLocks xmlns:a="http://schemas.openxmlformats.org/drawingml/2006/main" noChangeArrowheads="1"/>
          </cdr:cNvSpPr>
        </cdr:nvSpPr>
        <cdr:spPr bwMode="auto">
          <a:xfrm xmlns:a="http://schemas.openxmlformats.org/drawingml/2006/main">
            <a:off x="534010" y="5503"/>
            <a:ext cx="395999" cy="107998"/>
          </a:xfrm>
          <a:prstGeom xmlns:a="http://schemas.openxmlformats.org/drawingml/2006/main" prst="rect">
            <a:avLst/>
          </a:prstGeom>
          <a:pattFill xmlns:a="http://schemas.openxmlformats.org/drawingml/2006/main" prst="ltUpDiag">
            <a:fgClr>
              <a:srgbClr val="8064A2"/>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68" name="Text Box 53"/>
          <cdr:cNvSpPr txBox="1">
            <a:spLocks xmlns:a="http://schemas.openxmlformats.org/drawingml/2006/main" noChangeArrowheads="1"/>
          </cdr:cNvSpPr>
        </cdr:nvSpPr>
        <cdr:spPr bwMode="auto">
          <a:xfrm xmlns:a="http://schemas.openxmlformats.org/drawingml/2006/main">
            <a:off x="56292" y="134586"/>
            <a:ext cx="293255" cy="1557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2006</a:t>
            </a:r>
          </a:p>
        </cdr:txBody>
      </cdr:sp>
      <cdr:sp macro="" textlink="">
        <cdr:nvSpPr>
          <cdr:cNvPr id="69" name="Text Box 59"/>
          <cdr:cNvSpPr txBox="1">
            <a:spLocks xmlns:a="http://schemas.openxmlformats.org/drawingml/2006/main" noChangeArrowheads="1"/>
          </cdr:cNvSpPr>
        </cdr:nvSpPr>
        <cdr:spPr bwMode="auto">
          <a:xfrm xmlns:a="http://schemas.openxmlformats.org/drawingml/2006/main">
            <a:off x="1134080" y="137558"/>
            <a:ext cx="372803" cy="1557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2008</a:t>
            </a:r>
          </a:p>
        </cdr:txBody>
      </cdr:sp>
      <cdr:sp macro="" textlink="">
        <cdr:nvSpPr>
          <cdr:cNvPr id="70" name="Text Box 62"/>
          <cdr:cNvSpPr txBox="1">
            <a:spLocks xmlns:a="http://schemas.openxmlformats.org/drawingml/2006/main" noChangeArrowheads="1"/>
          </cdr:cNvSpPr>
        </cdr:nvSpPr>
        <cdr:spPr bwMode="auto">
          <a:xfrm xmlns:a="http://schemas.openxmlformats.org/drawingml/2006/main">
            <a:off x="589187" y="138989"/>
            <a:ext cx="306963" cy="1557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2007</a:t>
            </a:r>
          </a:p>
        </cdr:txBody>
      </cdr:sp>
      <cdr:sp macro="" textlink="">
        <cdr:nvSpPr>
          <cdr:cNvPr id="71" name="Rectangle 47"/>
          <cdr:cNvSpPr>
            <a:spLocks xmlns:a="http://schemas.openxmlformats.org/drawingml/2006/main" noChangeArrowheads="1"/>
          </cdr:cNvSpPr>
        </cdr:nvSpPr>
        <cdr:spPr bwMode="auto">
          <a:xfrm xmlns:a="http://schemas.openxmlformats.org/drawingml/2006/main">
            <a:off x="2162002" y="3421"/>
            <a:ext cx="395999" cy="107998"/>
          </a:xfrm>
          <a:prstGeom xmlns:a="http://schemas.openxmlformats.org/drawingml/2006/main" prst="rect">
            <a:avLst/>
          </a:prstGeom>
          <a:solidFill xmlns:a="http://schemas.openxmlformats.org/drawingml/2006/main">
            <a:sysClr val="window" lastClr="FFFFFF">
              <a:lumMod val="50000"/>
            </a:sys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2" name="Text Box 58"/>
          <cdr:cNvSpPr txBox="1">
            <a:spLocks xmlns:a="http://schemas.openxmlformats.org/drawingml/2006/main" noChangeArrowheads="1"/>
          </cdr:cNvSpPr>
        </cdr:nvSpPr>
        <cdr:spPr bwMode="auto">
          <a:xfrm xmlns:a="http://schemas.openxmlformats.org/drawingml/2006/main">
            <a:off x="2190491" y="112029"/>
            <a:ext cx="372873" cy="1886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0" rIns="0"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2010</a:t>
            </a:r>
          </a:p>
        </cdr:txBody>
      </cdr:sp>
      <cdr:sp macro="" textlink="">
        <cdr:nvSpPr>
          <cdr:cNvPr id="73" name="Rectangle 42"/>
          <cdr:cNvSpPr>
            <a:spLocks xmlns:a="http://schemas.openxmlformats.org/drawingml/2006/main" noChangeArrowheads="1"/>
          </cdr:cNvSpPr>
        </cdr:nvSpPr>
        <cdr:spPr bwMode="auto">
          <a:xfrm xmlns:a="http://schemas.openxmlformats.org/drawingml/2006/main">
            <a:off x="1615824" y="9525"/>
            <a:ext cx="395999" cy="107998"/>
          </a:xfrm>
          <a:prstGeom xmlns:a="http://schemas.openxmlformats.org/drawingml/2006/main" prst="rect">
            <a:avLst/>
          </a:prstGeom>
          <a:pattFill xmlns:a="http://schemas.openxmlformats.org/drawingml/2006/main" prst="diagBrick">
            <a:fgClr>
              <a:srgbClr val="8064A2"/>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4" name="Rectangle 5" descr="Diagonal hell nach oben"/>
          <cdr:cNvSpPr>
            <a:spLocks xmlns:a="http://schemas.openxmlformats.org/drawingml/2006/main" noChangeArrowheads="1"/>
          </cdr:cNvSpPr>
        </cdr:nvSpPr>
        <cdr:spPr bwMode="auto">
          <a:xfrm xmlns:a="http://schemas.openxmlformats.org/drawingml/2006/main">
            <a:off x="2432494" y="317720"/>
            <a:ext cx="395999" cy="108000"/>
          </a:xfrm>
          <a:prstGeom xmlns:a="http://schemas.openxmlformats.org/drawingml/2006/main" prst="rect">
            <a:avLst/>
          </a:prstGeom>
          <a:solidFill xmlns:a="http://schemas.openxmlformats.org/drawingml/2006/main">
            <a:srgbClr val="9BBB59">
              <a:lumMod val="75000"/>
            </a:srgb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5" name="Text Box 50"/>
          <cdr:cNvSpPr txBox="1">
            <a:spLocks xmlns:a="http://schemas.openxmlformats.org/drawingml/2006/main" noChangeArrowheads="1"/>
          </cdr:cNvSpPr>
        </cdr:nvSpPr>
        <cdr:spPr bwMode="auto">
          <a:xfrm xmlns:a="http://schemas.openxmlformats.org/drawingml/2006/main">
            <a:off x="2470264" y="422494"/>
            <a:ext cx="349118" cy="190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0" rIns="0"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2016</a:t>
            </a:r>
          </a:p>
        </cdr:txBody>
      </cdr:sp>
      <cdr:sp macro="" textlink="">
        <cdr:nvSpPr>
          <cdr:cNvPr id="76" name="Rectangle 36" descr="20%"/>
          <cdr:cNvSpPr>
            <a:spLocks xmlns:a="http://schemas.openxmlformats.org/drawingml/2006/main" noChangeArrowheads="1"/>
          </cdr:cNvSpPr>
        </cdr:nvSpPr>
        <cdr:spPr bwMode="auto">
          <a:xfrm xmlns:a="http://schemas.openxmlformats.org/drawingml/2006/main">
            <a:off x="834605" y="316953"/>
            <a:ext cx="395999" cy="108000"/>
          </a:xfrm>
          <a:prstGeom xmlns:a="http://schemas.openxmlformats.org/drawingml/2006/main" prst="rect">
            <a:avLst/>
          </a:prstGeom>
          <a:pattFill xmlns:a="http://schemas.openxmlformats.org/drawingml/2006/main" prst="smCheck">
            <a:fgClr>
              <a:sysClr val="window" lastClr="FFFFFF">
                <a:lumMod val="50000"/>
              </a:sysClr>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7" name="Rectangle 37" descr="Diagonal hell nach oben"/>
          <cdr:cNvSpPr>
            <a:spLocks xmlns:a="http://schemas.openxmlformats.org/drawingml/2006/main" noChangeArrowheads="1"/>
          </cdr:cNvSpPr>
        </cdr:nvSpPr>
        <cdr:spPr bwMode="auto">
          <a:xfrm xmlns:a="http://schemas.openxmlformats.org/drawingml/2006/main">
            <a:off x="314316" y="302342"/>
            <a:ext cx="395999" cy="108000"/>
          </a:xfrm>
          <a:prstGeom xmlns:a="http://schemas.openxmlformats.org/drawingml/2006/main" prst="rect">
            <a:avLst/>
          </a:prstGeom>
          <a:pattFill xmlns:a="http://schemas.openxmlformats.org/drawingml/2006/main" prst="ltUpDiag">
            <a:fgClr>
              <a:sysClr val="window" lastClr="FFFFFF">
                <a:lumMod val="50000"/>
              </a:sysClr>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8" name="Rectangle 42"/>
          <cdr:cNvSpPr>
            <a:spLocks xmlns:a="http://schemas.openxmlformats.org/drawingml/2006/main" noChangeArrowheads="1"/>
          </cdr:cNvSpPr>
        </cdr:nvSpPr>
        <cdr:spPr bwMode="auto">
          <a:xfrm xmlns:a="http://schemas.openxmlformats.org/drawingml/2006/main">
            <a:off x="1884519" y="312514"/>
            <a:ext cx="395999" cy="108000"/>
          </a:xfrm>
          <a:prstGeom xmlns:a="http://schemas.openxmlformats.org/drawingml/2006/main" prst="rect">
            <a:avLst/>
          </a:prstGeom>
          <a:solidFill xmlns:a="http://schemas.openxmlformats.org/drawingml/2006/main">
            <a:srgbClr val="9BBB59">
              <a:lumMod val="50000"/>
            </a:srgb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79" name="Rectangle 43" descr="Diagonale Steine"/>
          <cdr:cNvSpPr>
            <a:spLocks xmlns:a="http://schemas.openxmlformats.org/drawingml/2006/main" noChangeArrowheads="1"/>
          </cdr:cNvSpPr>
        </cdr:nvSpPr>
        <cdr:spPr bwMode="auto">
          <a:xfrm xmlns:a="http://schemas.openxmlformats.org/drawingml/2006/main">
            <a:off x="1357959" y="321392"/>
            <a:ext cx="395999" cy="108000"/>
          </a:xfrm>
          <a:prstGeom xmlns:a="http://schemas.openxmlformats.org/drawingml/2006/main" prst="rect">
            <a:avLst/>
          </a:prstGeom>
          <a:pattFill xmlns:a="http://schemas.openxmlformats.org/drawingml/2006/main" prst="diagBrick">
            <a:fgClr>
              <a:sysClr val="window" lastClr="FFFFFF">
                <a:lumMod val="50000"/>
              </a:sysClr>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80" name="Text Box 51"/>
          <cdr:cNvSpPr txBox="1">
            <a:spLocks xmlns:a="http://schemas.openxmlformats.org/drawingml/2006/main" noChangeArrowheads="1"/>
          </cdr:cNvSpPr>
        </cdr:nvSpPr>
        <cdr:spPr bwMode="auto">
          <a:xfrm xmlns:a="http://schemas.openxmlformats.org/drawingml/2006/main">
            <a:off x="366956" y="449954"/>
            <a:ext cx="335476" cy="165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2012</a:t>
            </a:r>
          </a:p>
        </cdr:txBody>
      </cdr:sp>
      <cdr:sp macro="" textlink="">
        <cdr:nvSpPr>
          <cdr:cNvPr id="81" name="Text Box 63"/>
          <cdr:cNvSpPr txBox="1">
            <a:spLocks xmlns:a="http://schemas.openxmlformats.org/drawingml/2006/main" noChangeArrowheads="1"/>
          </cdr:cNvSpPr>
        </cdr:nvSpPr>
        <cdr:spPr bwMode="auto">
          <a:xfrm xmlns:a="http://schemas.openxmlformats.org/drawingml/2006/main">
            <a:off x="1384144" y="447365"/>
            <a:ext cx="371093" cy="1634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2014</a:t>
            </a:r>
          </a:p>
        </cdr:txBody>
      </cdr:sp>
      <cdr:sp macro="" textlink="">
        <cdr:nvSpPr>
          <cdr:cNvPr id="82" name="Text Box 60"/>
          <cdr:cNvSpPr txBox="1">
            <a:spLocks xmlns:a="http://schemas.openxmlformats.org/drawingml/2006/main" noChangeArrowheads="1"/>
          </cdr:cNvSpPr>
        </cdr:nvSpPr>
        <cdr:spPr bwMode="auto">
          <a:xfrm xmlns:a="http://schemas.openxmlformats.org/drawingml/2006/main">
            <a:off x="863483" y="447179"/>
            <a:ext cx="326382" cy="163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2013</a:t>
            </a:r>
          </a:p>
        </cdr:txBody>
      </cdr:sp>
      <cdr:sp macro="" textlink="">
        <cdr:nvSpPr>
          <cdr:cNvPr id="83" name="Text Box 60"/>
          <cdr:cNvSpPr txBox="1">
            <a:spLocks xmlns:a="http://schemas.openxmlformats.org/drawingml/2006/main" noChangeArrowheads="1"/>
          </cdr:cNvSpPr>
        </cdr:nvSpPr>
        <cdr:spPr bwMode="auto">
          <a:xfrm xmlns:a="http://schemas.openxmlformats.org/drawingml/2006/main">
            <a:off x="1932366" y="446993"/>
            <a:ext cx="304406" cy="163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2015</a:t>
            </a:r>
          </a:p>
        </cdr:txBody>
      </cdr:sp>
      <cdr:sp macro="" textlink="">
        <cdr:nvSpPr>
          <cdr:cNvPr id="84" name="Text Box 59"/>
          <cdr:cNvSpPr txBox="1">
            <a:spLocks xmlns:a="http://schemas.openxmlformats.org/drawingml/2006/main" noChangeArrowheads="1"/>
          </cdr:cNvSpPr>
        </cdr:nvSpPr>
        <cdr:spPr bwMode="auto">
          <a:xfrm xmlns:a="http://schemas.openxmlformats.org/drawingml/2006/main">
            <a:off x="1666830" y="133275"/>
            <a:ext cx="292107" cy="1557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2009</a:t>
            </a:r>
          </a:p>
        </cdr:txBody>
      </cdr:sp>
    </cdr:grpSp>
  </cdr:relSizeAnchor>
  <cdr:relSizeAnchor xmlns:cdr="http://schemas.openxmlformats.org/drawingml/2006/chartDrawing">
    <cdr:from>
      <cdr:x>0.03876</cdr:x>
      <cdr:y>0.59042</cdr:y>
    </cdr:from>
    <cdr:to>
      <cdr:x>0.3062</cdr:x>
      <cdr:y>0.65823</cdr:y>
    </cdr:to>
    <cdr:sp macro="" textlink="">
      <cdr:nvSpPr>
        <cdr:cNvPr id="34" name="Text Box 33"/>
        <cdr:cNvSpPr txBox="1">
          <a:spLocks xmlns:a="http://schemas.openxmlformats.org/drawingml/2006/main" noChangeArrowheads="1"/>
        </cdr:cNvSpPr>
      </cdr:nvSpPr>
      <cdr:spPr bwMode="auto">
        <a:xfrm xmlns:a="http://schemas.openxmlformats.org/drawingml/2006/main">
          <a:off x="222250" y="5556250"/>
          <a:ext cx="1533544" cy="6381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Finanz-, Versicherungs- und Unternehmensdienstleister,</a:t>
          </a:r>
        </a:p>
        <a:p xmlns:a="http://schemas.openxmlformats.org/drawingml/2006/main">
          <a:pPr algn="l" rtl="0">
            <a:defRPr sz="1000"/>
          </a:pPr>
          <a:r>
            <a:rPr lang="de-DE" sz="900" b="0" i="0" u="none" strike="noStrike" baseline="0">
              <a:solidFill>
                <a:srgbClr val="000000"/>
              </a:solidFill>
              <a:latin typeface="Arial"/>
              <a:cs typeface="Arial"/>
            </a:rPr>
            <a:t>Grundstücks- und Wohnungswesen</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57150</xdr:colOff>
      <xdr:row>0</xdr:row>
      <xdr:rowOff>76199</xdr:rowOff>
    </xdr:from>
    <xdr:to>
      <xdr:col>5</xdr:col>
      <xdr:colOff>990600</xdr:colOff>
      <xdr:row>49</xdr:row>
      <xdr:rowOff>152400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54.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62.44140625" defaultRowHeight="12.75" x14ac:dyDescent="0.2"/>
  <cols>
    <col min="1" max="16384" width="62.44140625" style="439"/>
  </cols>
  <sheetData>
    <row r="1" spans="1:1" ht="15" x14ac:dyDescent="0.25">
      <c r="A1" s="443" t="s">
        <v>358</v>
      </c>
    </row>
    <row r="4" spans="1:1" x14ac:dyDescent="0.2">
      <c r="A4" s="444" t="s">
        <v>371</v>
      </c>
    </row>
    <row r="5" spans="1:1" x14ac:dyDescent="0.2">
      <c r="A5" s="440"/>
    </row>
    <row r="6" spans="1:1" x14ac:dyDescent="0.2">
      <c r="A6" s="440"/>
    </row>
    <row r="7" spans="1:1" x14ac:dyDescent="0.2">
      <c r="A7" s="437" t="s">
        <v>359</v>
      </c>
    </row>
    <row r="10" spans="1:1" x14ac:dyDescent="0.2">
      <c r="A10" s="437" t="s">
        <v>372</v>
      </c>
    </row>
    <row r="11" spans="1:1" x14ac:dyDescent="0.2">
      <c r="A11" s="439" t="s">
        <v>360</v>
      </c>
    </row>
    <row r="14" spans="1:1" x14ac:dyDescent="0.2">
      <c r="A14" s="439" t="s">
        <v>361</v>
      </c>
    </row>
    <row r="17" spans="1:1" x14ac:dyDescent="0.2">
      <c r="A17" s="439" t="s">
        <v>362</v>
      </c>
    </row>
    <row r="18" spans="1:1" x14ac:dyDescent="0.2">
      <c r="A18" s="439" t="s">
        <v>363</v>
      </c>
    </row>
    <row r="19" spans="1:1" x14ac:dyDescent="0.2">
      <c r="A19" s="439" t="s">
        <v>364</v>
      </c>
    </row>
    <row r="20" spans="1:1" x14ac:dyDescent="0.2">
      <c r="A20" s="439" t="s">
        <v>365</v>
      </c>
    </row>
    <row r="21" spans="1:1" x14ac:dyDescent="0.2">
      <c r="A21" s="439" t="s">
        <v>366</v>
      </c>
    </row>
    <row r="24" spans="1:1" x14ac:dyDescent="0.2">
      <c r="A24" s="438" t="s">
        <v>367</v>
      </c>
    </row>
    <row r="25" spans="1:1" ht="38.25" x14ac:dyDescent="0.2">
      <c r="A25" s="441" t="s">
        <v>368</v>
      </c>
    </row>
    <row r="28" spans="1:1" x14ac:dyDescent="0.2">
      <c r="A28" s="438" t="s">
        <v>369</v>
      </c>
    </row>
    <row r="29" spans="1:1" x14ac:dyDescent="0.2">
      <c r="A29" s="442" t="s">
        <v>370</v>
      </c>
    </row>
    <row r="30" spans="1:1" x14ac:dyDescent="0.2">
      <c r="A30" s="439" t="s">
        <v>234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 sqref="G1"/>
    </sheetView>
  </sheetViews>
  <sheetFormatPr baseColWidth="10" defaultRowHeight="15" x14ac:dyDescent="0.2"/>
  <cols>
    <col min="1" max="5" width="12.5546875" style="178" customWidth="1"/>
    <col min="6" max="6" width="12.109375" style="178" customWidth="1"/>
    <col min="7" max="16384" width="11.5546875" style="178"/>
  </cols>
  <sheetData/>
  <printOptions horizontalCentered="1"/>
  <pageMargins left="0.59055118110236227" right="0.59055118110236227" top="0.78740157480314965" bottom="0.39370078740157483" header="0.31496062992125984" footer="0.31496062992125984"/>
  <pageSetup paperSize="9" firstPageNumber="11" orientation="portrait" useFirstPageNumber="1" r:id="rId1"/>
  <headerFooter>
    <oddHeader>&amp;C-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 sqref="G1"/>
    </sheetView>
  </sheetViews>
  <sheetFormatPr baseColWidth="10" defaultRowHeight="15" x14ac:dyDescent="0.2"/>
  <cols>
    <col min="1" max="5" width="12.5546875" style="178" customWidth="1"/>
    <col min="6" max="6" width="12.109375" style="178" customWidth="1"/>
    <col min="7" max="16384" width="11.5546875" style="178"/>
  </cols>
  <sheetData/>
  <printOptions horizontalCentered="1"/>
  <pageMargins left="0.59055118110236227" right="0.59055118110236227" top="0.78740157480314965" bottom="0.39370078740157483" header="0.31496062992125984" footer="0.31496062992125984"/>
  <pageSetup paperSize="9" firstPageNumber="12" orientation="portrait" useFirstPageNumber="1" r:id="rId1"/>
  <headerFooter>
    <oddHeader>&amp;C-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workbookViewId="0">
      <selection activeCell="G1" sqref="G1"/>
    </sheetView>
  </sheetViews>
  <sheetFormatPr baseColWidth="10" defaultRowHeight="15" x14ac:dyDescent="0.2"/>
  <cols>
    <col min="1" max="5" width="12.5546875" style="178" customWidth="1"/>
    <col min="6" max="6" width="12.109375" style="178" customWidth="1"/>
    <col min="7" max="9" width="11.5546875" style="178"/>
    <col min="10" max="16384" width="11.5546875" style="179"/>
  </cols>
  <sheetData/>
  <printOptions horizontalCentered="1"/>
  <pageMargins left="0.59055118110236227" right="0.59055118110236227" top="0.78740157480314965" bottom="0.39370078740157483" header="0.31496062992125984" footer="0.31496062992125984"/>
  <pageSetup paperSize="9" firstPageNumber="13" orientation="portrait" useFirstPageNumber="1" r:id="rId1"/>
  <headerFooter>
    <oddHeader>&amp;C-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Normal="100" workbookViewId="0">
      <selection activeCell="A3" sqref="A3"/>
    </sheetView>
  </sheetViews>
  <sheetFormatPr baseColWidth="10" defaultRowHeight="14.25" x14ac:dyDescent="0.2"/>
  <cols>
    <col min="1" max="1" width="10.77734375" style="4" customWidth="1"/>
    <col min="2" max="5" width="13.77734375" style="4" customWidth="1"/>
    <col min="6" max="256" width="11.5546875" style="4"/>
    <col min="257" max="257" width="6.77734375" style="4" customWidth="1"/>
    <col min="258" max="261" width="16.109375" style="4" customWidth="1"/>
    <col min="262" max="512" width="11.5546875" style="4"/>
    <col min="513" max="513" width="6.77734375" style="4" customWidth="1"/>
    <col min="514" max="517" width="16.109375" style="4" customWidth="1"/>
    <col min="518" max="768" width="11.5546875" style="4"/>
    <col min="769" max="769" width="6.77734375" style="4" customWidth="1"/>
    <col min="770" max="773" width="16.109375" style="4" customWidth="1"/>
    <col min="774" max="1024" width="11.5546875" style="4"/>
    <col min="1025" max="1025" width="6.77734375" style="4" customWidth="1"/>
    <col min="1026" max="1029" width="16.109375" style="4" customWidth="1"/>
    <col min="1030" max="1280" width="11.5546875" style="4"/>
    <col min="1281" max="1281" width="6.77734375" style="4" customWidth="1"/>
    <col min="1282" max="1285" width="16.109375" style="4" customWidth="1"/>
    <col min="1286" max="1536" width="11.5546875" style="4"/>
    <col min="1537" max="1537" width="6.77734375" style="4" customWidth="1"/>
    <col min="1538" max="1541" width="16.109375" style="4" customWidth="1"/>
    <col min="1542" max="1792" width="11.5546875" style="4"/>
    <col min="1793" max="1793" width="6.77734375" style="4" customWidth="1"/>
    <col min="1794" max="1797" width="16.109375" style="4" customWidth="1"/>
    <col min="1798" max="2048" width="11.5546875" style="4"/>
    <col min="2049" max="2049" width="6.77734375" style="4" customWidth="1"/>
    <col min="2050" max="2053" width="16.109375" style="4" customWidth="1"/>
    <col min="2054" max="2304" width="11.5546875" style="4"/>
    <col min="2305" max="2305" width="6.77734375" style="4" customWidth="1"/>
    <col min="2306" max="2309" width="16.109375" style="4" customWidth="1"/>
    <col min="2310" max="2560" width="11.5546875" style="4"/>
    <col min="2561" max="2561" width="6.77734375" style="4" customWidth="1"/>
    <col min="2562" max="2565" width="16.109375" style="4" customWidth="1"/>
    <col min="2566" max="2816" width="11.5546875" style="4"/>
    <col min="2817" max="2817" width="6.77734375" style="4" customWidth="1"/>
    <col min="2818" max="2821" width="16.109375" style="4" customWidth="1"/>
    <col min="2822" max="3072" width="11.5546875" style="4"/>
    <col min="3073" max="3073" width="6.77734375" style="4" customWidth="1"/>
    <col min="3074" max="3077" width="16.109375" style="4" customWidth="1"/>
    <col min="3078" max="3328" width="11.5546875" style="4"/>
    <col min="3329" max="3329" width="6.77734375" style="4" customWidth="1"/>
    <col min="3330" max="3333" width="16.109375" style="4" customWidth="1"/>
    <col min="3334" max="3584" width="11.5546875" style="4"/>
    <col min="3585" max="3585" width="6.77734375" style="4" customWidth="1"/>
    <col min="3586" max="3589" width="16.109375" style="4" customWidth="1"/>
    <col min="3590" max="3840" width="11.5546875" style="4"/>
    <col min="3841" max="3841" width="6.77734375" style="4" customWidth="1"/>
    <col min="3842" max="3845" width="16.109375" style="4" customWidth="1"/>
    <col min="3846" max="4096" width="11.5546875" style="4"/>
    <col min="4097" max="4097" width="6.77734375" style="4" customWidth="1"/>
    <col min="4098" max="4101" width="16.109375" style="4" customWidth="1"/>
    <col min="4102" max="4352" width="11.5546875" style="4"/>
    <col min="4353" max="4353" width="6.77734375" style="4" customWidth="1"/>
    <col min="4354" max="4357" width="16.109375" style="4" customWidth="1"/>
    <col min="4358" max="4608" width="11.5546875" style="4"/>
    <col min="4609" max="4609" width="6.77734375" style="4" customWidth="1"/>
    <col min="4610" max="4613" width="16.109375" style="4" customWidth="1"/>
    <col min="4614" max="4864" width="11.5546875" style="4"/>
    <col min="4865" max="4865" width="6.77734375" style="4" customWidth="1"/>
    <col min="4866" max="4869" width="16.109375" style="4" customWidth="1"/>
    <col min="4870" max="5120" width="11.5546875" style="4"/>
    <col min="5121" max="5121" width="6.77734375" style="4" customWidth="1"/>
    <col min="5122" max="5125" width="16.109375" style="4" customWidth="1"/>
    <col min="5126" max="5376" width="11.5546875" style="4"/>
    <col min="5377" max="5377" width="6.77734375" style="4" customWidth="1"/>
    <col min="5378" max="5381" width="16.109375" style="4" customWidth="1"/>
    <col min="5382" max="5632" width="11.5546875" style="4"/>
    <col min="5633" max="5633" width="6.77734375" style="4" customWidth="1"/>
    <col min="5634" max="5637" width="16.109375" style="4" customWidth="1"/>
    <col min="5638" max="5888" width="11.5546875" style="4"/>
    <col min="5889" max="5889" width="6.77734375" style="4" customWidth="1"/>
    <col min="5890" max="5893" width="16.109375" style="4" customWidth="1"/>
    <col min="5894" max="6144" width="11.5546875" style="4"/>
    <col min="6145" max="6145" width="6.77734375" style="4" customWidth="1"/>
    <col min="6146" max="6149" width="16.109375" style="4" customWidth="1"/>
    <col min="6150" max="6400" width="11.5546875" style="4"/>
    <col min="6401" max="6401" width="6.77734375" style="4" customWidth="1"/>
    <col min="6402" max="6405" width="16.109375" style="4" customWidth="1"/>
    <col min="6406" max="6656" width="11.5546875" style="4"/>
    <col min="6657" max="6657" width="6.77734375" style="4" customWidth="1"/>
    <col min="6658" max="6661" width="16.109375" style="4" customWidth="1"/>
    <col min="6662" max="6912" width="11.5546875" style="4"/>
    <col min="6913" max="6913" width="6.77734375" style="4" customWidth="1"/>
    <col min="6914" max="6917" width="16.109375" style="4" customWidth="1"/>
    <col min="6918" max="7168" width="11.5546875" style="4"/>
    <col min="7169" max="7169" width="6.77734375" style="4" customWidth="1"/>
    <col min="7170" max="7173" width="16.109375" style="4" customWidth="1"/>
    <col min="7174" max="7424" width="11.5546875" style="4"/>
    <col min="7425" max="7425" width="6.77734375" style="4" customWidth="1"/>
    <col min="7426" max="7429" width="16.109375" style="4" customWidth="1"/>
    <col min="7430" max="7680" width="11.5546875" style="4"/>
    <col min="7681" max="7681" width="6.77734375" style="4" customWidth="1"/>
    <col min="7682" max="7685" width="16.109375" style="4" customWidth="1"/>
    <col min="7686" max="7936" width="11.5546875" style="4"/>
    <col min="7937" max="7937" width="6.77734375" style="4" customWidth="1"/>
    <col min="7938" max="7941" width="16.109375" style="4" customWidth="1"/>
    <col min="7942" max="8192" width="11.5546875" style="4"/>
    <col min="8193" max="8193" width="6.77734375" style="4" customWidth="1"/>
    <col min="8194" max="8197" width="16.109375" style="4" customWidth="1"/>
    <col min="8198" max="8448" width="11.5546875" style="4"/>
    <col min="8449" max="8449" width="6.77734375" style="4" customWidth="1"/>
    <col min="8450" max="8453" width="16.109375" style="4" customWidth="1"/>
    <col min="8454" max="8704" width="11.5546875" style="4"/>
    <col min="8705" max="8705" width="6.77734375" style="4" customWidth="1"/>
    <col min="8706" max="8709" width="16.109375" style="4" customWidth="1"/>
    <col min="8710" max="8960" width="11.5546875" style="4"/>
    <col min="8961" max="8961" width="6.77734375" style="4" customWidth="1"/>
    <col min="8962" max="8965" width="16.109375" style="4" customWidth="1"/>
    <col min="8966" max="9216" width="11.5546875" style="4"/>
    <col min="9217" max="9217" width="6.77734375" style="4" customWidth="1"/>
    <col min="9218" max="9221" width="16.109375" style="4" customWidth="1"/>
    <col min="9222" max="9472" width="11.5546875" style="4"/>
    <col min="9473" max="9473" width="6.77734375" style="4" customWidth="1"/>
    <col min="9474" max="9477" width="16.109375" style="4" customWidth="1"/>
    <col min="9478" max="9728" width="11.5546875" style="4"/>
    <col min="9729" max="9729" width="6.77734375" style="4" customWidth="1"/>
    <col min="9730" max="9733" width="16.109375" style="4" customWidth="1"/>
    <col min="9734" max="9984" width="11.5546875" style="4"/>
    <col min="9985" max="9985" width="6.77734375" style="4" customWidth="1"/>
    <col min="9986" max="9989" width="16.109375" style="4" customWidth="1"/>
    <col min="9990" max="10240" width="11.5546875" style="4"/>
    <col min="10241" max="10241" width="6.77734375" style="4" customWidth="1"/>
    <col min="10242" max="10245" width="16.109375" style="4" customWidth="1"/>
    <col min="10246" max="10496" width="11.5546875" style="4"/>
    <col min="10497" max="10497" width="6.77734375" style="4" customWidth="1"/>
    <col min="10498" max="10501" width="16.109375" style="4" customWidth="1"/>
    <col min="10502" max="10752" width="11.5546875" style="4"/>
    <col min="10753" max="10753" width="6.77734375" style="4" customWidth="1"/>
    <col min="10754" max="10757" width="16.109375" style="4" customWidth="1"/>
    <col min="10758" max="11008" width="11.5546875" style="4"/>
    <col min="11009" max="11009" width="6.77734375" style="4" customWidth="1"/>
    <col min="11010" max="11013" width="16.109375" style="4" customWidth="1"/>
    <col min="11014" max="11264" width="11.5546875" style="4"/>
    <col min="11265" max="11265" width="6.77734375" style="4" customWidth="1"/>
    <col min="11266" max="11269" width="16.109375" style="4" customWidth="1"/>
    <col min="11270" max="11520" width="11.5546875" style="4"/>
    <col min="11521" max="11521" width="6.77734375" style="4" customWidth="1"/>
    <col min="11522" max="11525" width="16.109375" style="4" customWidth="1"/>
    <col min="11526" max="11776" width="11.5546875" style="4"/>
    <col min="11777" max="11777" width="6.77734375" style="4" customWidth="1"/>
    <col min="11778" max="11781" width="16.109375" style="4" customWidth="1"/>
    <col min="11782" max="12032" width="11.5546875" style="4"/>
    <col min="12033" max="12033" width="6.77734375" style="4" customWidth="1"/>
    <col min="12034" max="12037" width="16.109375" style="4" customWidth="1"/>
    <col min="12038" max="12288" width="11.5546875" style="4"/>
    <col min="12289" max="12289" width="6.77734375" style="4" customWidth="1"/>
    <col min="12290" max="12293" width="16.109375" style="4" customWidth="1"/>
    <col min="12294" max="12544" width="11.5546875" style="4"/>
    <col min="12545" max="12545" width="6.77734375" style="4" customWidth="1"/>
    <col min="12546" max="12549" width="16.109375" style="4" customWidth="1"/>
    <col min="12550" max="12800" width="11.5546875" style="4"/>
    <col min="12801" max="12801" width="6.77734375" style="4" customWidth="1"/>
    <col min="12802" max="12805" width="16.109375" style="4" customWidth="1"/>
    <col min="12806" max="13056" width="11.5546875" style="4"/>
    <col min="13057" max="13057" width="6.77734375" style="4" customWidth="1"/>
    <col min="13058" max="13061" width="16.109375" style="4" customWidth="1"/>
    <col min="13062" max="13312" width="11.5546875" style="4"/>
    <col min="13313" max="13313" width="6.77734375" style="4" customWidth="1"/>
    <col min="13314" max="13317" width="16.109375" style="4" customWidth="1"/>
    <col min="13318" max="13568" width="11.5546875" style="4"/>
    <col min="13569" max="13569" width="6.77734375" style="4" customWidth="1"/>
    <col min="13570" max="13573" width="16.109375" style="4" customWidth="1"/>
    <col min="13574" max="13824" width="11.5546875" style="4"/>
    <col min="13825" max="13825" width="6.77734375" style="4" customWidth="1"/>
    <col min="13826" max="13829" width="16.109375" style="4" customWidth="1"/>
    <col min="13830" max="14080" width="11.5546875" style="4"/>
    <col min="14081" max="14081" width="6.77734375" style="4" customWidth="1"/>
    <col min="14082" max="14085" width="16.109375" style="4" customWidth="1"/>
    <col min="14086" max="14336" width="11.5546875" style="4"/>
    <col min="14337" max="14337" width="6.77734375" style="4" customWidth="1"/>
    <col min="14338" max="14341" width="16.109375" style="4" customWidth="1"/>
    <col min="14342" max="14592" width="11.5546875" style="4"/>
    <col min="14593" max="14593" width="6.77734375" style="4" customWidth="1"/>
    <col min="14594" max="14597" width="16.109375" style="4" customWidth="1"/>
    <col min="14598" max="14848" width="11.5546875" style="4"/>
    <col min="14849" max="14849" width="6.77734375" style="4" customWidth="1"/>
    <col min="14850" max="14853" width="16.109375" style="4" customWidth="1"/>
    <col min="14854" max="15104" width="11.5546875" style="4"/>
    <col min="15105" max="15105" width="6.77734375" style="4" customWidth="1"/>
    <col min="15106" max="15109" width="16.109375" style="4" customWidth="1"/>
    <col min="15110" max="15360" width="11.5546875" style="4"/>
    <col min="15361" max="15361" width="6.77734375" style="4" customWidth="1"/>
    <col min="15362" max="15365" width="16.109375" style="4" customWidth="1"/>
    <col min="15366" max="15616" width="11.5546875" style="4"/>
    <col min="15617" max="15617" width="6.77734375" style="4" customWidth="1"/>
    <col min="15618" max="15621" width="16.109375" style="4" customWidth="1"/>
    <col min="15622" max="15872" width="11.5546875" style="4"/>
    <col min="15873" max="15873" width="6.77734375" style="4" customWidth="1"/>
    <col min="15874" max="15877" width="16.109375" style="4" customWidth="1"/>
    <col min="15878" max="16128" width="11.5546875" style="4"/>
    <col min="16129" max="16129" width="6.77734375" style="4" customWidth="1"/>
    <col min="16130" max="16133" width="16.109375" style="4" customWidth="1"/>
    <col min="16134" max="16384" width="11.5546875" style="4"/>
  </cols>
  <sheetData>
    <row r="1" spans="1:7" s="2" customFormat="1" ht="15" customHeight="1" x14ac:dyDescent="0.25">
      <c r="A1" s="380" t="s">
        <v>346</v>
      </c>
      <c r="B1" s="380"/>
      <c r="C1" s="380"/>
      <c r="D1" s="380"/>
      <c r="E1" s="380"/>
    </row>
    <row r="2" spans="1:7" s="2" customFormat="1" ht="15" customHeight="1" x14ac:dyDescent="0.25">
      <c r="A2" s="380" t="s">
        <v>347</v>
      </c>
      <c r="B2" s="380"/>
      <c r="C2" s="380"/>
      <c r="D2" s="380"/>
      <c r="E2" s="380"/>
    </row>
    <row r="3" spans="1:7" ht="15" customHeight="1" x14ac:dyDescent="0.2">
      <c r="A3" s="3"/>
      <c r="B3" s="3"/>
      <c r="C3" s="3"/>
      <c r="D3" s="3"/>
      <c r="E3" s="3"/>
    </row>
    <row r="4" spans="1:7" ht="15" customHeight="1" x14ac:dyDescent="0.2">
      <c r="A4" s="390" t="s">
        <v>4</v>
      </c>
      <c r="B4" s="381" t="s">
        <v>0</v>
      </c>
      <c r="C4" s="384" t="s">
        <v>1</v>
      </c>
      <c r="D4" s="384" t="s">
        <v>2</v>
      </c>
      <c r="E4" s="387" t="s">
        <v>3</v>
      </c>
    </row>
    <row r="5" spans="1:7" ht="15" customHeight="1" x14ac:dyDescent="0.2">
      <c r="A5" s="391"/>
      <c r="B5" s="382"/>
      <c r="C5" s="385"/>
      <c r="D5" s="385"/>
      <c r="E5" s="388"/>
    </row>
    <row r="6" spans="1:7" ht="15" customHeight="1" x14ac:dyDescent="0.2">
      <c r="A6" s="392"/>
      <c r="B6" s="383"/>
      <c r="C6" s="386"/>
      <c r="D6" s="386"/>
      <c r="E6" s="389"/>
    </row>
    <row r="7" spans="1:7" ht="15" customHeight="1" x14ac:dyDescent="0.2">
      <c r="A7" s="6"/>
      <c r="B7" s="7"/>
      <c r="C7" s="7"/>
      <c r="D7" s="7"/>
      <c r="E7" s="8"/>
    </row>
    <row r="8" spans="1:7" ht="15" customHeight="1" x14ac:dyDescent="0.25">
      <c r="A8" s="379" t="s">
        <v>137</v>
      </c>
      <c r="B8" s="379"/>
      <c r="C8" s="379"/>
      <c r="D8" s="379"/>
      <c r="E8" s="379"/>
    </row>
    <row r="9" spans="1:7" ht="15" customHeight="1" x14ac:dyDescent="0.25">
      <c r="A9" s="88"/>
      <c r="B9" s="88"/>
      <c r="C9" s="88"/>
      <c r="D9" s="88"/>
      <c r="E9" s="88"/>
    </row>
    <row r="10" spans="1:7" ht="15" customHeight="1" x14ac:dyDescent="0.2">
      <c r="A10" s="98">
        <v>2006</v>
      </c>
      <c r="B10" s="278">
        <v>23268.466</v>
      </c>
      <c r="C10" s="278">
        <v>1165287</v>
      </c>
      <c r="D10" s="278">
        <v>129997.321</v>
      </c>
      <c r="E10" s="278">
        <v>989419.01</v>
      </c>
    </row>
    <row r="11" spans="1:7" ht="15" customHeight="1" x14ac:dyDescent="0.2">
      <c r="A11" s="98">
        <v>2007</v>
      </c>
      <c r="B11" s="278">
        <v>23924.437000000002</v>
      </c>
      <c r="C11" s="278">
        <v>1197070</v>
      </c>
      <c r="D11" s="278">
        <v>133770.56899999999</v>
      </c>
      <c r="E11" s="278">
        <v>1016297.917</v>
      </c>
    </row>
    <row r="12" spans="1:7" ht="15" customHeight="1" x14ac:dyDescent="0.2">
      <c r="A12" s="98">
        <v>2008</v>
      </c>
      <c r="B12" s="278">
        <v>24779.024000000001</v>
      </c>
      <c r="C12" s="278">
        <v>1241273</v>
      </c>
      <c r="D12" s="278">
        <v>138656.94899999999</v>
      </c>
      <c r="E12" s="278">
        <v>1053906.32</v>
      </c>
    </row>
    <row r="13" spans="1:7" ht="15" customHeight="1" x14ac:dyDescent="0.2">
      <c r="A13" s="98">
        <v>2009</v>
      </c>
      <c r="B13" s="278">
        <v>24767.934000000001</v>
      </c>
      <c r="C13" s="278">
        <v>1245663</v>
      </c>
      <c r="D13" s="278">
        <v>140630.49600000001</v>
      </c>
      <c r="E13" s="278">
        <v>1055177.92</v>
      </c>
    </row>
    <row r="14" spans="1:7" ht="15" customHeight="1" x14ac:dyDescent="0.2">
      <c r="A14" s="98">
        <v>2010</v>
      </c>
      <c r="B14" s="278">
        <v>25564.466</v>
      </c>
      <c r="C14" s="278">
        <v>1281963</v>
      </c>
      <c r="D14" s="278">
        <v>145085.34899999999</v>
      </c>
      <c r="E14" s="278">
        <v>1085242.5490000001</v>
      </c>
    </row>
    <row r="15" spans="1:7" ht="15" customHeight="1" x14ac:dyDescent="0.2">
      <c r="A15" s="98">
        <v>2011</v>
      </c>
      <c r="B15" s="278">
        <v>26467.121999999999</v>
      </c>
      <c r="C15" s="278">
        <v>1337273</v>
      </c>
      <c r="D15" s="278">
        <v>149815.66099999999</v>
      </c>
      <c r="E15" s="278">
        <v>1133452.048</v>
      </c>
      <c r="G15" s="9"/>
    </row>
    <row r="16" spans="1:7" ht="15" customHeight="1" x14ac:dyDescent="0.25">
      <c r="A16" s="98">
        <v>2012</v>
      </c>
      <c r="B16" s="278">
        <v>27411.887999999999</v>
      </c>
      <c r="C16" s="278">
        <v>1388832</v>
      </c>
      <c r="D16" s="278">
        <v>154475.307</v>
      </c>
      <c r="E16" s="278">
        <v>1178398.6170000001</v>
      </c>
      <c r="G16" s="10"/>
    </row>
    <row r="17" spans="1:8" s="11" customFormat="1" ht="15" customHeight="1" x14ac:dyDescent="0.2">
      <c r="A17" s="98">
        <v>2013</v>
      </c>
      <c r="B17" s="278">
        <v>28155.491000000002</v>
      </c>
      <c r="C17" s="278">
        <v>1427532</v>
      </c>
      <c r="D17" s="278">
        <v>158110.31</v>
      </c>
      <c r="E17" s="278">
        <v>1211581.585</v>
      </c>
      <c r="H17" s="4"/>
    </row>
    <row r="18" spans="1:8" s="11" customFormat="1" ht="15" customHeight="1" x14ac:dyDescent="0.2">
      <c r="A18" s="98">
        <v>2014</v>
      </c>
      <c r="B18" s="278">
        <v>29256.598999999998</v>
      </c>
      <c r="C18" s="278">
        <v>1482827</v>
      </c>
      <c r="D18" s="278">
        <v>163710.46</v>
      </c>
      <c r="E18" s="278">
        <v>1258404.4040000001</v>
      </c>
      <c r="H18" s="4"/>
    </row>
    <row r="19" spans="1:8" s="11" customFormat="1" ht="15" customHeight="1" x14ac:dyDescent="0.2">
      <c r="A19" s="98">
        <v>2015</v>
      </c>
      <c r="B19" s="278">
        <v>30421.454000000002</v>
      </c>
      <c r="C19" s="278">
        <v>1536964</v>
      </c>
      <c r="D19" s="278">
        <v>170621.09299999999</v>
      </c>
      <c r="E19" s="278">
        <v>1301639.4839999999</v>
      </c>
      <c r="H19" s="121"/>
    </row>
    <row r="20" spans="1:8" s="2" customFormat="1" ht="15" customHeight="1" x14ac:dyDescent="0.25">
      <c r="A20" s="98">
        <v>2016</v>
      </c>
      <c r="B20" s="278">
        <v>31625.014999999999</v>
      </c>
      <c r="C20" s="278">
        <v>1595255</v>
      </c>
      <c r="D20" s="278">
        <v>177842.49799999999</v>
      </c>
      <c r="E20" s="278">
        <v>1348935.088</v>
      </c>
    </row>
    <row r="21" spans="1:8" s="2" customFormat="1" ht="15" customHeight="1" x14ac:dyDescent="0.25">
      <c r="A21" s="12"/>
      <c r="B21" s="13"/>
      <c r="C21" s="13"/>
      <c r="D21" s="13"/>
      <c r="E21" s="13"/>
    </row>
    <row r="22" spans="1:8" ht="15" customHeight="1" x14ac:dyDescent="0.25">
      <c r="A22" s="379" t="s">
        <v>138</v>
      </c>
      <c r="B22" s="379"/>
      <c r="C22" s="379"/>
      <c r="D22" s="379"/>
      <c r="E22" s="379"/>
    </row>
    <row r="23" spans="1:8" ht="15" customHeight="1" x14ac:dyDescent="0.2"/>
    <row r="24" spans="1:8" ht="15" customHeight="1" x14ac:dyDescent="0.2">
      <c r="A24" s="98">
        <v>2006</v>
      </c>
      <c r="B24" s="250">
        <v>1.8135514763566303</v>
      </c>
      <c r="C24" s="250">
        <v>1.6938990834094758</v>
      </c>
      <c r="D24" s="250">
        <v>1.6506028818195746</v>
      </c>
      <c r="E24" s="250">
        <v>1.7297466183917056</v>
      </c>
    </row>
    <row r="25" spans="1:8" ht="15" customHeight="1" x14ac:dyDescent="0.2">
      <c r="A25" s="98">
        <v>2007</v>
      </c>
      <c r="B25" s="250">
        <v>2.8191415798531798</v>
      </c>
      <c r="C25" s="250">
        <v>2.7274825858350775</v>
      </c>
      <c r="D25" s="250">
        <v>2.9025582765663303</v>
      </c>
      <c r="E25" s="250">
        <v>2.7166353919155042</v>
      </c>
    </row>
    <row r="26" spans="1:8" ht="15" customHeight="1" x14ac:dyDescent="0.2">
      <c r="A26" s="98">
        <v>2008</v>
      </c>
      <c r="B26" s="250">
        <v>3.572025540245733</v>
      </c>
      <c r="C26" s="250">
        <v>3.6925994302755893</v>
      </c>
      <c r="D26" s="250">
        <v>3.6528064704576386</v>
      </c>
      <c r="E26" s="250">
        <v>3.7005293793197844</v>
      </c>
    </row>
    <row r="27" spans="1:8" ht="15" customHeight="1" x14ac:dyDescent="0.2">
      <c r="A27" s="98">
        <v>2009</v>
      </c>
      <c r="B27" s="250">
        <v>-4.4755596507755908E-2</v>
      </c>
      <c r="C27" s="250">
        <v>0.35366917672421777</v>
      </c>
      <c r="D27" s="250">
        <v>1.4233307556767314</v>
      </c>
      <c r="E27" s="250">
        <v>0.1206558852403504</v>
      </c>
    </row>
    <row r="28" spans="1:8" ht="15" customHeight="1" x14ac:dyDescent="0.2">
      <c r="A28" s="98">
        <v>2010</v>
      </c>
      <c r="B28" s="250">
        <v>3.2159807919384797</v>
      </c>
      <c r="C28" s="250">
        <v>2.9141107988276125</v>
      </c>
      <c r="D28" s="250">
        <v>3.1677716617027363</v>
      </c>
      <c r="E28" s="250">
        <v>2.8492473572608494</v>
      </c>
    </row>
    <row r="29" spans="1:8" ht="15" customHeight="1" x14ac:dyDescent="0.2">
      <c r="A29" s="98">
        <v>2011</v>
      </c>
      <c r="B29" s="250">
        <v>3.5309010561769605</v>
      </c>
      <c r="C29" s="250">
        <v>4.3144770948927542</v>
      </c>
      <c r="D29" s="250">
        <v>3.2603650420967041</v>
      </c>
      <c r="E29" s="250">
        <v>4.4422787370825798</v>
      </c>
    </row>
    <row r="30" spans="1:8" ht="15" customHeight="1" x14ac:dyDescent="0.2">
      <c r="A30" s="98">
        <v>2012</v>
      </c>
      <c r="B30" s="250">
        <v>3.5695834250508991</v>
      </c>
      <c r="C30" s="250">
        <v>3.8555328642693003</v>
      </c>
      <c r="D30" s="250">
        <v>3.1102529394440279</v>
      </c>
      <c r="E30" s="250">
        <v>3.9654583605287201</v>
      </c>
    </row>
    <row r="31" spans="1:8" s="11" customFormat="1" ht="15" customHeight="1" x14ac:dyDescent="0.2">
      <c r="A31" s="98">
        <v>2013</v>
      </c>
      <c r="B31" s="250">
        <v>2.712702605526478</v>
      </c>
      <c r="C31" s="250">
        <v>2.7865141356189951</v>
      </c>
      <c r="D31" s="250">
        <v>2.3531288401970936</v>
      </c>
      <c r="E31" s="250">
        <v>2.8159374528525944</v>
      </c>
    </row>
    <row r="32" spans="1:8" s="11" customFormat="1" ht="15" customHeight="1" x14ac:dyDescent="0.2">
      <c r="A32" s="98">
        <v>2014</v>
      </c>
      <c r="B32" s="250">
        <v>3.9108108610146419</v>
      </c>
      <c r="C32" s="250">
        <v>3.873468335560954</v>
      </c>
      <c r="D32" s="250">
        <v>3.5419258870594841</v>
      </c>
      <c r="E32" s="250">
        <v>3.8646030593144083</v>
      </c>
    </row>
    <row r="33" spans="1:5" s="11" customFormat="1" ht="15" customHeight="1" x14ac:dyDescent="0.2">
      <c r="A33" s="98">
        <v>2015</v>
      </c>
      <c r="B33" s="250">
        <v>3.9815120000790247</v>
      </c>
      <c r="C33" s="250">
        <v>3.6509316326179655</v>
      </c>
      <c r="D33" s="250">
        <v>4.2212531807680458</v>
      </c>
      <c r="E33" s="250">
        <v>3.4357063486564212</v>
      </c>
    </row>
    <row r="34" spans="1:5" s="2" customFormat="1" ht="15" customHeight="1" x14ac:dyDescent="0.25">
      <c r="A34" s="98">
        <v>2016</v>
      </c>
      <c r="B34" s="250">
        <v>3.9562901891540094</v>
      </c>
      <c r="C34" s="250">
        <v>3.7926067233845426</v>
      </c>
      <c r="D34" s="250">
        <v>4.2324221894417242</v>
      </c>
      <c r="E34" s="250">
        <v>3.6335409751599084</v>
      </c>
    </row>
    <row r="35" spans="1:5" s="2" customFormat="1" ht="15" customHeight="1" x14ac:dyDescent="0.25">
      <c r="A35" s="127"/>
      <c r="B35" s="14"/>
      <c r="C35" s="14"/>
      <c r="D35" s="14"/>
      <c r="E35" s="14"/>
    </row>
    <row r="36" spans="1:5" s="2" customFormat="1" ht="15" customHeight="1" x14ac:dyDescent="0.25">
      <c r="A36" s="379" t="s">
        <v>140</v>
      </c>
      <c r="B36" s="379"/>
      <c r="C36" s="379"/>
      <c r="D36" s="379"/>
      <c r="E36" s="379"/>
    </row>
    <row r="37" spans="1:5" s="2" customFormat="1" ht="15" customHeight="1" x14ac:dyDescent="0.25">
      <c r="A37" s="88"/>
      <c r="B37" s="88"/>
      <c r="C37" s="88"/>
      <c r="D37" s="88"/>
      <c r="E37" s="88"/>
    </row>
    <row r="38" spans="1:5" s="2" customFormat="1" ht="15" customHeight="1" x14ac:dyDescent="0.25">
      <c r="A38" s="98">
        <v>2006</v>
      </c>
      <c r="B38" s="190">
        <v>1.9968013030266363</v>
      </c>
      <c r="C38" s="271">
        <v>100</v>
      </c>
      <c r="D38" s="190">
        <v>11.155820068360841</v>
      </c>
      <c r="E38" s="190">
        <v>84.907753197281011</v>
      </c>
    </row>
    <row r="39" spans="1:5" s="2" customFormat="1" ht="15" customHeight="1" x14ac:dyDescent="0.25">
      <c r="A39" s="98">
        <v>2007</v>
      </c>
      <c r="B39" s="190">
        <v>1.998582956719323</v>
      </c>
      <c r="C39" s="271">
        <v>100</v>
      </c>
      <c r="D39" s="190">
        <v>11.174832633012272</v>
      </c>
      <c r="E39" s="190">
        <v>84.898787623113108</v>
      </c>
    </row>
    <row r="40" spans="1:5" s="2" customFormat="1" ht="15" customHeight="1" x14ac:dyDescent="0.25">
      <c r="A40" s="98">
        <v>2008</v>
      </c>
      <c r="B40" s="190">
        <v>1.996259001847297</v>
      </c>
      <c r="C40" s="271">
        <v>100</v>
      </c>
      <c r="D40" s="190">
        <v>11.170544191326163</v>
      </c>
      <c r="E40" s="190">
        <v>84.905280304977225</v>
      </c>
    </row>
    <row r="41" spans="1:5" s="2" customFormat="1" ht="15" customHeight="1" x14ac:dyDescent="0.25">
      <c r="A41" s="98">
        <v>2009</v>
      </c>
      <c r="B41" s="190">
        <v>1.9883334417093548</v>
      </c>
      <c r="C41" s="271">
        <v>100</v>
      </c>
      <c r="D41" s="190">
        <v>11.289610111241965</v>
      </c>
      <c r="E41" s="190">
        <v>84.708136951968555</v>
      </c>
    </row>
    <row r="42" spans="1:5" s="2" customFormat="1" ht="15" customHeight="1" x14ac:dyDescent="0.25">
      <c r="A42" s="98">
        <v>2010</v>
      </c>
      <c r="B42" s="190">
        <v>1.9941656662477778</v>
      </c>
      <c r="C42" s="271">
        <v>100</v>
      </c>
      <c r="D42" s="190">
        <v>11.317436540680191</v>
      </c>
      <c r="E42" s="190">
        <v>84.654748147957463</v>
      </c>
    </row>
    <row r="43" spans="1:5" s="2" customFormat="1" ht="15" customHeight="1" x14ac:dyDescent="0.25">
      <c r="A43" s="98">
        <v>2011</v>
      </c>
      <c r="B43" s="190">
        <v>1.9791861497241028</v>
      </c>
      <c r="C43" s="271">
        <v>100</v>
      </c>
      <c r="D43" s="190">
        <v>11.203072297130054</v>
      </c>
      <c r="E43" s="190">
        <v>84.758463529885077</v>
      </c>
    </row>
    <row r="44" spans="1:5" ht="15" customHeight="1" x14ac:dyDescent="0.2">
      <c r="A44" s="98">
        <v>2012</v>
      </c>
      <c r="B44" s="190">
        <v>1.9737367802585193</v>
      </c>
      <c r="C44" s="271">
        <v>100</v>
      </c>
      <c r="D44" s="190">
        <v>11.122677688878136</v>
      </c>
      <c r="E44" s="190">
        <v>84.848175805280988</v>
      </c>
    </row>
    <row r="45" spans="1:5" ht="15" customHeight="1" x14ac:dyDescent="0.2">
      <c r="A45" s="98">
        <v>2013</v>
      </c>
      <c r="B45" s="190">
        <v>1.9723194296169893</v>
      </c>
      <c r="C45" s="271">
        <v>100</v>
      </c>
      <c r="D45" s="190">
        <v>11.075780437846577</v>
      </c>
      <c r="E45" s="190">
        <v>84.872464154919115</v>
      </c>
    </row>
    <row r="46" spans="1:5" ht="15" customHeight="1" x14ac:dyDescent="0.2">
      <c r="A46" s="98">
        <v>2014</v>
      </c>
      <c r="B46" s="190">
        <v>1.9730284787099237</v>
      </c>
      <c r="C46" s="271">
        <v>100</v>
      </c>
      <c r="D46" s="190">
        <v>11.040428856501803</v>
      </c>
      <c r="E46" s="190">
        <v>84.865220555061384</v>
      </c>
    </row>
    <row r="47" spans="1:5" s="11" customFormat="1" ht="15" customHeight="1" x14ac:dyDescent="0.2">
      <c r="A47" s="98">
        <v>2015</v>
      </c>
      <c r="B47" s="190">
        <v>1.9793211812378169</v>
      </c>
      <c r="C47" s="271">
        <v>100</v>
      </c>
      <c r="D47" s="190">
        <v>11.10117693062427</v>
      </c>
      <c r="E47" s="190">
        <v>84.689002735262505</v>
      </c>
    </row>
    <row r="48" spans="1:5" ht="15" customHeight="1" x14ac:dyDescent="0.2">
      <c r="A48" s="98">
        <v>2016</v>
      </c>
      <c r="B48" s="190">
        <v>1.9824426188916506</v>
      </c>
      <c r="C48" s="271">
        <v>100</v>
      </c>
      <c r="D48" s="190">
        <v>11.148217557694538</v>
      </c>
      <c r="E48" s="190">
        <v>84.559213918777871</v>
      </c>
    </row>
  </sheetData>
  <mergeCells count="10">
    <mergeCell ref="A8:E8"/>
    <mergeCell ref="A22:E22"/>
    <mergeCell ref="A36:E36"/>
    <mergeCell ref="A1:E1"/>
    <mergeCell ref="A2:E2"/>
    <mergeCell ref="B4:B6"/>
    <mergeCell ref="C4:C6"/>
    <mergeCell ref="D4:D6"/>
    <mergeCell ref="E4:E6"/>
    <mergeCell ref="A4:A6"/>
  </mergeCells>
  <conditionalFormatting sqref="C29:E32">
    <cfRule type="cellIs" dxfId="144" priority="6" stopIfTrue="1" operator="equal">
      <formula>"."</formula>
    </cfRule>
  </conditionalFormatting>
  <conditionalFormatting sqref="C33:E33">
    <cfRule type="cellIs" dxfId="143" priority="5" stopIfTrue="1" operator="equal">
      <formula>"."</formula>
    </cfRule>
  </conditionalFormatting>
  <conditionalFormatting sqref="C34:E34">
    <cfRule type="cellIs" dxfId="142" priority="4" stopIfTrue="1" operator="equal">
      <formula>"."</formula>
    </cfRule>
  </conditionalFormatting>
  <conditionalFormatting sqref="C32:E32">
    <cfRule type="cellIs" dxfId="141" priority="3" stopIfTrue="1" operator="equal">
      <formula>"."</formula>
    </cfRule>
  </conditionalFormatting>
  <conditionalFormatting sqref="C33:E33">
    <cfRule type="cellIs" dxfId="140" priority="2" stopIfTrue="1" operator="equal">
      <formula>"."</formula>
    </cfRule>
  </conditionalFormatting>
  <conditionalFormatting sqref="C38:C48">
    <cfRule type="cellIs" dxfId="139" priority="1" stopIfTrue="1" operator="equal">
      <formula>"."</formula>
    </cfRule>
  </conditionalFormatting>
  <printOptions horizontalCentered="1"/>
  <pageMargins left="0.59055118110236227" right="0.59055118110236227" top="0.78740157480314965" bottom="0.39370078740157483" header="0.31496062992125984" footer="0.31496062992125984"/>
  <pageSetup paperSize="9" firstPageNumber="14" orientation="portrait" useFirstPageNumber="1" r:id="rId1"/>
  <headerFooter>
    <oddHeader>&amp;C&amp;11-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Normal="100" workbookViewId="0">
      <selection activeCell="A3" sqref="A3"/>
    </sheetView>
  </sheetViews>
  <sheetFormatPr baseColWidth="10" defaultRowHeight="14.25" x14ac:dyDescent="0.2"/>
  <cols>
    <col min="1" max="1" width="10.77734375" style="4" customWidth="1"/>
    <col min="2" max="5" width="13.77734375" style="4" customWidth="1"/>
    <col min="6" max="256" width="11.5546875" style="4"/>
    <col min="257" max="257" width="6.77734375" style="4" customWidth="1"/>
    <col min="258" max="261" width="16.109375" style="4" customWidth="1"/>
    <col min="262" max="512" width="11.5546875" style="4"/>
    <col min="513" max="513" width="6.77734375" style="4" customWidth="1"/>
    <col min="514" max="517" width="16.109375" style="4" customWidth="1"/>
    <col min="518" max="768" width="11.5546875" style="4"/>
    <col min="769" max="769" width="6.77734375" style="4" customWidth="1"/>
    <col min="770" max="773" width="16.109375" style="4" customWidth="1"/>
    <col min="774" max="1024" width="11.5546875" style="4"/>
    <col min="1025" max="1025" width="6.77734375" style="4" customWidth="1"/>
    <col min="1026" max="1029" width="16.109375" style="4" customWidth="1"/>
    <col min="1030" max="1280" width="11.5546875" style="4"/>
    <col min="1281" max="1281" width="6.77734375" style="4" customWidth="1"/>
    <col min="1282" max="1285" width="16.109375" style="4" customWidth="1"/>
    <col min="1286" max="1536" width="11.5546875" style="4"/>
    <col min="1537" max="1537" width="6.77734375" style="4" customWidth="1"/>
    <col min="1538" max="1541" width="16.109375" style="4" customWidth="1"/>
    <col min="1542" max="1792" width="11.5546875" style="4"/>
    <col min="1793" max="1793" width="6.77734375" style="4" customWidth="1"/>
    <col min="1794" max="1797" width="16.109375" style="4" customWidth="1"/>
    <col min="1798" max="2048" width="11.5546875" style="4"/>
    <col min="2049" max="2049" width="6.77734375" style="4" customWidth="1"/>
    <col min="2050" max="2053" width="16.109375" style="4" customWidth="1"/>
    <col min="2054" max="2304" width="11.5546875" style="4"/>
    <col min="2305" max="2305" width="6.77734375" style="4" customWidth="1"/>
    <col min="2306" max="2309" width="16.109375" style="4" customWidth="1"/>
    <col min="2310" max="2560" width="11.5546875" style="4"/>
    <col min="2561" max="2561" width="6.77734375" style="4" customWidth="1"/>
    <col min="2562" max="2565" width="16.109375" style="4" customWidth="1"/>
    <col min="2566" max="2816" width="11.5546875" style="4"/>
    <col min="2817" max="2817" width="6.77734375" style="4" customWidth="1"/>
    <col min="2818" max="2821" width="16.109375" style="4" customWidth="1"/>
    <col min="2822" max="3072" width="11.5546875" style="4"/>
    <col min="3073" max="3073" width="6.77734375" style="4" customWidth="1"/>
    <col min="3074" max="3077" width="16.109375" style="4" customWidth="1"/>
    <col min="3078" max="3328" width="11.5546875" style="4"/>
    <col min="3329" max="3329" width="6.77734375" style="4" customWidth="1"/>
    <col min="3330" max="3333" width="16.109375" style="4" customWidth="1"/>
    <col min="3334" max="3584" width="11.5546875" style="4"/>
    <col min="3585" max="3585" width="6.77734375" style="4" customWidth="1"/>
    <col min="3586" max="3589" width="16.109375" style="4" customWidth="1"/>
    <col min="3590" max="3840" width="11.5546875" style="4"/>
    <col min="3841" max="3841" width="6.77734375" style="4" customWidth="1"/>
    <col min="3842" max="3845" width="16.109375" style="4" customWidth="1"/>
    <col min="3846" max="4096" width="11.5546875" style="4"/>
    <col min="4097" max="4097" width="6.77734375" style="4" customWidth="1"/>
    <col min="4098" max="4101" width="16.109375" style="4" customWidth="1"/>
    <col min="4102" max="4352" width="11.5546875" style="4"/>
    <col min="4353" max="4353" width="6.77734375" style="4" customWidth="1"/>
    <col min="4354" max="4357" width="16.109375" style="4" customWidth="1"/>
    <col min="4358" max="4608" width="11.5546875" style="4"/>
    <col min="4609" max="4609" width="6.77734375" style="4" customWidth="1"/>
    <col min="4610" max="4613" width="16.109375" style="4" customWidth="1"/>
    <col min="4614" max="4864" width="11.5546875" style="4"/>
    <col min="4865" max="4865" width="6.77734375" style="4" customWidth="1"/>
    <col min="4866" max="4869" width="16.109375" style="4" customWidth="1"/>
    <col min="4870" max="5120" width="11.5546875" style="4"/>
    <col min="5121" max="5121" width="6.77734375" style="4" customWidth="1"/>
    <col min="5122" max="5125" width="16.109375" style="4" customWidth="1"/>
    <col min="5126" max="5376" width="11.5546875" style="4"/>
    <col min="5377" max="5377" width="6.77734375" style="4" customWidth="1"/>
    <col min="5378" max="5381" width="16.109375" style="4" customWidth="1"/>
    <col min="5382" max="5632" width="11.5546875" style="4"/>
    <col min="5633" max="5633" width="6.77734375" style="4" customWidth="1"/>
    <col min="5634" max="5637" width="16.109375" style="4" customWidth="1"/>
    <col min="5638" max="5888" width="11.5546875" style="4"/>
    <col min="5889" max="5889" width="6.77734375" style="4" customWidth="1"/>
    <col min="5890" max="5893" width="16.109375" style="4" customWidth="1"/>
    <col min="5894" max="6144" width="11.5546875" style="4"/>
    <col min="6145" max="6145" width="6.77734375" style="4" customWidth="1"/>
    <col min="6146" max="6149" width="16.109375" style="4" customWidth="1"/>
    <col min="6150" max="6400" width="11.5546875" style="4"/>
    <col min="6401" max="6401" width="6.77734375" style="4" customWidth="1"/>
    <col min="6402" max="6405" width="16.109375" style="4" customWidth="1"/>
    <col min="6406" max="6656" width="11.5546875" style="4"/>
    <col min="6657" max="6657" width="6.77734375" style="4" customWidth="1"/>
    <col min="6658" max="6661" width="16.109375" style="4" customWidth="1"/>
    <col min="6662" max="6912" width="11.5546875" style="4"/>
    <col min="6913" max="6913" width="6.77734375" style="4" customWidth="1"/>
    <col min="6914" max="6917" width="16.109375" style="4" customWidth="1"/>
    <col min="6918" max="7168" width="11.5546875" style="4"/>
    <col min="7169" max="7169" width="6.77734375" style="4" customWidth="1"/>
    <col min="7170" max="7173" width="16.109375" style="4" customWidth="1"/>
    <col min="7174" max="7424" width="11.5546875" style="4"/>
    <col min="7425" max="7425" width="6.77734375" style="4" customWidth="1"/>
    <col min="7426" max="7429" width="16.109375" style="4" customWidth="1"/>
    <col min="7430" max="7680" width="11.5546875" style="4"/>
    <col min="7681" max="7681" width="6.77734375" style="4" customWidth="1"/>
    <col min="7682" max="7685" width="16.109375" style="4" customWidth="1"/>
    <col min="7686" max="7936" width="11.5546875" style="4"/>
    <col min="7937" max="7937" width="6.77734375" style="4" customWidth="1"/>
    <col min="7938" max="7941" width="16.109375" style="4" customWidth="1"/>
    <col min="7942" max="8192" width="11.5546875" style="4"/>
    <col min="8193" max="8193" width="6.77734375" style="4" customWidth="1"/>
    <col min="8194" max="8197" width="16.109375" style="4" customWidth="1"/>
    <col min="8198" max="8448" width="11.5546875" style="4"/>
    <col min="8449" max="8449" width="6.77734375" style="4" customWidth="1"/>
    <col min="8450" max="8453" width="16.109375" style="4" customWidth="1"/>
    <col min="8454" max="8704" width="11.5546875" style="4"/>
    <col min="8705" max="8705" width="6.77734375" style="4" customWidth="1"/>
    <col min="8706" max="8709" width="16.109375" style="4" customWidth="1"/>
    <col min="8710" max="8960" width="11.5546875" style="4"/>
    <col min="8961" max="8961" width="6.77734375" style="4" customWidth="1"/>
    <col min="8962" max="8965" width="16.109375" style="4" customWidth="1"/>
    <col min="8966" max="9216" width="11.5546875" style="4"/>
    <col min="9217" max="9217" width="6.77734375" style="4" customWidth="1"/>
    <col min="9218" max="9221" width="16.109375" style="4" customWidth="1"/>
    <col min="9222" max="9472" width="11.5546875" style="4"/>
    <col min="9473" max="9473" width="6.77734375" style="4" customWidth="1"/>
    <col min="9474" max="9477" width="16.109375" style="4" customWidth="1"/>
    <col min="9478" max="9728" width="11.5546875" style="4"/>
    <col min="9729" max="9729" width="6.77734375" style="4" customWidth="1"/>
    <col min="9730" max="9733" width="16.109375" style="4" customWidth="1"/>
    <col min="9734" max="9984" width="11.5546875" style="4"/>
    <col min="9985" max="9985" width="6.77734375" style="4" customWidth="1"/>
    <col min="9986" max="9989" width="16.109375" style="4" customWidth="1"/>
    <col min="9990" max="10240" width="11.5546875" style="4"/>
    <col min="10241" max="10241" width="6.77734375" style="4" customWidth="1"/>
    <col min="10242" max="10245" width="16.109375" style="4" customWidth="1"/>
    <col min="10246" max="10496" width="11.5546875" style="4"/>
    <col min="10497" max="10497" width="6.77734375" style="4" customWidth="1"/>
    <col min="10498" max="10501" width="16.109375" style="4" customWidth="1"/>
    <col min="10502" max="10752" width="11.5546875" style="4"/>
    <col min="10753" max="10753" width="6.77734375" style="4" customWidth="1"/>
    <col min="10754" max="10757" width="16.109375" style="4" customWidth="1"/>
    <col min="10758" max="11008" width="11.5546875" style="4"/>
    <col min="11009" max="11009" width="6.77734375" style="4" customWidth="1"/>
    <col min="11010" max="11013" width="16.109375" style="4" customWidth="1"/>
    <col min="11014" max="11264" width="11.5546875" style="4"/>
    <col min="11265" max="11265" width="6.77734375" style="4" customWidth="1"/>
    <col min="11266" max="11269" width="16.109375" style="4" customWidth="1"/>
    <col min="11270" max="11520" width="11.5546875" style="4"/>
    <col min="11521" max="11521" width="6.77734375" style="4" customWidth="1"/>
    <col min="11522" max="11525" width="16.109375" style="4" customWidth="1"/>
    <col min="11526" max="11776" width="11.5546875" style="4"/>
    <col min="11777" max="11777" width="6.77734375" style="4" customWidth="1"/>
    <col min="11778" max="11781" width="16.109375" style="4" customWidth="1"/>
    <col min="11782" max="12032" width="11.5546875" style="4"/>
    <col min="12033" max="12033" width="6.77734375" style="4" customWidth="1"/>
    <col min="12034" max="12037" width="16.109375" style="4" customWidth="1"/>
    <col min="12038" max="12288" width="11.5546875" style="4"/>
    <col min="12289" max="12289" width="6.77734375" style="4" customWidth="1"/>
    <col min="12290" max="12293" width="16.109375" style="4" customWidth="1"/>
    <col min="12294" max="12544" width="11.5546875" style="4"/>
    <col min="12545" max="12545" width="6.77734375" style="4" customWidth="1"/>
    <col min="12546" max="12549" width="16.109375" style="4" customWidth="1"/>
    <col min="12550" max="12800" width="11.5546875" style="4"/>
    <col min="12801" max="12801" width="6.77734375" style="4" customWidth="1"/>
    <col min="12802" max="12805" width="16.109375" style="4" customWidth="1"/>
    <col min="12806" max="13056" width="11.5546875" style="4"/>
    <col min="13057" max="13057" width="6.77734375" style="4" customWidth="1"/>
    <col min="13058" max="13061" width="16.109375" style="4" customWidth="1"/>
    <col min="13062" max="13312" width="11.5546875" style="4"/>
    <col min="13313" max="13313" width="6.77734375" style="4" customWidth="1"/>
    <col min="13314" max="13317" width="16.109375" style="4" customWidth="1"/>
    <col min="13318" max="13568" width="11.5546875" style="4"/>
    <col min="13569" max="13569" width="6.77734375" style="4" customWidth="1"/>
    <col min="13570" max="13573" width="16.109375" style="4" customWidth="1"/>
    <col min="13574" max="13824" width="11.5546875" style="4"/>
    <col min="13825" max="13825" width="6.77734375" style="4" customWidth="1"/>
    <col min="13826" max="13829" width="16.109375" style="4" customWidth="1"/>
    <col min="13830" max="14080" width="11.5546875" style="4"/>
    <col min="14081" max="14081" width="6.77734375" style="4" customWidth="1"/>
    <col min="14082" max="14085" width="16.109375" style="4" customWidth="1"/>
    <col min="14086" max="14336" width="11.5546875" style="4"/>
    <col min="14337" max="14337" width="6.77734375" style="4" customWidth="1"/>
    <col min="14338" max="14341" width="16.109375" style="4" customWidth="1"/>
    <col min="14342" max="14592" width="11.5546875" style="4"/>
    <col min="14593" max="14593" width="6.77734375" style="4" customWidth="1"/>
    <col min="14594" max="14597" width="16.109375" style="4" customWidth="1"/>
    <col min="14598" max="14848" width="11.5546875" style="4"/>
    <col min="14849" max="14849" width="6.77734375" style="4" customWidth="1"/>
    <col min="14850" max="14853" width="16.109375" style="4" customWidth="1"/>
    <col min="14854" max="15104" width="11.5546875" style="4"/>
    <col min="15105" max="15105" width="6.77734375" style="4" customWidth="1"/>
    <col min="15106" max="15109" width="16.109375" style="4" customWidth="1"/>
    <col min="15110" max="15360" width="11.5546875" style="4"/>
    <col min="15361" max="15361" width="6.77734375" style="4" customWidth="1"/>
    <col min="15362" max="15365" width="16.109375" style="4" customWidth="1"/>
    <col min="15366" max="15616" width="11.5546875" style="4"/>
    <col min="15617" max="15617" width="6.77734375" style="4" customWidth="1"/>
    <col min="15618" max="15621" width="16.109375" style="4" customWidth="1"/>
    <col min="15622" max="15872" width="11.5546875" style="4"/>
    <col min="15873" max="15873" width="6.77734375" style="4" customWidth="1"/>
    <col min="15874" max="15877" width="16.109375" style="4" customWidth="1"/>
    <col min="15878" max="16128" width="11.5546875" style="4"/>
    <col min="16129" max="16129" width="6.77734375" style="4" customWidth="1"/>
    <col min="16130" max="16133" width="16.109375" style="4" customWidth="1"/>
    <col min="16134" max="16384" width="11.5546875" style="4"/>
  </cols>
  <sheetData>
    <row r="1" spans="1:7" s="2" customFormat="1" ht="15" customHeight="1" x14ac:dyDescent="0.25">
      <c r="A1" s="380" t="s">
        <v>348</v>
      </c>
      <c r="B1" s="380"/>
      <c r="C1" s="380"/>
      <c r="D1" s="380"/>
      <c r="E1" s="380"/>
    </row>
    <row r="2" spans="1:7" s="2" customFormat="1" ht="15" customHeight="1" x14ac:dyDescent="0.25">
      <c r="A2" s="380" t="s">
        <v>349</v>
      </c>
      <c r="B2" s="380"/>
      <c r="C2" s="380"/>
      <c r="D2" s="380"/>
      <c r="E2" s="380"/>
    </row>
    <row r="3" spans="1:7" ht="15" customHeight="1" x14ac:dyDescent="0.2">
      <c r="A3" s="3"/>
      <c r="B3" s="3"/>
      <c r="C3" s="3"/>
      <c r="D3" s="3"/>
      <c r="E3" s="3"/>
    </row>
    <row r="4" spans="1:7" ht="15" customHeight="1" x14ac:dyDescent="0.2">
      <c r="A4" s="390" t="s">
        <v>4</v>
      </c>
      <c r="B4" s="381" t="s">
        <v>0</v>
      </c>
      <c r="C4" s="384" t="s">
        <v>1</v>
      </c>
      <c r="D4" s="384" t="s">
        <v>2</v>
      </c>
      <c r="E4" s="387" t="s">
        <v>3</v>
      </c>
    </row>
    <row r="5" spans="1:7" ht="15" customHeight="1" x14ac:dyDescent="0.2">
      <c r="A5" s="391"/>
      <c r="B5" s="382"/>
      <c r="C5" s="385"/>
      <c r="D5" s="385"/>
      <c r="E5" s="388"/>
    </row>
    <row r="6" spans="1:7" ht="15" customHeight="1" x14ac:dyDescent="0.2">
      <c r="A6" s="392"/>
      <c r="B6" s="383"/>
      <c r="C6" s="386"/>
      <c r="D6" s="386"/>
      <c r="E6" s="389"/>
    </row>
    <row r="7" spans="1:7" ht="15" customHeight="1" x14ac:dyDescent="0.2">
      <c r="A7" s="6"/>
      <c r="B7" s="7"/>
      <c r="C7" s="7"/>
      <c r="D7" s="7"/>
      <c r="E7" s="8"/>
    </row>
    <row r="8" spans="1:7" ht="15" customHeight="1" x14ac:dyDescent="0.25">
      <c r="A8" s="379" t="s">
        <v>139</v>
      </c>
      <c r="B8" s="379"/>
      <c r="C8" s="379"/>
      <c r="D8" s="379"/>
      <c r="E8" s="379"/>
    </row>
    <row r="9" spans="1:7" ht="15" customHeight="1" x14ac:dyDescent="0.25">
      <c r="A9" s="263"/>
      <c r="B9" s="263"/>
      <c r="C9" s="263"/>
      <c r="D9" s="263"/>
      <c r="E9" s="263"/>
    </row>
    <row r="10" spans="1:7" ht="15" customHeight="1" x14ac:dyDescent="0.2">
      <c r="A10" s="98">
        <v>2006</v>
      </c>
      <c r="B10" s="278">
        <v>25635</v>
      </c>
      <c r="C10" s="278">
        <v>33150</v>
      </c>
      <c r="D10" s="278">
        <v>25678</v>
      </c>
      <c r="E10" s="278">
        <v>34447</v>
      </c>
    </row>
    <row r="11" spans="1:7" ht="15" customHeight="1" x14ac:dyDescent="0.2">
      <c r="A11" s="98">
        <v>2007</v>
      </c>
      <c r="B11" s="278">
        <v>25893</v>
      </c>
      <c r="C11" s="278">
        <v>33440</v>
      </c>
      <c r="D11" s="278">
        <v>25939</v>
      </c>
      <c r="E11" s="278">
        <v>34753</v>
      </c>
    </row>
    <row r="12" spans="1:7" ht="15" customHeight="1" x14ac:dyDescent="0.2">
      <c r="A12" s="98">
        <v>2008</v>
      </c>
      <c r="B12" s="278">
        <v>26596</v>
      </c>
      <c r="C12" s="278">
        <v>34145</v>
      </c>
      <c r="D12" s="278">
        <v>26625</v>
      </c>
      <c r="E12" s="278">
        <v>35462</v>
      </c>
    </row>
    <row r="13" spans="1:7" ht="15" customHeight="1" x14ac:dyDescent="0.2">
      <c r="A13" s="98">
        <v>2009</v>
      </c>
      <c r="B13" s="278">
        <v>26843</v>
      </c>
      <c r="C13" s="278">
        <v>34215</v>
      </c>
      <c r="D13" s="278">
        <v>27037</v>
      </c>
      <c r="E13" s="278">
        <v>35456</v>
      </c>
    </row>
    <row r="14" spans="1:7" ht="15" customHeight="1" x14ac:dyDescent="0.2">
      <c r="A14" s="98">
        <v>2010</v>
      </c>
      <c r="B14" s="278">
        <v>27560</v>
      </c>
      <c r="C14" s="278">
        <v>35091</v>
      </c>
      <c r="D14" s="278">
        <v>27800</v>
      </c>
      <c r="E14" s="278">
        <v>36351</v>
      </c>
    </row>
    <row r="15" spans="1:7" ht="15" customHeight="1" x14ac:dyDescent="0.2">
      <c r="A15" s="98">
        <v>2011</v>
      </c>
      <c r="B15" s="278">
        <v>28409</v>
      </c>
      <c r="C15" s="278">
        <v>36129</v>
      </c>
      <c r="D15" s="278">
        <v>28704</v>
      </c>
      <c r="E15" s="278">
        <v>37385</v>
      </c>
      <c r="G15" s="9"/>
    </row>
    <row r="16" spans="1:7" ht="15" customHeight="1" x14ac:dyDescent="0.25">
      <c r="A16" s="98">
        <v>2012</v>
      </c>
      <c r="B16" s="278">
        <v>29373</v>
      </c>
      <c r="C16" s="278">
        <v>37035</v>
      </c>
      <c r="D16" s="278">
        <v>29500</v>
      </c>
      <c r="E16" s="278">
        <v>38322</v>
      </c>
      <c r="G16" s="10"/>
    </row>
    <row r="17" spans="1:8" s="11" customFormat="1" ht="15" customHeight="1" x14ac:dyDescent="0.2">
      <c r="A17" s="98">
        <v>2013</v>
      </c>
      <c r="B17" s="278">
        <v>30175</v>
      </c>
      <c r="C17" s="278">
        <v>37696</v>
      </c>
      <c r="D17" s="278">
        <v>30125</v>
      </c>
      <c r="E17" s="278">
        <v>38990</v>
      </c>
      <c r="H17" s="4"/>
    </row>
    <row r="18" spans="1:8" s="11" customFormat="1" ht="15" customHeight="1" x14ac:dyDescent="0.2">
      <c r="A18" s="98">
        <v>2014</v>
      </c>
      <c r="B18" s="278">
        <v>31331</v>
      </c>
      <c r="C18" s="278">
        <v>38757</v>
      </c>
      <c r="D18" s="278">
        <v>31099</v>
      </c>
      <c r="E18" s="278">
        <v>40056</v>
      </c>
      <c r="H18" s="4"/>
    </row>
    <row r="19" spans="1:8" s="11" customFormat="1" ht="15" customHeight="1" x14ac:dyDescent="0.2">
      <c r="A19" s="98">
        <v>2015</v>
      </c>
      <c r="B19" s="278">
        <v>32569</v>
      </c>
      <c r="C19" s="278">
        <v>39693</v>
      </c>
      <c r="D19" s="278">
        <v>32383</v>
      </c>
      <c r="E19" s="278">
        <v>40887</v>
      </c>
      <c r="H19" s="121"/>
    </row>
    <row r="20" spans="1:8" s="2" customFormat="1" ht="15" customHeight="1" x14ac:dyDescent="0.25">
      <c r="A20" s="98">
        <v>2016</v>
      </c>
      <c r="B20" s="278">
        <v>33700</v>
      </c>
      <c r="C20" s="278">
        <v>40602</v>
      </c>
      <c r="D20" s="278">
        <v>33450</v>
      </c>
      <c r="E20" s="278">
        <v>41757</v>
      </c>
    </row>
    <row r="21" spans="1:8" s="2" customFormat="1" ht="15" customHeight="1" x14ac:dyDescent="0.25">
      <c r="A21" s="12"/>
      <c r="B21" s="13"/>
      <c r="C21" s="13"/>
      <c r="D21" s="13"/>
      <c r="E21" s="13"/>
    </row>
    <row r="22" spans="1:8" ht="15" customHeight="1" x14ac:dyDescent="0.25">
      <c r="A22" s="379" t="s">
        <v>138</v>
      </c>
      <c r="B22" s="379"/>
      <c r="C22" s="379"/>
      <c r="D22" s="379"/>
      <c r="E22" s="379"/>
    </row>
    <row r="23" spans="1:8" ht="15" customHeight="1" x14ac:dyDescent="0.2"/>
    <row r="24" spans="1:8" ht="15" customHeight="1" x14ac:dyDescent="0.2">
      <c r="A24" s="98">
        <v>2006</v>
      </c>
      <c r="B24" s="250">
        <v>1.1561834109383631</v>
      </c>
      <c r="C24" s="250">
        <v>1.011639953683954</v>
      </c>
      <c r="D24" s="250">
        <v>0.8404021363493559</v>
      </c>
      <c r="E24" s="250">
        <v>1.1065453478133249</v>
      </c>
    </row>
    <row r="25" spans="1:8" ht="15" customHeight="1" x14ac:dyDescent="0.2">
      <c r="A25" s="98">
        <v>2007</v>
      </c>
      <c r="B25" s="250">
        <v>1.006436512580456</v>
      </c>
      <c r="C25" s="250">
        <v>0.87481146304675717</v>
      </c>
      <c r="D25" s="250">
        <v>1.0164343017368951</v>
      </c>
      <c r="E25" s="250">
        <v>0.88832118907306878</v>
      </c>
    </row>
    <row r="26" spans="1:8" ht="15" customHeight="1" x14ac:dyDescent="0.2">
      <c r="A26" s="98">
        <v>2008</v>
      </c>
      <c r="B26" s="250">
        <v>2.7150195033406712</v>
      </c>
      <c r="C26" s="250">
        <v>2.1082535885167459</v>
      </c>
      <c r="D26" s="250">
        <v>2.6446663325494431</v>
      </c>
      <c r="E26" s="250">
        <v>2.0401116450378378</v>
      </c>
    </row>
    <row r="27" spans="1:8" ht="15" customHeight="1" x14ac:dyDescent="0.2">
      <c r="A27" s="98">
        <v>2009</v>
      </c>
      <c r="B27" s="250">
        <v>0.92871108437358996</v>
      </c>
      <c r="C27" s="250">
        <v>0.2050080538878313</v>
      </c>
      <c r="D27" s="250">
        <v>1.5474178403755869</v>
      </c>
      <c r="E27" s="250">
        <v>-1.6919519485646611E-2</v>
      </c>
    </row>
    <row r="28" spans="1:8" ht="15" customHeight="1" x14ac:dyDescent="0.2">
      <c r="A28" s="98">
        <v>2010</v>
      </c>
      <c r="B28" s="250">
        <v>2.6710874343404241</v>
      </c>
      <c r="C28" s="250">
        <v>2.560280578693555</v>
      </c>
      <c r="D28" s="250">
        <v>2.8220586603543292</v>
      </c>
      <c r="E28" s="250">
        <v>2.5242554151624552</v>
      </c>
    </row>
    <row r="29" spans="1:8" ht="15" customHeight="1" x14ac:dyDescent="0.2">
      <c r="A29" s="98">
        <v>2011</v>
      </c>
      <c r="B29" s="250">
        <v>3.0805515239477499</v>
      </c>
      <c r="C29" s="250">
        <v>2.9580234248097801</v>
      </c>
      <c r="D29" s="250">
        <v>3.2517985611510789</v>
      </c>
      <c r="E29" s="250">
        <v>2.8444884597397602</v>
      </c>
    </row>
    <row r="30" spans="1:8" ht="15" customHeight="1" x14ac:dyDescent="0.2">
      <c r="A30" s="98">
        <v>2012</v>
      </c>
      <c r="B30" s="250">
        <v>3.3932908585307469</v>
      </c>
      <c r="C30" s="250">
        <v>2.5076808104292949</v>
      </c>
      <c r="D30" s="250">
        <v>2.773132664437012</v>
      </c>
      <c r="E30" s="250">
        <v>2.5063528153002541</v>
      </c>
    </row>
    <row r="31" spans="1:8" s="11" customFormat="1" ht="15" customHeight="1" x14ac:dyDescent="0.2">
      <c r="A31" s="98">
        <v>2013</v>
      </c>
      <c r="B31" s="250">
        <v>2.7303986654410508</v>
      </c>
      <c r="C31" s="250">
        <v>1.784798163899014</v>
      </c>
      <c r="D31" s="250">
        <v>2.1186440677966099</v>
      </c>
      <c r="E31" s="250">
        <v>1.743124054068159</v>
      </c>
    </row>
    <row r="32" spans="1:8" s="11" customFormat="1" ht="15" customHeight="1" x14ac:dyDescent="0.2">
      <c r="A32" s="98">
        <v>2014</v>
      </c>
      <c r="B32" s="250">
        <v>3.830985915492958</v>
      </c>
      <c r="C32" s="250">
        <v>2.8146222410865871</v>
      </c>
      <c r="D32" s="250">
        <v>3.233195020746888</v>
      </c>
      <c r="E32" s="250">
        <v>2.7340343677866121</v>
      </c>
    </row>
    <row r="33" spans="1:5" s="11" customFormat="1" ht="15" customHeight="1" x14ac:dyDescent="0.2">
      <c r="A33" s="98">
        <v>2015</v>
      </c>
      <c r="B33" s="250">
        <v>3.9513580798570112</v>
      </c>
      <c r="C33" s="250">
        <v>2.415047604303739</v>
      </c>
      <c r="D33" s="250">
        <v>4.1287501205826551</v>
      </c>
      <c r="E33" s="250">
        <v>2.0745955662073099</v>
      </c>
    </row>
    <row r="34" spans="1:5" s="2" customFormat="1" ht="15" customHeight="1" x14ac:dyDescent="0.25">
      <c r="A34" s="98">
        <v>2016</v>
      </c>
      <c r="B34" s="250">
        <v>3.4726273450213392</v>
      </c>
      <c r="C34" s="250">
        <v>2.290076335877862</v>
      </c>
      <c r="D34" s="250">
        <v>3.2949387024055832</v>
      </c>
      <c r="E34" s="250">
        <v>2.127815687137721</v>
      </c>
    </row>
    <row r="35" spans="1:5" s="2" customFormat="1" ht="15" customHeight="1" x14ac:dyDescent="0.25">
      <c r="A35" s="127"/>
      <c r="B35" s="14"/>
      <c r="C35" s="14"/>
      <c r="D35" s="14"/>
      <c r="E35" s="14"/>
    </row>
    <row r="36" spans="1:5" s="2" customFormat="1" ht="15" customHeight="1" x14ac:dyDescent="0.25">
      <c r="A36" s="379" t="s">
        <v>141</v>
      </c>
      <c r="B36" s="379"/>
      <c r="C36" s="379"/>
      <c r="D36" s="379"/>
      <c r="E36" s="379"/>
    </row>
    <row r="37" spans="1:5" s="2" customFormat="1" ht="15" customHeight="1" x14ac:dyDescent="0.25">
      <c r="A37" s="263"/>
      <c r="B37" s="263"/>
      <c r="C37" s="263"/>
      <c r="D37" s="263"/>
      <c r="E37" s="263"/>
    </row>
    <row r="38" spans="1:5" s="2" customFormat="1" ht="15" customHeight="1" x14ac:dyDescent="0.25">
      <c r="A38" s="98">
        <v>2006</v>
      </c>
      <c r="B38" s="190">
        <v>77.33031674208145</v>
      </c>
      <c r="C38" s="271">
        <v>100</v>
      </c>
      <c r="D38" s="190">
        <v>77.460030165912514</v>
      </c>
      <c r="E38" s="190">
        <v>103.9125188536953</v>
      </c>
    </row>
    <row r="39" spans="1:5" s="2" customFormat="1" ht="15" customHeight="1" x14ac:dyDescent="0.25">
      <c r="A39" s="98">
        <v>2007</v>
      </c>
      <c r="B39" s="190">
        <v>77.431220095693774</v>
      </c>
      <c r="C39" s="271">
        <v>100</v>
      </c>
      <c r="D39" s="190">
        <v>77.568779904306226</v>
      </c>
      <c r="E39" s="190">
        <v>103.9264354066986</v>
      </c>
    </row>
    <row r="40" spans="1:5" s="2" customFormat="1" ht="15" customHeight="1" x14ac:dyDescent="0.25">
      <c r="A40" s="98">
        <v>2008</v>
      </c>
      <c r="B40" s="190">
        <v>77.891345731439444</v>
      </c>
      <c r="C40" s="271">
        <v>100</v>
      </c>
      <c r="D40" s="190">
        <v>77.976277639478695</v>
      </c>
      <c r="E40" s="190">
        <v>103.8570800995753</v>
      </c>
    </row>
    <row r="41" spans="1:5" s="2" customFormat="1" ht="15" customHeight="1" x14ac:dyDescent="0.25">
      <c r="A41" s="98">
        <v>2009</v>
      </c>
      <c r="B41" s="190">
        <v>78.453894490720444</v>
      </c>
      <c r="C41" s="271">
        <v>100</v>
      </c>
      <c r="D41" s="190">
        <v>79.020897267280446</v>
      </c>
      <c r="E41" s="190">
        <v>103.62706415314921</v>
      </c>
    </row>
    <row r="42" spans="1:5" s="2" customFormat="1" ht="15" customHeight="1" x14ac:dyDescent="0.25">
      <c r="A42" s="98">
        <v>2010</v>
      </c>
      <c r="B42" s="190">
        <v>78.538656635604568</v>
      </c>
      <c r="C42" s="271">
        <v>100</v>
      </c>
      <c r="D42" s="190">
        <v>79.222592687583713</v>
      </c>
      <c r="E42" s="190">
        <v>103.59066427289051</v>
      </c>
    </row>
    <row r="43" spans="1:5" s="2" customFormat="1" ht="15" customHeight="1" x14ac:dyDescent="0.25">
      <c r="A43" s="98">
        <v>2011</v>
      </c>
      <c r="B43" s="190">
        <v>78.632123778681944</v>
      </c>
      <c r="C43" s="271">
        <v>100</v>
      </c>
      <c r="D43" s="190">
        <v>79.448642364859253</v>
      </c>
      <c r="E43" s="190">
        <v>103.4764316753854</v>
      </c>
    </row>
    <row r="44" spans="1:5" ht="15" customHeight="1" x14ac:dyDescent="0.2">
      <c r="A44" s="98">
        <v>2012</v>
      </c>
      <c r="B44" s="190">
        <v>79.311462130417183</v>
      </c>
      <c r="C44" s="271">
        <v>100</v>
      </c>
      <c r="D44" s="190">
        <v>79.654380990954493</v>
      </c>
      <c r="E44" s="190">
        <v>103.4750911300122</v>
      </c>
    </row>
    <row r="45" spans="1:5" ht="15" customHeight="1" x14ac:dyDescent="0.2">
      <c r="A45" s="98">
        <v>2013</v>
      </c>
      <c r="B45" s="190">
        <v>80.048280984719867</v>
      </c>
      <c r="C45" s="271">
        <v>100</v>
      </c>
      <c r="D45" s="190">
        <v>79.915640916808144</v>
      </c>
      <c r="E45" s="190">
        <v>103.43272495755519</v>
      </c>
    </row>
    <row r="46" spans="1:5" ht="15" customHeight="1" x14ac:dyDescent="0.2">
      <c r="A46" s="98">
        <v>2014</v>
      </c>
      <c r="B46" s="190">
        <v>80.839590267564574</v>
      </c>
      <c r="C46" s="271">
        <v>100</v>
      </c>
      <c r="D46" s="190">
        <v>80.240988724617495</v>
      </c>
      <c r="E46" s="190">
        <v>103.3516526046908</v>
      </c>
    </row>
    <row r="47" spans="1:5" s="11" customFormat="1" ht="15" customHeight="1" x14ac:dyDescent="0.2">
      <c r="A47" s="98">
        <v>2015</v>
      </c>
      <c r="B47" s="190">
        <v>82.052251026629378</v>
      </c>
      <c r="C47" s="271">
        <v>100</v>
      </c>
      <c r="D47" s="190">
        <v>81.583654548660974</v>
      </c>
      <c r="E47" s="190">
        <v>103.0080870682488</v>
      </c>
    </row>
    <row r="48" spans="1:5" ht="15" customHeight="1" x14ac:dyDescent="0.2">
      <c r="A48" s="98">
        <v>2016</v>
      </c>
      <c r="B48" s="190">
        <v>83.000837397172546</v>
      </c>
      <c r="C48" s="271">
        <v>100</v>
      </c>
      <c r="D48" s="190">
        <v>82.385104182060005</v>
      </c>
      <c r="E48" s="190">
        <v>102.84468745382</v>
      </c>
    </row>
  </sheetData>
  <mergeCells count="10">
    <mergeCell ref="A8:E8"/>
    <mergeCell ref="A22:E22"/>
    <mergeCell ref="A36:E36"/>
    <mergeCell ref="A1:E1"/>
    <mergeCell ref="A2:E2"/>
    <mergeCell ref="B4:B6"/>
    <mergeCell ref="C4:C6"/>
    <mergeCell ref="D4:D6"/>
    <mergeCell ref="E4:E6"/>
    <mergeCell ref="A4:A6"/>
  </mergeCells>
  <conditionalFormatting sqref="C34:E34">
    <cfRule type="cellIs" dxfId="138" priority="4" stopIfTrue="1" operator="equal">
      <formula>"."</formula>
    </cfRule>
  </conditionalFormatting>
  <conditionalFormatting sqref="C32:E32">
    <cfRule type="cellIs" dxfId="137" priority="3" stopIfTrue="1" operator="equal">
      <formula>"."</formula>
    </cfRule>
  </conditionalFormatting>
  <conditionalFormatting sqref="C33:E33">
    <cfRule type="cellIs" dxfId="136" priority="2" stopIfTrue="1" operator="equal">
      <formula>"."</formula>
    </cfRule>
  </conditionalFormatting>
  <conditionalFormatting sqref="C38:C48">
    <cfRule type="cellIs" dxfId="135" priority="1" stopIfTrue="1" operator="equal">
      <formula>"."</formula>
    </cfRule>
  </conditionalFormatting>
  <conditionalFormatting sqref="C29:E32">
    <cfRule type="cellIs" dxfId="134" priority="6" stopIfTrue="1" operator="equal">
      <formula>"."</formula>
    </cfRule>
  </conditionalFormatting>
  <conditionalFormatting sqref="C33:E33">
    <cfRule type="cellIs" dxfId="133" priority="5" stopIfTrue="1" operator="equal">
      <formula>"."</formula>
    </cfRule>
  </conditionalFormatting>
  <printOptions horizontalCentered="1"/>
  <pageMargins left="0.59055118110236227" right="0.59055118110236227" top="0.78740157480314965" bottom="0.39370078740157483" header="0.31496062992125984" footer="0.31496062992125984"/>
  <pageSetup paperSize="9" firstPageNumber="15" orientation="portrait" useFirstPageNumber="1" r:id="rId1"/>
  <headerFooter>
    <oddHeader>&amp;C&amp;11-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workbookViewId="0">
      <selection activeCell="A3" sqref="A3"/>
    </sheetView>
  </sheetViews>
  <sheetFormatPr baseColWidth="10" defaultRowHeight="14.25" x14ac:dyDescent="0.2"/>
  <cols>
    <col min="1" max="1" width="10.77734375" style="4" customWidth="1"/>
    <col min="2" max="5" width="13.77734375" style="4" customWidth="1"/>
    <col min="6" max="256" width="11.5546875" style="4"/>
    <col min="257" max="257" width="6.77734375" style="4" customWidth="1"/>
    <col min="258" max="261" width="16.109375" style="4" customWidth="1"/>
    <col min="262" max="512" width="11.5546875" style="4"/>
    <col min="513" max="513" width="6.77734375" style="4" customWidth="1"/>
    <col min="514" max="517" width="16.109375" style="4" customWidth="1"/>
    <col min="518" max="768" width="11.5546875" style="4"/>
    <col min="769" max="769" width="6.77734375" style="4" customWidth="1"/>
    <col min="770" max="773" width="16.109375" style="4" customWidth="1"/>
    <col min="774" max="1024" width="11.5546875" style="4"/>
    <col min="1025" max="1025" width="6.77734375" style="4" customWidth="1"/>
    <col min="1026" max="1029" width="16.109375" style="4" customWidth="1"/>
    <col min="1030" max="1280" width="11.5546875" style="4"/>
    <col min="1281" max="1281" width="6.77734375" style="4" customWidth="1"/>
    <col min="1282" max="1285" width="16.109375" style="4" customWidth="1"/>
    <col min="1286" max="1536" width="11.5546875" style="4"/>
    <col min="1537" max="1537" width="6.77734375" style="4" customWidth="1"/>
    <col min="1538" max="1541" width="16.109375" style="4" customWidth="1"/>
    <col min="1542" max="1792" width="11.5546875" style="4"/>
    <col min="1793" max="1793" width="6.77734375" style="4" customWidth="1"/>
    <col min="1794" max="1797" width="16.109375" style="4" customWidth="1"/>
    <col min="1798" max="2048" width="11.5546875" style="4"/>
    <col min="2049" max="2049" width="6.77734375" style="4" customWidth="1"/>
    <col min="2050" max="2053" width="16.109375" style="4" customWidth="1"/>
    <col min="2054" max="2304" width="11.5546875" style="4"/>
    <col min="2305" max="2305" width="6.77734375" style="4" customWidth="1"/>
    <col min="2306" max="2309" width="16.109375" style="4" customWidth="1"/>
    <col min="2310" max="2560" width="11.5546875" style="4"/>
    <col min="2561" max="2561" width="6.77734375" style="4" customWidth="1"/>
    <col min="2562" max="2565" width="16.109375" style="4" customWidth="1"/>
    <col min="2566" max="2816" width="11.5546875" style="4"/>
    <col min="2817" max="2817" width="6.77734375" style="4" customWidth="1"/>
    <col min="2818" max="2821" width="16.109375" style="4" customWidth="1"/>
    <col min="2822" max="3072" width="11.5546875" style="4"/>
    <col min="3073" max="3073" width="6.77734375" style="4" customWidth="1"/>
    <col min="3074" max="3077" width="16.109375" style="4" customWidth="1"/>
    <col min="3078" max="3328" width="11.5546875" style="4"/>
    <col min="3329" max="3329" width="6.77734375" style="4" customWidth="1"/>
    <col min="3330" max="3333" width="16.109375" style="4" customWidth="1"/>
    <col min="3334" max="3584" width="11.5546875" style="4"/>
    <col min="3585" max="3585" width="6.77734375" style="4" customWidth="1"/>
    <col min="3586" max="3589" width="16.109375" style="4" customWidth="1"/>
    <col min="3590" max="3840" width="11.5546875" style="4"/>
    <col min="3841" max="3841" width="6.77734375" style="4" customWidth="1"/>
    <col min="3842" max="3845" width="16.109375" style="4" customWidth="1"/>
    <col min="3846" max="4096" width="11.5546875" style="4"/>
    <col min="4097" max="4097" width="6.77734375" style="4" customWidth="1"/>
    <col min="4098" max="4101" width="16.109375" style="4" customWidth="1"/>
    <col min="4102" max="4352" width="11.5546875" style="4"/>
    <col min="4353" max="4353" width="6.77734375" style="4" customWidth="1"/>
    <col min="4354" max="4357" width="16.109375" style="4" customWidth="1"/>
    <col min="4358" max="4608" width="11.5546875" style="4"/>
    <col min="4609" max="4609" width="6.77734375" style="4" customWidth="1"/>
    <col min="4610" max="4613" width="16.109375" style="4" customWidth="1"/>
    <col min="4614" max="4864" width="11.5546875" style="4"/>
    <col min="4865" max="4865" width="6.77734375" style="4" customWidth="1"/>
    <col min="4866" max="4869" width="16.109375" style="4" customWidth="1"/>
    <col min="4870" max="5120" width="11.5546875" style="4"/>
    <col min="5121" max="5121" width="6.77734375" style="4" customWidth="1"/>
    <col min="5122" max="5125" width="16.109375" style="4" customWidth="1"/>
    <col min="5126" max="5376" width="11.5546875" style="4"/>
    <col min="5377" max="5377" width="6.77734375" style="4" customWidth="1"/>
    <col min="5378" max="5381" width="16.109375" style="4" customWidth="1"/>
    <col min="5382" max="5632" width="11.5546875" style="4"/>
    <col min="5633" max="5633" width="6.77734375" style="4" customWidth="1"/>
    <col min="5634" max="5637" width="16.109375" style="4" customWidth="1"/>
    <col min="5638" max="5888" width="11.5546875" style="4"/>
    <col min="5889" max="5889" width="6.77734375" style="4" customWidth="1"/>
    <col min="5890" max="5893" width="16.109375" style="4" customWidth="1"/>
    <col min="5894" max="6144" width="11.5546875" style="4"/>
    <col min="6145" max="6145" width="6.77734375" style="4" customWidth="1"/>
    <col min="6146" max="6149" width="16.109375" style="4" customWidth="1"/>
    <col min="6150" max="6400" width="11.5546875" style="4"/>
    <col min="6401" max="6401" width="6.77734375" style="4" customWidth="1"/>
    <col min="6402" max="6405" width="16.109375" style="4" customWidth="1"/>
    <col min="6406" max="6656" width="11.5546875" style="4"/>
    <col min="6657" max="6657" width="6.77734375" style="4" customWidth="1"/>
    <col min="6658" max="6661" width="16.109375" style="4" customWidth="1"/>
    <col min="6662" max="6912" width="11.5546875" style="4"/>
    <col min="6913" max="6913" width="6.77734375" style="4" customWidth="1"/>
    <col min="6914" max="6917" width="16.109375" style="4" customWidth="1"/>
    <col min="6918" max="7168" width="11.5546875" style="4"/>
    <col min="7169" max="7169" width="6.77734375" style="4" customWidth="1"/>
    <col min="7170" max="7173" width="16.109375" style="4" customWidth="1"/>
    <col min="7174" max="7424" width="11.5546875" style="4"/>
    <col min="7425" max="7425" width="6.77734375" style="4" customWidth="1"/>
    <col min="7426" max="7429" width="16.109375" style="4" customWidth="1"/>
    <col min="7430" max="7680" width="11.5546875" style="4"/>
    <col min="7681" max="7681" width="6.77734375" style="4" customWidth="1"/>
    <col min="7682" max="7685" width="16.109375" style="4" customWidth="1"/>
    <col min="7686" max="7936" width="11.5546875" style="4"/>
    <col min="7937" max="7937" width="6.77734375" style="4" customWidth="1"/>
    <col min="7938" max="7941" width="16.109375" style="4" customWidth="1"/>
    <col min="7942" max="8192" width="11.5546875" style="4"/>
    <col min="8193" max="8193" width="6.77734375" style="4" customWidth="1"/>
    <col min="8194" max="8197" width="16.109375" style="4" customWidth="1"/>
    <col min="8198" max="8448" width="11.5546875" style="4"/>
    <col min="8449" max="8449" width="6.77734375" style="4" customWidth="1"/>
    <col min="8450" max="8453" width="16.109375" style="4" customWidth="1"/>
    <col min="8454" max="8704" width="11.5546875" style="4"/>
    <col min="8705" max="8705" width="6.77734375" style="4" customWidth="1"/>
    <col min="8706" max="8709" width="16.109375" style="4" customWidth="1"/>
    <col min="8710" max="8960" width="11.5546875" style="4"/>
    <col min="8961" max="8961" width="6.77734375" style="4" customWidth="1"/>
    <col min="8962" max="8965" width="16.109375" style="4" customWidth="1"/>
    <col min="8966" max="9216" width="11.5546875" style="4"/>
    <col min="9217" max="9217" width="6.77734375" style="4" customWidth="1"/>
    <col min="9218" max="9221" width="16.109375" style="4" customWidth="1"/>
    <col min="9222" max="9472" width="11.5546875" style="4"/>
    <col min="9473" max="9473" width="6.77734375" style="4" customWidth="1"/>
    <col min="9474" max="9477" width="16.109375" style="4" customWidth="1"/>
    <col min="9478" max="9728" width="11.5546875" style="4"/>
    <col min="9729" max="9729" width="6.77734375" style="4" customWidth="1"/>
    <col min="9730" max="9733" width="16.109375" style="4" customWidth="1"/>
    <col min="9734" max="9984" width="11.5546875" style="4"/>
    <col min="9985" max="9985" width="6.77734375" style="4" customWidth="1"/>
    <col min="9986" max="9989" width="16.109375" style="4" customWidth="1"/>
    <col min="9990" max="10240" width="11.5546875" style="4"/>
    <col min="10241" max="10241" width="6.77734375" style="4" customWidth="1"/>
    <col min="10242" max="10245" width="16.109375" style="4" customWidth="1"/>
    <col min="10246" max="10496" width="11.5546875" style="4"/>
    <col min="10497" max="10497" width="6.77734375" style="4" customWidth="1"/>
    <col min="10498" max="10501" width="16.109375" style="4" customWidth="1"/>
    <col min="10502" max="10752" width="11.5546875" style="4"/>
    <col min="10753" max="10753" width="6.77734375" style="4" customWidth="1"/>
    <col min="10754" max="10757" width="16.109375" style="4" customWidth="1"/>
    <col min="10758" max="11008" width="11.5546875" style="4"/>
    <col min="11009" max="11009" width="6.77734375" style="4" customWidth="1"/>
    <col min="11010" max="11013" width="16.109375" style="4" customWidth="1"/>
    <col min="11014" max="11264" width="11.5546875" style="4"/>
    <col min="11265" max="11265" width="6.77734375" style="4" customWidth="1"/>
    <col min="11266" max="11269" width="16.109375" style="4" customWidth="1"/>
    <col min="11270" max="11520" width="11.5546875" style="4"/>
    <col min="11521" max="11521" width="6.77734375" style="4" customWidth="1"/>
    <col min="11522" max="11525" width="16.109375" style="4" customWidth="1"/>
    <col min="11526" max="11776" width="11.5546875" style="4"/>
    <col min="11777" max="11777" width="6.77734375" style="4" customWidth="1"/>
    <col min="11778" max="11781" width="16.109375" style="4" customWidth="1"/>
    <col min="11782" max="12032" width="11.5546875" style="4"/>
    <col min="12033" max="12033" width="6.77734375" style="4" customWidth="1"/>
    <col min="12034" max="12037" width="16.109375" style="4" customWidth="1"/>
    <col min="12038" max="12288" width="11.5546875" style="4"/>
    <col min="12289" max="12289" width="6.77734375" style="4" customWidth="1"/>
    <col min="12290" max="12293" width="16.109375" style="4" customWidth="1"/>
    <col min="12294" max="12544" width="11.5546875" style="4"/>
    <col min="12545" max="12545" width="6.77734375" style="4" customWidth="1"/>
    <col min="12546" max="12549" width="16.109375" style="4" customWidth="1"/>
    <col min="12550" max="12800" width="11.5546875" style="4"/>
    <col min="12801" max="12801" width="6.77734375" style="4" customWidth="1"/>
    <col min="12802" max="12805" width="16.109375" style="4" customWidth="1"/>
    <col min="12806" max="13056" width="11.5546875" style="4"/>
    <col min="13057" max="13057" width="6.77734375" style="4" customWidth="1"/>
    <col min="13058" max="13061" width="16.109375" style="4" customWidth="1"/>
    <col min="13062" max="13312" width="11.5546875" style="4"/>
    <col min="13313" max="13313" width="6.77734375" style="4" customWidth="1"/>
    <col min="13314" max="13317" width="16.109375" style="4" customWidth="1"/>
    <col min="13318" max="13568" width="11.5546875" style="4"/>
    <col min="13569" max="13569" width="6.77734375" style="4" customWidth="1"/>
    <col min="13570" max="13573" width="16.109375" style="4" customWidth="1"/>
    <col min="13574" max="13824" width="11.5546875" style="4"/>
    <col min="13825" max="13825" width="6.77734375" style="4" customWidth="1"/>
    <col min="13826" max="13829" width="16.109375" style="4" customWidth="1"/>
    <col min="13830" max="14080" width="11.5546875" style="4"/>
    <col min="14081" max="14081" width="6.77734375" style="4" customWidth="1"/>
    <col min="14082" max="14085" width="16.109375" style="4" customWidth="1"/>
    <col min="14086" max="14336" width="11.5546875" style="4"/>
    <col min="14337" max="14337" width="6.77734375" style="4" customWidth="1"/>
    <col min="14338" max="14341" width="16.109375" style="4" customWidth="1"/>
    <col min="14342" max="14592" width="11.5546875" style="4"/>
    <col min="14593" max="14593" width="6.77734375" style="4" customWidth="1"/>
    <col min="14594" max="14597" width="16.109375" style="4" customWidth="1"/>
    <col min="14598" max="14848" width="11.5546875" style="4"/>
    <col min="14849" max="14849" width="6.77734375" style="4" customWidth="1"/>
    <col min="14850" max="14853" width="16.109375" style="4" customWidth="1"/>
    <col min="14854" max="15104" width="11.5546875" style="4"/>
    <col min="15105" max="15105" width="6.77734375" style="4" customWidth="1"/>
    <col min="15106" max="15109" width="16.109375" style="4" customWidth="1"/>
    <col min="15110" max="15360" width="11.5546875" style="4"/>
    <col min="15361" max="15361" width="6.77734375" style="4" customWidth="1"/>
    <col min="15362" max="15365" width="16.109375" style="4" customWidth="1"/>
    <col min="15366" max="15616" width="11.5546875" style="4"/>
    <col min="15617" max="15617" width="6.77734375" style="4" customWidth="1"/>
    <col min="15618" max="15621" width="16.109375" style="4" customWidth="1"/>
    <col min="15622" max="15872" width="11.5546875" style="4"/>
    <col min="15873" max="15873" width="6.77734375" style="4" customWidth="1"/>
    <col min="15874" max="15877" width="16.109375" style="4" customWidth="1"/>
    <col min="15878" max="16128" width="11.5546875" style="4"/>
    <col min="16129" max="16129" width="6.77734375" style="4" customWidth="1"/>
    <col min="16130" max="16133" width="16.109375" style="4" customWidth="1"/>
    <col min="16134" max="16384" width="11.5546875" style="4"/>
  </cols>
  <sheetData>
    <row r="1" spans="1:7" s="2" customFormat="1" ht="15" customHeight="1" x14ac:dyDescent="0.25">
      <c r="A1" s="380" t="s">
        <v>143</v>
      </c>
      <c r="B1" s="380"/>
      <c r="C1" s="380"/>
      <c r="D1" s="380"/>
      <c r="E1" s="380"/>
    </row>
    <row r="2" spans="1:7" s="2" customFormat="1" ht="15" customHeight="1" x14ac:dyDescent="0.25">
      <c r="A2" s="380" t="s">
        <v>277</v>
      </c>
      <c r="B2" s="380"/>
      <c r="C2" s="380"/>
      <c r="D2" s="380"/>
      <c r="E2" s="380"/>
    </row>
    <row r="3" spans="1:7" ht="15" customHeight="1" x14ac:dyDescent="0.2">
      <c r="A3" s="3"/>
      <c r="B3" s="3"/>
      <c r="C3" s="3"/>
      <c r="D3" s="3"/>
      <c r="E3" s="3"/>
    </row>
    <row r="4" spans="1:7" ht="15" customHeight="1" x14ac:dyDescent="0.2">
      <c r="A4" s="390" t="s">
        <v>4</v>
      </c>
      <c r="B4" s="381" t="s">
        <v>0</v>
      </c>
      <c r="C4" s="384" t="s">
        <v>1</v>
      </c>
      <c r="D4" s="384" t="s">
        <v>2</v>
      </c>
      <c r="E4" s="387" t="s">
        <v>3</v>
      </c>
    </row>
    <row r="5" spans="1:7" ht="15" customHeight="1" x14ac:dyDescent="0.2">
      <c r="A5" s="391"/>
      <c r="B5" s="382"/>
      <c r="C5" s="385"/>
      <c r="D5" s="385"/>
      <c r="E5" s="388"/>
    </row>
    <row r="6" spans="1:7" ht="15" customHeight="1" x14ac:dyDescent="0.2">
      <c r="A6" s="392"/>
      <c r="B6" s="383"/>
      <c r="C6" s="386"/>
      <c r="D6" s="386"/>
      <c r="E6" s="389"/>
    </row>
    <row r="7" spans="1:7" ht="15" customHeight="1" x14ac:dyDescent="0.2">
      <c r="A7" s="6"/>
      <c r="B7" s="7"/>
      <c r="C7" s="7"/>
      <c r="D7" s="7"/>
      <c r="E7" s="8"/>
    </row>
    <row r="8" spans="1:7" ht="15" customHeight="1" x14ac:dyDescent="0.25">
      <c r="A8" s="379" t="s">
        <v>144</v>
      </c>
      <c r="B8" s="379"/>
      <c r="C8" s="379"/>
      <c r="D8" s="379"/>
      <c r="E8" s="379"/>
    </row>
    <row r="9" spans="1:7" ht="15" customHeight="1" x14ac:dyDescent="0.25">
      <c r="A9" s="263"/>
      <c r="B9" s="263"/>
      <c r="C9" s="263"/>
      <c r="D9" s="263"/>
      <c r="E9" s="263"/>
    </row>
    <row r="10" spans="1:7" ht="15" customHeight="1" x14ac:dyDescent="0.2">
      <c r="A10" s="98">
        <v>2006</v>
      </c>
      <c r="B10" s="279">
        <v>17.510000000000002</v>
      </c>
      <c r="C10" s="279">
        <v>24.67</v>
      </c>
      <c r="D10" s="279">
        <v>17.690000000000001</v>
      </c>
      <c r="E10" s="279">
        <v>26.06</v>
      </c>
    </row>
    <row r="11" spans="1:7" ht="15" customHeight="1" x14ac:dyDescent="0.2">
      <c r="A11" s="98">
        <v>2007</v>
      </c>
      <c r="B11" s="279">
        <v>17.690000000000001</v>
      </c>
      <c r="C11" s="279">
        <v>24.84</v>
      </c>
      <c r="D11" s="279">
        <v>17.86</v>
      </c>
      <c r="E11" s="279">
        <v>26.23</v>
      </c>
    </row>
    <row r="12" spans="1:7" ht="15" customHeight="1" x14ac:dyDescent="0.2">
      <c r="A12" s="98">
        <v>2008</v>
      </c>
      <c r="B12" s="279">
        <v>18.55</v>
      </c>
      <c r="C12" s="279">
        <v>25.49</v>
      </c>
      <c r="D12" s="279">
        <v>18.77</v>
      </c>
      <c r="E12" s="279">
        <v>26.78</v>
      </c>
    </row>
    <row r="13" spans="1:7" ht="15" customHeight="1" x14ac:dyDescent="0.2">
      <c r="A13" s="98">
        <v>2009</v>
      </c>
      <c r="B13" s="279">
        <v>19.43</v>
      </c>
      <c r="C13" s="279">
        <v>26.54</v>
      </c>
      <c r="D13" s="279">
        <v>19.72</v>
      </c>
      <c r="E13" s="279">
        <v>27.86</v>
      </c>
    </row>
    <row r="14" spans="1:7" ht="15" customHeight="1" x14ac:dyDescent="0.2">
      <c r="A14" s="98">
        <v>2010</v>
      </c>
      <c r="B14" s="279">
        <v>19.59</v>
      </c>
      <c r="C14" s="279">
        <v>26.79</v>
      </c>
      <c r="D14" s="279">
        <v>20</v>
      </c>
      <c r="E14" s="279">
        <v>28.1</v>
      </c>
    </row>
    <row r="15" spans="1:7" ht="15" customHeight="1" x14ac:dyDescent="0.2">
      <c r="A15" s="98">
        <v>2011</v>
      </c>
      <c r="B15" s="279">
        <v>20.100000000000001</v>
      </c>
      <c r="C15" s="279">
        <v>27.48</v>
      </c>
      <c r="D15" s="279">
        <v>20.61</v>
      </c>
      <c r="E15" s="279">
        <v>28.77</v>
      </c>
      <c r="G15" s="9"/>
    </row>
    <row r="16" spans="1:7" ht="15" customHeight="1" x14ac:dyDescent="0.25">
      <c r="A16" s="98">
        <v>2012</v>
      </c>
      <c r="B16" s="279">
        <v>21.11</v>
      </c>
      <c r="C16" s="279">
        <v>28.47</v>
      </c>
      <c r="D16" s="279">
        <v>21.5</v>
      </c>
      <c r="E16" s="279">
        <v>29.79</v>
      </c>
      <c r="G16" s="10"/>
    </row>
    <row r="17" spans="1:8" s="11" customFormat="1" ht="15" customHeight="1" x14ac:dyDescent="0.2">
      <c r="A17" s="98">
        <v>2013</v>
      </c>
      <c r="B17" s="279">
        <v>21.94</v>
      </c>
      <c r="C17" s="279">
        <v>29.2</v>
      </c>
      <c r="D17" s="279">
        <v>22.27</v>
      </c>
      <c r="E17" s="279">
        <v>30.48</v>
      </c>
      <c r="H17" s="4"/>
    </row>
    <row r="18" spans="1:8" s="11" customFormat="1" ht="15" customHeight="1" x14ac:dyDescent="0.2">
      <c r="A18" s="98">
        <v>2014</v>
      </c>
      <c r="B18" s="279">
        <v>22.7</v>
      </c>
      <c r="C18" s="279">
        <v>29.81</v>
      </c>
      <c r="D18" s="279">
        <v>22.84</v>
      </c>
      <c r="E18" s="279">
        <v>31.09</v>
      </c>
      <c r="H18" s="4"/>
    </row>
    <row r="19" spans="1:8" s="11" customFormat="1" ht="15" customHeight="1" x14ac:dyDescent="0.2">
      <c r="A19" s="98">
        <v>2015</v>
      </c>
      <c r="B19" s="279">
        <v>23.5</v>
      </c>
      <c r="C19" s="279">
        <v>30.5</v>
      </c>
      <c r="D19" s="279">
        <v>23.71</v>
      </c>
      <c r="E19" s="279">
        <v>31.7</v>
      </c>
      <c r="H19" s="121"/>
    </row>
    <row r="20" spans="1:8" s="2" customFormat="1" ht="15" customHeight="1" x14ac:dyDescent="0.25">
      <c r="A20" s="98">
        <v>2016</v>
      </c>
      <c r="B20" s="279">
        <v>24.48</v>
      </c>
      <c r="C20" s="279">
        <v>31.29</v>
      </c>
      <c r="D20" s="279">
        <v>24.6</v>
      </c>
      <c r="E20" s="279">
        <v>32.46</v>
      </c>
    </row>
    <row r="21" spans="1:8" s="2" customFormat="1" ht="15" customHeight="1" x14ac:dyDescent="0.25">
      <c r="A21" s="12"/>
      <c r="B21" s="13"/>
      <c r="C21" s="13"/>
      <c r="D21" s="13"/>
      <c r="E21" s="13"/>
    </row>
    <row r="22" spans="1:8" ht="15" customHeight="1" x14ac:dyDescent="0.25">
      <c r="A22" s="379" t="s">
        <v>142</v>
      </c>
      <c r="B22" s="379"/>
      <c r="C22" s="379"/>
      <c r="D22" s="379"/>
      <c r="E22" s="379"/>
    </row>
    <row r="23" spans="1:8" ht="15" customHeight="1" x14ac:dyDescent="0.2"/>
    <row r="24" spans="1:8" ht="15" customHeight="1" x14ac:dyDescent="0.2">
      <c r="A24" s="98">
        <v>2006</v>
      </c>
      <c r="B24" s="250">
        <v>-0.56785917092561045</v>
      </c>
      <c r="C24" s="250">
        <v>-0.4840661557079467</v>
      </c>
      <c r="D24" s="250">
        <v>-0.84080717488789236</v>
      </c>
      <c r="E24" s="250">
        <v>-0.38226299694189603</v>
      </c>
    </row>
    <row r="25" spans="1:8" ht="15" customHeight="1" x14ac:dyDescent="0.2">
      <c r="A25" s="98">
        <v>2007</v>
      </c>
      <c r="B25" s="250">
        <v>1.027984009137636</v>
      </c>
      <c r="C25" s="250">
        <v>0.68909606809890545</v>
      </c>
      <c r="D25" s="250">
        <v>0.96099491237987555</v>
      </c>
      <c r="E25" s="250">
        <v>0.65234075211051423</v>
      </c>
    </row>
    <row r="26" spans="1:8" ht="15" customHeight="1" x14ac:dyDescent="0.2">
      <c r="A26" s="98">
        <v>2008</v>
      </c>
      <c r="B26" s="250">
        <v>4.8615036743923117</v>
      </c>
      <c r="C26" s="250">
        <v>2.6167471819645729</v>
      </c>
      <c r="D26" s="250">
        <v>5.0951847704367301</v>
      </c>
      <c r="E26" s="250">
        <v>2.096835684330919</v>
      </c>
    </row>
    <row r="27" spans="1:8" ht="15" customHeight="1" x14ac:dyDescent="0.2">
      <c r="A27" s="98">
        <v>2009</v>
      </c>
      <c r="B27" s="250">
        <v>4.7439353099730459</v>
      </c>
      <c r="C27" s="250">
        <v>4.1192624558650452</v>
      </c>
      <c r="D27" s="250">
        <v>5.0612679808204577</v>
      </c>
      <c r="E27" s="250">
        <v>4.032860343539955</v>
      </c>
    </row>
    <row r="28" spans="1:8" ht="15" customHeight="1" x14ac:dyDescent="0.2">
      <c r="A28" s="98">
        <v>2010</v>
      </c>
      <c r="B28" s="250">
        <v>0.82346886258363361</v>
      </c>
      <c r="C28" s="250">
        <v>0.94197437829691033</v>
      </c>
      <c r="D28" s="250">
        <v>1.419878296146045</v>
      </c>
      <c r="E28" s="250">
        <v>0.86145010768126351</v>
      </c>
    </row>
    <row r="29" spans="1:8" ht="15" customHeight="1" x14ac:dyDescent="0.2">
      <c r="A29" s="98">
        <v>2011</v>
      </c>
      <c r="B29" s="250">
        <v>2.6033690658499231</v>
      </c>
      <c r="C29" s="250">
        <v>2.5755879059350502</v>
      </c>
      <c r="D29" s="250">
        <v>3.05</v>
      </c>
      <c r="E29" s="250">
        <v>2.3843416370106758</v>
      </c>
    </row>
    <row r="30" spans="1:8" ht="15" customHeight="1" x14ac:dyDescent="0.2">
      <c r="A30" s="98">
        <v>2012</v>
      </c>
      <c r="B30" s="250">
        <v>5.0248756218905468</v>
      </c>
      <c r="C30" s="250">
        <v>3.6026200873362439</v>
      </c>
      <c r="D30" s="250">
        <v>4.3182920912178551</v>
      </c>
      <c r="E30" s="250">
        <v>3.5453597497393119</v>
      </c>
    </row>
    <row r="31" spans="1:8" s="11" customFormat="1" ht="15" customHeight="1" x14ac:dyDescent="0.2">
      <c r="A31" s="98">
        <v>2013</v>
      </c>
      <c r="B31" s="250">
        <v>3.9317858834675512</v>
      </c>
      <c r="C31" s="250">
        <v>2.5641025641025639</v>
      </c>
      <c r="D31" s="250">
        <v>3.581395348837209</v>
      </c>
      <c r="E31" s="250">
        <v>2.3162134944612291</v>
      </c>
    </row>
    <row r="32" spans="1:8" s="11" customFormat="1" ht="15" customHeight="1" x14ac:dyDescent="0.2">
      <c r="A32" s="98">
        <v>2014</v>
      </c>
      <c r="B32" s="250">
        <v>3.463992707383774</v>
      </c>
      <c r="C32" s="250">
        <v>2.0890410958904111</v>
      </c>
      <c r="D32" s="250">
        <v>2.559497081275258</v>
      </c>
      <c r="E32" s="250">
        <v>2.001312335958005</v>
      </c>
    </row>
    <row r="33" spans="1:5" s="11" customFormat="1" ht="15" customHeight="1" x14ac:dyDescent="0.2">
      <c r="A33" s="98">
        <v>2015</v>
      </c>
      <c r="B33" s="250">
        <v>3.5242290748898681</v>
      </c>
      <c r="C33" s="250">
        <v>2.3146595102314662</v>
      </c>
      <c r="D33" s="250">
        <v>3.8091068301225919</v>
      </c>
      <c r="E33" s="250">
        <v>1.962045673850112</v>
      </c>
    </row>
    <row r="34" spans="1:5" s="2" customFormat="1" ht="15" customHeight="1" x14ac:dyDescent="0.25">
      <c r="A34" s="98">
        <v>2016</v>
      </c>
      <c r="B34" s="250">
        <v>4.1702127659574471</v>
      </c>
      <c r="C34" s="250">
        <v>2.5901639344262302</v>
      </c>
      <c r="D34" s="250">
        <v>3.753690425980599</v>
      </c>
      <c r="E34" s="250">
        <v>2.3974763406940061</v>
      </c>
    </row>
    <row r="35" spans="1:5" s="2" customFormat="1" ht="15" customHeight="1" x14ac:dyDescent="0.25">
      <c r="A35" s="127"/>
      <c r="B35" s="14"/>
      <c r="C35" s="14"/>
      <c r="D35" s="14"/>
      <c r="E35" s="14"/>
    </row>
    <row r="36" spans="1:5" s="2" customFormat="1" ht="15" customHeight="1" x14ac:dyDescent="0.25">
      <c r="A36" s="379" t="s">
        <v>141</v>
      </c>
      <c r="B36" s="379"/>
      <c r="C36" s="379"/>
      <c r="D36" s="379"/>
      <c r="E36" s="379"/>
    </row>
    <row r="37" spans="1:5" s="2" customFormat="1" ht="15" customHeight="1" x14ac:dyDescent="0.25">
      <c r="A37" s="263"/>
      <c r="B37" s="263"/>
      <c r="C37" s="263"/>
      <c r="D37" s="263"/>
      <c r="E37" s="263"/>
    </row>
    <row r="38" spans="1:5" s="2" customFormat="1" ht="15" customHeight="1" x14ac:dyDescent="0.25">
      <c r="A38" s="98">
        <v>2006</v>
      </c>
      <c r="B38" s="190">
        <v>70.976895014187264</v>
      </c>
      <c r="C38" s="271">
        <v>100</v>
      </c>
      <c r="D38" s="190">
        <v>71.706526145115532</v>
      </c>
      <c r="E38" s="190">
        <v>105.6343737332793</v>
      </c>
    </row>
    <row r="39" spans="1:5" s="2" customFormat="1" ht="15" customHeight="1" x14ac:dyDescent="0.25">
      <c r="A39" s="98">
        <v>2007</v>
      </c>
      <c r="B39" s="190">
        <v>71.215780998389704</v>
      </c>
      <c r="C39" s="271">
        <v>100</v>
      </c>
      <c r="D39" s="190">
        <v>71.900161030595811</v>
      </c>
      <c r="E39" s="190">
        <v>105.5958132045089</v>
      </c>
    </row>
    <row r="40" spans="1:5" s="2" customFormat="1" ht="15" customHeight="1" x14ac:dyDescent="0.25">
      <c r="A40" s="98">
        <v>2008</v>
      </c>
      <c r="B40" s="190">
        <v>72.773636720282454</v>
      </c>
      <c r="C40" s="271">
        <v>100</v>
      </c>
      <c r="D40" s="190">
        <v>73.636720282463713</v>
      </c>
      <c r="E40" s="190">
        <v>105.06080816006281</v>
      </c>
    </row>
    <row r="41" spans="1:5" s="2" customFormat="1" ht="15" customHeight="1" x14ac:dyDescent="0.25">
      <c r="A41" s="98">
        <v>2009</v>
      </c>
      <c r="B41" s="190">
        <v>73.210248681235868</v>
      </c>
      <c r="C41" s="271">
        <v>100</v>
      </c>
      <c r="D41" s="190">
        <v>74.302938960060288</v>
      </c>
      <c r="E41" s="190">
        <v>104.9736247174077</v>
      </c>
    </row>
    <row r="42" spans="1:5" s="2" customFormat="1" ht="15" customHeight="1" x14ac:dyDescent="0.25">
      <c r="A42" s="98">
        <v>2010</v>
      </c>
      <c r="B42" s="190">
        <v>73.12430011198208</v>
      </c>
      <c r="C42" s="271">
        <v>100</v>
      </c>
      <c r="D42" s="190">
        <v>74.654721911160877</v>
      </c>
      <c r="E42" s="190">
        <v>104.889884285181</v>
      </c>
    </row>
    <row r="43" spans="1:5" s="2" customFormat="1" ht="15" customHeight="1" x14ac:dyDescent="0.25">
      <c r="A43" s="98">
        <v>2011</v>
      </c>
      <c r="B43" s="190">
        <v>73.144104803493448</v>
      </c>
      <c r="C43" s="271">
        <v>100</v>
      </c>
      <c r="D43" s="190">
        <v>75</v>
      </c>
      <c r="E43" s="190">
        <v>104.6943231441048</v>
      </c>
    </row>
    <row r="44" spans="1:5" ht="15" customHeight="1" x14ac:dyDescent="0.2">
      <c r="A44" s="98">
        <v>2012</v>
      </c>
      <c r="B44" s="190">
        <v>74.148226203020727</v>
      </c>
      <c r="C44" s="271">
        <v>100</v>
      </c>
      <c r="D44" s="190">
        <v>75.51808921671936</v>
      </c>
      <c r="E44" s="190">
        <v>104.63645943098</v>
      </c>
    </row>
    <row r="45" spans="1:5" ht="15" customHeight="1" x14ac:dyDescent="0.2">
      <c r="A45" s="98">
        <v>2013</v>
      </c>
      <c r="B45" s="190">
        <v>75.136986301369873</v>
      </c>
      <c r="C45" s="271">
        <v>100</v>
      </c>
      <c r="D45" s="190">
        <v>76.267123287671239</v>
      </c>
      <c r="E45" s="190">
        <v>104.38356164383561</v>
      </c>
    </row>
    <row r="46" spans="1:5" ht="15" customHeight="1" x14ac:dyDescent="0.2">
      <c r="A46" s="98">
        <v>2014</v>
      </c>
      <c r="B46" s="190">
        <v>76.1489433076149</v>
      </c>
      <c r="C46" s="271">
        <v>100</v>
      </c>
      <c r="D46" s="190">
        <v>76.618584367661853</v>
      </c>
      <c r="E46" s="190">
        <v>104.2938611204294</v>
      </c>
    </row>
    <row r="47" spans="1:5" s="11" customFormat="1" ht="15" customHeight="1" x14ac:dyDescent="0.2">
      <c r="A47" s="98">
        <v>2015</v>
      </c>
      <c r="B47" s="190">
        <v>77.049180327868854</v>
      </c>
      <c r="C47" s="271">
        <v>100</v>
      </c>
      <c r="D47" s="190">
        <v>77.73770491803279</v>
      </c>
      <c r="E47" s="190">
        <v>103.9344262295082</v>
      </c>
    </row>
    <row r="48" spans="1:5" ht="15" customHeight="1" x14ac:dyDescent="0.2">
      <c r="A48" s="98">
        <v>2016</v>
      </c>
      <c r="B48" s="190">
        <v>78.235858101629915</v>
      </c>
      <c r="C48" s="271">
        <v>100</v>
      </c>
      <c r="D48" s="190">
        <v>78.619367209971244</v>
      </c>
      <c r="E48" s="190">
        <v>103.7392138063279</v>
      </c>
    </row>
  </sheetData>
  <mergeCells count="10">
    <mergeCell ref="A8:E8"/>
    <mergeCell ref="A22:E22"/>
    <mergeCell ref="A36:E36"/>
    <mergeCell ref="A1:E1"/>
    <mergeCell ref="A2:E2"/>
    <mergeCell ref="B4:B6"/>
    <mergeCell ref="C4:C6"/>
    <mergeCell ref="D4:D6"/>
    <mergeCell ref="E4:E6"/>
    <mergeCell ref="A4:A6"/>
  </mergeCells>
  <conditionalFormatting sqref="C29:E32">
    <cfRule type="cellIs" dxfId="132" priority="6" stopIfTrue="1" operator="equal">
      <formula>"."</formula>
    </cfRule>
  </conditionalFormatting>
  <conditionalFormatting sqref="C33:E33">
    <cfRule type="cellIs" dxfId="131" priority="5" stopIfTrue="1" operator="equal">
      <formula>"."</formula>
    </cfRule>
  </conditionalFormatting>
  <conditionalFormatting sqref="C34:E34">
    <cfRule type="cellIs" dxfId="130" priority="4" stopIfTrue="1" operator="equal">
      <formula>"."</formula>
    </cfRule>
  </conditionalFormatting>
  <conditionalFormatting sqref="C32:E32">
    <cfRule type="cellIs" dxfId="129" priority="3" stopIfTrue="1" operator="equal">
      <formula>"."</formula>
    </cfRule>
  </conditionalFormatting>
  <conditionalFormatting sqref="C33:E33">
    <cfRule type="cellIs" dxfId="128" priority="2" stopIfTrue="1" operator="equal">
      <formula>"."</formula>
    </cfRule>
  </conditionalFormatting>
  <conditionalFormatting sqref="C38:C48">
    <cfRule type="cellIs" dxfId="127" priority="1" stopIfTrue="1" operator="equal">
      <formula>"."</formula>
    </cfRule>
  </conditionalFormatting>
  <printOptions horizontalCentered="1"/>
  <pageMargins left="0.59055118110236227" right="0.59055118110236227" top="0.78740157480314965" bottom="0.39370078740157483" header="0.31496062992125984" footer="0.31496062992125984"/>
  <pageSetup paperSize="9" firstPageNumber="16" orientation="portrait" useFirstPageNumber="1" r:id="rId1"/>
  <headerFooter>
    <oddHeader>&amp;C&amp;11-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workbookViewId="0">
      <selection activeCell="A3" sqref="A3"/>
    </sheetView>
  </sheetViews>
  <sheetFormatPr baseColWidth="10" defaultRowHeight="14.25" x14ac:dyDescent="0.2"/>
  <cols>
    <col min="1" max="1" width="10.77734375" style="4" customWidth="1"/>
    <col min="2" max="5" width="13.77734375" style="4" customWidth="1"/>
    <col min="6" max="256" width="11.5546875" style="4"/>
    <col min="257" max="257" width="6.77734375" style="4" customWidth="1"/>
    <col min="258" max="261" width="16.109375" style="4" customWidth="1"/>
    <col min="262" max="512" width="11.5546875" style="4"/>
    <col min="513" max="513" width="6.77734375" style="4" customWidth="1"/>
    <col min="514" max="517" width="16.109375" style="4" customWidth="1"/>
    <col min="518" max="768" width="11.5546875" style="4"/>
    <col min="769" max="769" width="6.77734375" style="4" customWidth="1"/>
    <col min="770" max="773" width="16.109375" style="4" customWidth="1"/>
    <col min="774" max="1024" width="11.5546875" style="4"/>
    <col min="1025" max="1025" width="6.77734375" style="4" customWidth="1"/>
    <col min="1026" max="1029" width="16.109375" style="4" customWidth="1"/>
    <col min="1030" max="1280" width="11.5546875" style="4"/>
    <col min="1281" max="1281" width="6.77734375" style="4" customWidth="1"/>
    <col min="1282" max="1285" width="16.109375" style="4" customWidth="1"/>
    <col min="1286" max="1536" width="11.5546875" style="4"/>
    <col min="1537" max="1537" width="6.77734375" style="4" customWidth="1"/>
    <col min="1538" max="1541" width="16.109375" style="4" customWidth="1"/>
    <col min="1542" max="1792" width="11.5546875" style="4"/>
    <col min="1793" max="1793" width="6.77734375" style="4" customWidth="1"/>
    <col min="1794" max="1797" width="16.109375" style="4" customWidth="1"/>
    <col min="1798" max="2048" width="11.5546875" style="4"/>
    <col min="2049" max="2049" width="6.77734375" style="4" customWidth="1"/>
    <col min="2050" max="2053" width="16.109375" style="4" customWidth="1"/>
    <col min="2054" max="2304" width="11.5546875" style="4"/>
    <col min="2305" max="2305" width="6.77734375" style="4" customWidth="1"/>
    <col min="2306" max="2309" width="16.109375" style="4" customWidth="1"/>
    <col min="2310" max="2560" width="11.5546875" style="4"/>
    <col min="2561" max="2561" width="6.77734375" style="4" customWidth="1"/>
    <col min="2562" max="2565" width="16.109375" style="4" customWidth="1"/>
    <col min="2566" max="2816" width="11.5546875" style="4"/>
    <col min="2817" max="2817" width="6.77734375" style="4" customWidth="1"/>
    <col min="2818" max="2821" width="16.109375" style="4" customWidth="1"/>
    <col min="2822" max="3072" width="11.5546875" style="4"/>
    <col min="3073" max="3073" width="6.77734375" style="4" customWidth="1"/>
    <col min="3074" max="3077" width="16.109375" style="4" customWidth="1"/>
    <col min="3078" max="3328" width="11.5546875" style="4"/>
    <col min="3329" max="3329" width="6.77734375" style="4" customWidth="1"/>
    <col min="3330" max="3333" width="16.109375" style="4" customWidth="1"/>
    <col min="3334" max="3584" width="11.5546875" style="4"/>
    <col min="3585" max="3585" width="6.77734375" style="4" customWidth="1"/>
    <col min="3586" max="3589" width="16.109375" style="4" customWidth="1"/>
    <col min="3590" max="3840" width="11.5546875" style="4"/>
    <col min="3841" max="3841" width="6.77734375" style="4" customWidth="1"/>
    <col min="3842" max="3845" width="16.109375" style="4" customWidth="1"/>
    <col min="3846" max="4096" width="11.5546875" style="4"/>
    <col min="4097" max="4097" width="6.77734375" style="4" customWidth="1"/>
    <col min="4098" max="4101" width="16.109375" style="4" customWidth="1"/>
    <col min="4102" max="4352" width="11.5546875" style="4"/>
    <col min="4353" max="4353" width="6.77734375" style="4" customWidth="1"/>
    <col min="4354" max="4357" width="16.109375" style="4" customWidth="1"/>
    <col min="4358" max="4608" width="11.5546875" style="4"/>
    <col min="4609" max="4609" width="6.77734375" style="4" customWidth="1"/>
    <col min="4610" max="4613" width="16.109375" style="4" customWidth="1"/>
    <col min="4614" max="4864" width="11.5546875" style="4"/>
    <col min="4865" max="4865" width="6.77734375" style="4" customWidth="1"/>
    <col min="4866" max="4869" width="16.109375" style="4" customWidth="1"/>
    <col min="4870" max="5120" width="11.5546875" style="4"/>
    <col min="5121" max="5121" width="6.77734375" style="4" customWidth="1"/>
    <col min="5122" max="5125" width="16.109375" style="4" customWidth="1"/>
    <col min="5126" max="5376" width="11.5546875" style="4"/>
    <col min="5377" max="5377" width="6.77734375" style="4" customWidth="1"/>
    <col min="5378" max="5381" width="16.109375" style="4" customWidth="1"/>
    <col min="5382" max="5632" width="11.5546875" style="4"/>
    <col min="5633" max="5633" width="6.77734375" style="4" customWidth="1"/>
    <col min="5634" max="5637" width="16.109375" style="4" customWidth="1"/>
    <col min="5638" max="5888" width="11.5546875" style="4"/>
    <col min="5889" max="5889" width="6.77734375" style="4" customWidth="1"/>
    <col min="5890" max="5893" width="16.109375" style="4" customWidth="1"/>
    <col min="5894" max="6144" width="11.5546875" style="4"/>
    <col min="6145" max="6145" width="6.77734375" style="4" customWidth="1"/>
    <col min="6146" max="6149" width="16.109375" style="4" customWidth="1"/>
    <col min="6150" max="6400" width="11.5546875" style="4"/>
    <col min="6401" max="6401" width="6.77734375" style="4" customWidth="1"/>
    <col min="6402" max="6405" width="16.109375" style="4" customWidth="1"/>
    <col min="6406" max="6656" width="11.5546875" style="4"/>
    <col min="6657" max="6657" width="6.77734375" style="4" customWidth="1"/>
    <col min="6658" max="6661" width="16.109375" style="4" customWidth="1"/>
    <col min="6662" max="6912" width="11.5546875" style="4"/>
    <col min="6913" max="6913" width="6.77734375" style="4" customWidth="1"/>
    <col min="6914" max="6917" width="16.109375" style="4" customWidth="1"/>
    <col min="6918" max="7168" width="11.5546875" style="4"/>
    <col min="7169" max="7169" width="6.77734375" style="4" customWidth="1"/>
    <col min="7170" max="7173" width="16.109375" style="4" customWidth="1"/>
    <col min="7174" max="7424" width="11.5546875" style="4"/>
    <col min="7425" max="7425" width="6.77734375" style="4" customWidth="1"/>
    <col min="7426" max="7429" width="16.109375" style="4" customWidth="1"/>
    <col min="7430" max="7680" width="11.5546875" style="4"/>
    <col min="7681" max="7681" width="6.77734375" style="4" customWidth="1"/>
    <col min="7682" max="7685" width="16.109375" style="4" customWidth="1"/>
    <col min="7686" max="7936" width="11.5546875" style="4"/>
    <col min="7937" max="7937" width="6.77734375" style="4" customWidth="1"/>
    <col min="7938" max="7941" width="16.109375" style="4" customWidth="1"/>
    <col min="7942" max="8192" width="11.5546875" style="4"/>
    <col min="8193" max="8193" width="6.77734375" style="4" customWidth="1"/>
    <col min="8194" max="8197" width="16.109375" style="4" customWidth="1"/>
    <col min="8198" max="8448" width="11.5546875" style="4"/>
    <col min="8449" max="8449" width="6.77734375" style="4" customWidth="1"/>
    <col min="8450" max="8453" width="16.109375" style="4" customWidth="1"/>
    <col min="8454" max="8704" width="11.5546875" style="4"/>
    <col min="8705" max="8705" width="6.77734375" style="4" customWidth="1"/>
    <col min="8706" max="8709" width="16.109375" style="4" customWidth="1"/>
    <col min="8710" max="8960" width="11.5546875" style="4"/>
    <col min="8961" max="8961" width="6.77734375" style="4" customWidth="1"/>
    <col min="8962" max="8965" width="16.109375" style="4" customWidth="1"/>
    <col min="8966" max="9216" width="11.5546875" style="4"/>
    <col min="9217" max="9217" width="6.77734375" style="4" customWidth="1"/>
    <col min="9218" max="9221" width="16.109375" style="4" customWidth="1"/>
    <col min="9222" max="9472" width="11.5546875" style="4"/>
    <col min="9473" max="9473" width="6.77734375" style="4" customWidth="1"/>
    <col min="9474" max="9477" width="16.109375" style="4" customWidth="1"/>
    <col min="9478" max="9728" width="11.5546875" style="4"/>
    <col min="9729" max="9729" width="6.77734375" style="4" customWidth="1"/>
    <col min="9730" max="9733" width="16.109375" style="4" customWidth="1"/>
    <col min="9734" max="9984" width="11.5546875" style="4"/>
    <col min="9985" max="9985" width="6.77734375" style="4" customWidth="1"/>
    <col min="9986" max="9989" width="16.109375" style="4" customWidth="1"/>
    <col min="9990" max="10240" width="11.5546875" style="4"/>
    <col min="10241" max="10241" width="6.77734375" style="4" customWidth="1"/>
    <col min="10242" max="10245" width="16.109375" style="4" customWidth="1"/>
    <col min="10246" max="10496" width="11.5546875" style="4"/>
    <col min="10497" max="10497" width="6.77734375" style="4" customWidth="1"/>
    <col min="10498" max="10501" width="16.109375" style="4" customWidth="1"/>
    <col min="10502" max="10752" width="11.5546875" style="4"/>
    <col min="10753" max="10753" width="6.77734375" style="4" customWidth="1"/>
    <col min="10754" max="10757" width="16.109375" style="4" customWidth="1"/>
    <col min="10758" max="11008" width="11.5546875" style="4"/>
    <col min="11009" max="11009" width="6.77734375" style="4" customWidth="1"/>
    <col min="11010" max="11013" width="16.109375" style="4" customWidth="1"/>
    <col min="11014" max="11264" width="11.5546875" style="4"/>
    <col min="11265" max="11265" width="6.77734375" style="4" customWidth="1"/>
    <col min="11266" max="11269" width="16.109375" style="4" customWidth="1"/>
    <col min="11270" max="11520" width="11.5546875" style="4"/>
    <col min="11521" max="11521" width="6.77734375" style="4" customWidth="1"/>
    <col min="11522" max="11525" width="16.109375" style="4" customWidth="1"/>
    <col min="11526" max="11776" width="11.5546875" style="4"/>
    <col min="11777" max="11777" width="6.77734375" style="4" customWidth="1"/>
    <col min="11778" max="11781" width="16.109375" style="4" customWidth="1"/>
    <col min="11782" max="12032" width="11.5546875" style="4"/>
    <col min="12033" max="12033" width="6.77734375" style="4" customWidth="1"/>
    <col min="12034" max="12037" width="16.109375" style="4" customWidth="1"/>
    <col min="12038" max="12288" width="11.5546875" style="4"/>
    <col min="12289" max="12289" width="6.77734375" style="4" customWidth="1"/>
    <col min="12290" max="12293" width="16.109375" style="4" customWidth="1"/>
    <col min="12294" max="12544" width="11.5546875" style="4"/>
    <col min="12545" max="12545" width="6.77734375" style="4" customWidth="1"/>
    <col min="12546" max="12549" width="16.109375" style="4" customWidth="1"/>
    <col min="12550" max="12800" width="11.5546875" style="4"/>
    <col min="12801" max="12801" width="6.77734375" style="4" customWidth="1"/>
    <col min="12802" max="12805" width="16.109375" style="4" customWidth="1"/>
    <col min="12806" max="13056" width="11.5546875" style="4"/>
    <col min="13057" max="13057" width="6.77734375" style="4" customWidth="1"/>
    <col min="13058" max="13061" width="16.109375" style="4" customWidth="1"/>
    <col min="13062" max="13312" width="11.5546875" style="4"/>
    <col min="13313" max="13313" width="6.77734375" style="4" customWidth="1"/>
    <col min="13314" max="13317" width="16.109375" style="4" customWidth="1"/>
    <col min="13318" max="13568" width="11.5546875" style="4"/>
    <col min="13569" max="13569" width="6.77734375" style="4" customWidth="1"/>
    <col min="13570" max="13573" width="16.109375" style="4" customWidth="1"/>
    <col min="13574" max="13824" width="11.5546875" style="4"/>
    <col min="13825" max="13825" width="6.77734375" style="4" customWidth="1"/>
    <col min="13826" max="13829" width="16.109375" style="4" customWidth="1"/>
    <col min="13830" max="14080" width="11.5546875" style="4"/>
    <col min="14081" max="14081" width="6.77734375" style="4" customWidth="1"/>
    <col min="14082" max="14085" width="16.109375" style="4" customWidth="1"/>
    <col min="14086" max="14336" width="11.5546875" style="4"/>
    <col min="14337" max="14337" width="6.77734375" style="4" customWidth="1"/>
    <col min="14338" max="14341" width="16.109375" style="4" customWidth="1"/>
    <col min="14342" max="14592" width="11.5546875" style="4"/>
    <col min="14593" max="14593" width="6.77734375" style="4" customWidth="1"/>
    <col min="14594" max="14597" width="16.109375" style="4" customWidth="1"/>
    <col min="14598" max="14848" width="11.5546875" style="4"/>
    <col min="14849" max="14849" width="6.77734375" style="4" customWidth="1"/>
    <col min="14850" max="14853" width="16.109375" style="4" customWidth="1"/>
    <col min="14854" max="15104" width="11.5546875" style="4"/>
    <col min="15105" max="15105" width="6.77734375" style="4" customWidth="1"/>
    <col min="15106" max="15109" width="16.109375" style="4" customWidth="1"/>
    <col min="15110" max="15360" width="11.5546875" style="4"/>
    <col min="15361" max="15361" width="6.77734375" style="4" customWidth="1"/>
    <col min="15362" max="15365" width="16.109375" style="4" customWidth="1"/>
    <col min="15366" max="15616" width="11.5546875" style="4"/>
    <col min="15617" max="15617" width="6.77734375" style="4" customWidth="1"/>
    <col min="15618" max="15621" width="16.109375" style="4" customWidth="1"/>
    <col min="15622" max="15872" width="11.5546875" style="4"/>
    <col min="15873" max="15873" width="6.77734375" style="4" customWidth="1"/>
    <col min="15874" max="15877" width="16.109375" style="4" customWidth="1"/>
    <col min="15878" max="16128" width="11.5546875" style="4"/>
    <col min="16129" max="16129" width="6.77734375" style="4" customWidth="1"/>
    <col min="16130" max="16133" width="16.109375" style="4" customWidth="1"/>
    <col min="16134" max="16384" width="11.5546875" style="4"/>
  </cols>
  <sheetData>
    <row r="1" spans="1:7" s="2" customFormat="1" ht="15" customHeight="1" x14ac:dyDescent="0.25">
      <c r="A1" s="380" t="s">
        <v>351</v>
      </c>
      <c r="B1" s="380"/>
      <c r="C1" s="380"/>
      <c r="D1" s="380"/>
      <c r="E1" s="380"/>
    </row>
    <row r="2" spans="1:7" s="2" customFormat="1" ht="15" customHeight="1" x14ac:dyDescent="0.25">
      <c r="A2" s="380" t="s">
        <v>349</v>
      </c>
      <c r="B2" s="380"/>
      <c r="C2" s="380"/>
      <c r="D2" s="380"/>
      <c r="E2" s="380"/>
    </row>
    <row r="3" spans="1:7" ht="15" customHeight="1" x14ac:dyDescent="0.2">
      <c r="A3" s="3"/>
      <c r="B3" s="3"/>
      <c r="C3" s="3"/>
      <c r="D3" s="3"/>
      <c r="E3" s="3"/>
    </row>
    <row r="4" spans="1:7" ht="15" customHeight="1" x14ac:dyDescent="0.2">
      <c r="A4" s="390"/>
      <c r="B4" s="381" t="s">
        <v>0</v>
      </c>
      <c r="C4" s="384" t="s">
        <v>1</v>
      </c>
      <c r="D4" s="384" t="s">
        <v>2</v>
      </c>
      <c r="E4" s="387" t="s">
        <v>3</v>
      </c>
    </row>
    <row r="5" spans="1:7" ht="15" customHeight="1" x14ac:dyDescent="0.2">
      <c r="A5" s="391" t="s">
        <v>4</v>
      </c>
      <c r="B5" s="382"/>
      <c r="C5" s="385"/>
      <c r="D5" s="385"/>
      <c r="E5" s="388"/>
    </row>
    <row r="6" spans="1:7" ht="15" customHeight="1" x14ac:dyDescent="0.2">
      <c r="A6" s="392"/>
      <c r="B6" s="383"/>
      <c r="C6" s="386"/>
      <c r="D6" s="386"/>
      <c r="E6" s="389"/>
    </row>
    <row r="7" spans="1:7" ht="15" customHeight="1" x14ac:dyDescent="0.2">
      <c r="A7" s="6"/>
      <c r="B7" s="7"/>
      <c r="C7" s="7"/>
      <c r="D7" s="7"/>
      <c r="E7" s="8"/>
    </row>
    <row r="8" spans="1:7" ht="15" customHeight="1" x14ac:dyDescent="0.25">
      <c r="A8" s="379" t="s">
        <v>137</v>
      </c>
      <c r="B8" s="379"/>
      <c r="C8" s="379"/>
      <c r="D8" s="379"/>
      <c r="E8" s="379"/>
    </row>
    <row r="9" spans="1:7" ht="15" customHeight="1" x14ac:dyDescent="0.25">
      <c r="A9" s="263"/>
      <c r="B9" s="263"/>
      <c r="C9" s="263"/>
      <c r="D9" s="263"/>
      <c r="E9" s="263"/>
    </row>
    <row r="10" spans="1:7" ht="15" customHeight="1" x14ac:dyDescent="0.2">
      <c r="A10" s="98">
        <v>2006</v>
      </c>
      <c r="B10" s="278">
        <v>19161.096000000001</v>
      </c>
      <c r="C10" s="278">
        <v>938592</v>
      </c>
      <c r="D10" s="278">
        <v>107094.796</v>
      </c>
      <c r="E10" s="278">
        <v>794526.13399999996</v>
      </c>
    </row>
    <row r="11" spans="1:7" ht="15" customHeight="1" x14ac:dyDescent="0.2">
      <c r="A11" s="98">
        <v>2007</v>
      </c>
      <c r="B11" s="278">
        <v>19735.162</v>
      </c>
      <c r="C11" s="278">
        <v>968900</v>
      </c>
      <c r="D11" s="278">
        <v>110484.97500000001</v>
      </c>
      <c r="E11" s="278">
        <v>820332.09900000005</v>
      </c>
    </row>
    <row r="12" spans="1:7" ht="15" customHeight="1" x14ac:dyDescent="0.2">
      <c r="A12" s="98">
        <v>2008</v>
      </c>
      <c r="B12" s="278">
        <v>20449.843000000001</v>
      </c>
      <c r="C12" s="278">
        <v>1007446</v>
      </c>
      <c r="D12" s="278">
        <v>114565.216</v>
      </c>
      <c r="E12" s="278">
        <v>853321.04099999997</v>
      </c>
    </row>
    <row r="13" spans="1:7" ht="15" customHeight="1" x14ac:dyDescent="0.2">
      <c r="A13" s="98">
        <v>2009</v>
      </c>
      <c r="B13" s="278">
        <v>20419.641</v>
      </c>
      <c r="C13" s="278">
        <v>1008327</v>
      </c>
      <c r="D13" s="278">
        <v>116076.24</v>
      </c>
      <c r="E13" s="278">
        <v>851824.86300000001</v>
      </c>
    </row>
    <row r="14" spans="1:7" ht="15" customHeight="1" x14ac:dyDescent="0.2">
      <c r="A14" s="98">
        <v>2010</v>
      </c>
      <c r="B14" s="278">
        <v>21023.199000000001</v>
      </c>
      <c r="C14" s="278">
        <v>1037105</v>
      </c>
      <c r="D14" s="278">
        <v>119488.327</v>
      </c>
      <c r="E14" s="278">
        <v>875881.78099999996</v>
      </c>
    </row>
    <row r="15" spans="1:7" ht="15" customHeight="1" x14ac:dyDescent="0.2">
      <c r="A15" s="98">
        <v>2011</v>
      </c>
      <c r="B15" s="278">
        <v>21838.181</v>
      </c>
      <c r="C15" s="278">
        <v>1086105</v>
      </c>
      <c r="D15" s="278">
        <v>123695.13400000001</v>
      </c>
      <c r="E15" s="278">
        <v>918734.56299999997</v>
      </c>
      <c r="G15" s="9"/>
    </row>
    <row r="16" spans="1:7" ht="15" customHeight="1" x14ac:dyDescent="0.25">
      <c r="A16" s="98">
        <v>2012</v>
      </c>
      <c r="B16" s="278">
        <v>22648.105</v>
      </c>
      <c r="C16" s="278">
        <v>1130504</v>
      </c>
      <c r="D16" s="278">
        <v>127738.052</v>
      </c>
      <c r="E16" s="278">
        <v>957409.17500000005</v>
      </c>
      <c r="G16" s="10"/>
    </row>
    <row r="17" spans="1:8" s="11" customFormat="1" ht="15" customHeight="1" x14ac:dyDescent="0.2">
      <c r="A17" s="98">
        <v>2013</v>
      </c>
      <c r="B17" s="278">
        <v>23298.812999999998</v>
      </c>
      <c r="C17" s="278">
        <v>1164902</v>
      </c>
      <c r="D17" s="278">
        <v>130981.87</v>
      </c>
      <c r="E17" s="278">
        <v>986856.69499999995</v>
      </c>
      <c r="H17" s="4"/>
    </row>
    <row r="18" spans="1:8" s="11" customFormat="1" ht="15" customHeight="1" x14ac:dyDescent="0.2">
      <c r="A18" s="98">
        <v>2014</v>
      </c>
      <c r="B18" s="278">
        <v>24221.541000000001</v>
      </c>
      <c r="C18" s="278">
        <v>1210220</v>
      </c>
      <c r="D18" s="278">
        <v>135672.10800000001</v>
      </c>
      <c r="E18" s="278">
        <v>1025115.929</v>
      </c>
      <c r="H18" s="4"/>
    </row>
    <row r="19" spans="1:8" s="11" customFormat="1" ht="15" customHeight="1" x14ac:dyDescent="0.2">
      <c r="A19" s="98">
        <v>2015</v>
      </c>
      <c r="B19" s="278">
        <v>25204.226999999999</v>
      </c>
      <c r="C19" s="278">
        <v>1257539</v>
      </c>
      <c r="D19" s="278">
        <v>141504.67800000001</v>
      </c>
      <c r="E19" s="278">
        <v>1063247.6000000001</v>
      </c>
      <c r="H19" s="121"/>
    </row>
    <row r="20" spans="1:8" s="2" customFormat="1" ht="15" customHeight="1" x14ac:dyDescent="0.25">
      <c r="A20" s="98">
        <v>2016</v>
      </c>
      <c r="B20" s="278">
        <v>26243.548999999999</v>
      </c>
      <c r="C20" s="278">
        <v>1307734</v>
      </c>
      <c r="D20" s="278">
        <v>147717.41099999999</v>
      </c>
      <c r="E20" s="278">
        <v>1104027.078</v>
      </c>
    </row>
    <row r="21" spans="1:8" s="2" customFormat="1" ht="15" customHeight="1" x14ac:dyDescent="0.25">
      <c r="A21" s="12"/>
      <c r="B21" s="13"/>
      <c r="C21" s="13"/>
      <c r="D21" s="13"/>
      <c r="E21" s="13"/>
    </row>
    <row r="22" spans="1:8" ht="15" customHeight="1" x14ac:dyDescent="0.25">
      <c r="A22" s="379" t="s">
        <v>142</v>
      </c>
      <c r="B22" s="379"/>
      <c r="C22" s="379"/>
      <c r="D22" s="379"/>
      <c r="E22" s="379"/>
    </row>
    <row r="23" spans="1:8" ht="15" customHeight="1" x14ac:dyDescent="0.2"/>
    <row r="24" spans="1:8" ht="15" customHeight="1" x14ac:dyDescent="0.2">
      <c r="A24" s="98">
        <v>2006</v>
      </c>
      <c r="B24" s="250">
        <v>1.7290615234489064</v>
      </c>
      <c r="C24" s="250">
        <v>1.4210522334757159</v>
      </c>
      <c r="D24" s="250">
        <v>1.6001713568729443</v>
      </c>
      <c r="E24" s="250">
        <v>1.4133091245538787</v>
      </c>
    </row>
    <row r="25" spans="1:8" ht="15" customHeight="1" x14ac:dyDescent="0.2">
      <c r="A25" s="98">
        <v>2007</v>
      </c>
      <c r="B25" s="250">
        <v>2.9959977237210231</v>
      </c>
      <c r="C25" s="250">
        <v>3.2290920868705464</v>
      </c>
      <c r="D25" s="250">
        <v>3.165587056162841</v>
      </c>
      <c r="E25" s="250">
        <v>3.2479693109754901</v>
      </c>
    </row>
    <row r="26" spans="1:8" ht="15" customHeight="1" x14ac:dyDescent="0.2">
      <c r="A26" s="98">
        <v>2008</v>
      </c>
      <c r="B26" s="250">
        <v>3.6213586693638491</v>
      </c>
      <c r="C26" s="250">
        <v>3.978325936629167</v>
      </c>
      <c r="D26" s="250">
        <v>3.6930279433923028</v>
      </c>
      <c r="E26" s="250">
        <v>4.0214130399400601</v>
      </c>
    </row>
    <row r="27" spans="1:8" ht="15" customHeight="1" x14ac:dyDescent="0.2">
      <c r="A27" s="98">
        <v>2009</v>
      </c>
      <c r="B27" s="250">
        <v>-0.14768817540555201</v>
      </c>
      <c r="C27" s="250">
        <v>8.7448855819567503E-2</v>
      </c>
      <c r="D27" s="250">
        <v>1.3189203955238908</v>
      </c>
      <c r="E27" s="250">
        <v>-0.175335885102123</v>
      </c>
    </row>
    <row r="28" spans="1:8" ht="15" customHeight="1" x14ac:dyDescent="0.2">
      <c r="A28" s="98">
        <v>2010</v>
      </c>
      <c r="B28" s="250">
        <v>2.9557718473111256</v>
      </c>
      <c r="C28" s="250">
        <v>2.854034455092445</v>
      </c>
      <c r="D28" s="250">
        <v>2.9395223346311012</v>
      </c>
      <c r="E28" s="250">
        <v>2.8241624593199974</v>
      </c>
    </row>
    <row r="29" spans="1:8" ht="15" customHeight="1" x14ac:dyDescent="0.2">
      <c r="A29" s="98">
        <v>2011</v>
      </c>
      <c r="B29" s="250">
        <v>3.8765841487777384</v>
      </c>
      <c r="C29" s="250">
        <v>4.724690364042214</v>
      </c>
      <c r="D29" s="250">
        <v>3.5206844933061956</v>
      </c>
      <c r="E29" s="250">
        <v>4.8925303539336893</v>
      </c>
    </row>
    <row r="30" spans="1:8" ht="15" customHeight="1" x14ac:dyDescent="0.2">
      <c r="A30" s="98">
        <v>2012</v>
      </c>
      <c r="B30" s="250">
        <v>3.7087521163049249</v>
      </c>
      <c r="C30" s="250">
        <v>4.0879104690614625</v>
      </c>
      <c r="D30" s="250">
        <v>3.2684535512932951</v>
      </c>
      <c r="E30" s="250">
        <v>4.2095523078737163</v>
      </c>
    </row>
    <row r="31" spans="1:8" s="11" customFormat="1" ht="15" customHeight="1" x14ac:dyDescent="0.2">
      <c r="A31" s="98">
        <v>2013</v>
      </c>
      <c r="B31" s="250">
        <v>2.8731233805212399</v>
      </c>
      <c r="C31" s="250">
        <v>3.0427136923000715</v>
      </c>
      <c r="D31" s="250">
        <v>2.5394296759747048</v>
      </c>
      <c r="E31" s="250">
        <v>3.0757507624678864</v>
      </c>
    </row>
    <row r="32" spans="1:8" s="11" customFormat="1" ht="15" customHeight="1" x14ac:dyDescent="0.2">
      <c r="A32" s="98">
        <v>2014</v>
      </c>
      <c r="B32" s="250">
        <v>3.9604077684129231</v>
      </c>
      <c r="C32" s="250">
        <v>3.8902843329310106</v>
      </c>
      <c r="D32" s="250">
        <v>3.5808299270731134</v>
      </c>
      <c r="E32" s="250">
        <v>3.8768783951959711</v>
      </c>
    </row>
    <row r="33" spans="1:5" s="11" customFormat="1" ht="15" customHeight="1" x14ac:dyDescent="0.2">
      <c r="A33" s="98">
        <v>2015</v>
      </c>
      <c r="B33" s="250">
        <v>4.0570746510306677</v>
      </c>
      <c r="C33" s="250">
        <v>3.9099502569780702</v>
      </c>
      <c r="D33" s="250">
        <v>4.2990192206639852</v>
      </c>
      <c r="E33" s="250">
        <v>3.7197423160907688</v>
      </c>
    </row>
    <row r="34" spans="1:5" s="2" customFormat="1" ht="15" customHeight="1" x14ac:dyDescent="0.25">
      <c r="A34" s="98">
        <v>2016</v>
      </c>
      <c r="B34" s="250">
        <v>4.1236019656544123</v>
      </c>
      <c r="C34" s="250">
        <v>3.991526306539996</v>
      </c>
      <c r="D34" s="250">
        <v>4.3904788787265394</v>
      </c>
      <c r="E34" s="250">
        <v>3.8353698611687439</v>
      </c>
    </row>
    <row r="35" spans="1:5" s="2" customFormat="1" ht="15" customHeight="1" x14ac:dyDescent="0.25">
      <c r="A35" s="127"/>
      <c r="B35" s="14"/>
      <c r="C35" s="14"/>
      <c r="D35" s="14"/>
      <c r="E35" s="14"/>
    </row>
    <row r="36" spans="1:5" s="2" customFormat="1" ht="15" customHeight="1" x14ac:dyDescent="0.25">
      <c r="A36" s="379" t="s">
        <v>140</v>
      </c>
      <c r="B36" s="379"/>
      <c r="C36" s="379"/>
      <c r="D36" s="379"/>
      <c r="E36" s="379"/>
    </row>
    <row r="37" spans="1:5" s="2" customFormat="1" ht="15" customHeight="1" x14ac:dyDescent="0.25">
      <c r="A37" s="263"/>
      <c r="B37" s="263"/>
      <c r="C37" s="263"/>
      <c r="D37" s="263"/>
      <c r="E37" s="263"/>
    </row>
    <row r="38" spans="1:5" s="2" customFormat="1" ht="15" customHeight="1" x14ac:dyDescent="0.25">
      <c r="A38" s="98">
        <v>2006</v>
      </c>
      <c r="B38" s="190">
        <v>2.0414723330264906</v>
      </c>
      <c r="C38" s="271">
        <v>100</v>
      </c>
      <c r="D38" s="190">
        <v>11.410154358869455</v>
      </c>
      <c r="E38" s="190">
        <v>84.650852979782485</v>
      </c>
    </row>
    <row r="39" spans="1:5" s="2" customFormat="1" ht="15" customHeight="1" x14ac:dyDescent="0.25">
      <c r="A39" s="98">
        <v>2007</v>
      </c>
      <c r="B39" s="190">
        <v>2.0368626277221593</v>
      </c>
      <c r="C39" s="271">
        <v>100</v>
      </c>
      <c r="D39" s="190">
        <v>11.403134998451852</v>
      </c>
      <c r="E39" s="190">
        <v>84.666332851687486</v>
      </c>
    </row>
    <row r="40" spans="1:5" s="2" customFormat="1" ht="15" customHeight="1" x14ac:dyDescent="0.25">
      <c r="A40" s="98">
        <v>2008</v>
      </c>
      <c r="B40" s="190">
        <v>2.0298698888079363</v>
      </c>
      <c r="C40" s="271">
        <v>100</v>
      </c>
      <c r="D40" s="190">
        <v>11.371846828514878</v>
      </c>
      <c r="E40" s="190">
        <v>84.701417346438419</v>
      </c>
    </row>
    <row r="41" spans="1:5" s="2" customFormat="1" ht="15" customHeight="1" x14ac:dyDescent="0.25">
      <c r="A41" s="98">
        <v>2009</v>
      </c>
      <c r="B41" s="190">
        <v>2.0251010832795315</v>
      </c>
      <c r="C41" s="271">
        <v>100</v>
      </c>
      <c r="D41" s="190">
        <v>11.511765528444641</v>
      </c>
      <c r="E41" s="190">
        <v>84.479029422002981</v>
      </c>
    </row>
    <row r="42" spans="1:5" s="2" customFormat="1" ht="15" customHeight="1" x14ac:dyDescent="0.25">
      <c r="A42" s="98">
        <v>2010</v>
      </c>
      <c r="B42" s="190">
        <v>2.0271041987069776</v>
      </c>
      <c r="C42" s="271">
        <v>100</v>
      </c>
      <c r="D42" s="190">
        <v>11.52133361617194</v>
      </c>
      <c r="E42" s="190">
        <v>84.454494096547606</v>
      </c>
    </row>
    <row r="43" spans="1:5" s="2" customFormat="1" ht="15" customHeight="1" x14ac:dyDescent="0.25">
      <c r="A43" s="98">
        <v>2011</v>
      </c>
      <c r="B43" s="190">
        <v>2.0106878248419813</v>
      </c>
      <c r="C43" s="271">
        <v>100</v>
      </c>
      <c r="D43" s="190">
        <v>11.388874372183169</v>
      </c>
      <c r="E43" s="190">
        <v>84.589847482517811</v>
      </c>
    </row>
    <row r="44" spans="1:5" ht="15" customHeight="1" x14ac:dyDescent="0.2">
      <c r="A44" s="98">
        <v>2012</v>
      </c>
      <c r="B44" s="190">
        <v>2.0033635440476107</v>
      </c>
      <c r="C44" s="271">
        <v>100</v>
      </c>
      <c r="D44" s="190">
        <v>11.299212740512196</v>
      </c>
      <c r="E44" s="190">
        <v>84.688703003262262</v>
      </c>
    </row>
    <row r="45" spans="1:5" ht="15" customHeight="1" x14ac:dyDescent="0.2">
      <c r="A45" s="98">
        <v>2013</v>
      </c>
      <c r="B45" s="190">
        <v>2.0000663575133357</v>
      </c>
      <c r="C45" s="271">
        <v>100</v>
      </c>
      <c r="D45" s="190">
        <v>11.244024819255182</v>
      </c>
      <c r="E45" s="190">
        <v>84.715855496857245</v>
      </c>
    </row>
    <row r="46" spans="1:5" ht="15" customHeight="1" x14ac:dyDescent="0.2">
      <c r="A46" s="98">
        <v>2014</v>
      </c>
      <c r="B46" s="190">
        <v>2.0014163540513294</v>
      </c>
      <c r="C46" s="271">
        <v>100</v>
      </c>
      <c r="D46" s="190">
        <v>11.21053263043083</v>
      </c>
      <c r="E46" s="190">
        <v>84.704923815504614</v>
      </c>
    </row>
    <row r="47" spans="1:5" s="11" customFormat="1" ht="15" customHeight="1" x14ac:dyDescent="0.2">
      <c r="A47" s="98">
        <v>2015</v>
      </c>
      <c r="B47" s="190">
        <v>2.0042501266362316</v>
      </c>
      <c r="C47" s="271">
        <v>100</v>
      </c>
      <c r="D47" s="190">
        <v>11.252508113068462</v>
      </c>
      <c r="E47" s="190">
        <v>84.549870819115753</v>
      </c>
    </row>
    <row r="48" spans="1:5" ht="15" customHeight="1" x14ac:dyDescent="0.2">
      <c r="A48" s="98">
        <v>2016</v>
      </c>
      <c r="B48" s="190">
        <v>2.006795648044633</v>
      </c>
      <c r="C48" s="271">
        <v>100</v>
      </c>
      <c r="D48" s="190">
        <v>11.295677178998176</v>
      </c>
      <c r="E48" s="190">
        <v>84.422908481388419</v>
      </c>
    </row>
  </sheetData>
  <mergeCells count="10">
    <mergeCell ref="A8:E8"/>
    <mergeCell ref="A22:E22"/>
    <mergeCell ref="A36:E36"/>
    <mergeCell ref="A1:E1"/>
    <mergeCell ref="A2:E2"/>
    <mergeCell ref="B4:B6"/>
    <mergeCell ref="C4:C6"/>
    <mergeCell ref="D4:D6"/>
    <mergeCell ref="E4:E6"/>
    <mergeCell ref="A4:A6"/>
  </mergeCells>
  <conditionalFormatting sqref="C33:E33">
    <cfRule type="cellIs" dxfId="126" priority="5" stopIfTrue="1" operator="equal">
      <formula>"."</formula>
    </cfRule>
  </conditionalFormatting>
  <conditionalFormatting sqref="C34:E34">
    <cfRule type="cellIs" dxfId="125" priority="4" stopIfTrue="1" operator="equal">
      <formula>"."</formula>
    </cfRule>
  </conditionalFormatting>
  <conditionalFormatting sqref="C32:E32">
    <cfRule type="cellIs" dxfId="124" priority="3" stopIfTrue="1" operator="equal">
      <formula>"."</formula>
    </cfRule>
  </conditionalFormatting>
  <conditionalFormatting sqref="C33:E33">
    <cfRule type="cellIs" dxfId="123" priority="2" stopIfTrue="1" operator="equal">
      <formula>"."</formula>
    </cfRule>
  </conditionalFormatting>
  <conditionalFormatting sqref="C38:C48">
    <cfRule type="cellIs" dxfId="122" priority="1" stopIfTrue="1" operator="equal">
      <formula>"."</formula>
    </cfRule>
  </conditionalFormatting>
  <conditionalFormatting sqref="C29:E32">
    <cfRule type="cellIs" dxfId="121" priority="6" stopIfTrue="1" operator="equal">
      <formula>"."</formula>
    </cfRule>
  </conditionalFormatting>
  <printOptions horizontalCentered="1"/>
  <pageMargins left="0.59055118110236227" right="0.59055118110236227" top="0.78740157480314965" bottom="0.39370078740157483" header="0.31496062992125984" footer="0.31496062992125984"/>
  <pageSetup paperSize="9" firstPageNumber="17" orientation="portrait" useFirstPageNumber="1" r:id="rId1"/>
  <headerFooter>
    <oddHeader>&amp;C&amp;11- &amp;P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workbookViewId="0">
      <selection activeCell="A3" sqref="A3"/>
    </sheetView>
  </sheetViews>
  <sheetFormatPr baseColWidth="10" defaultRowHeight="14.25" x14ac:dyDescent="0.2"/>
  <cols>
    <col min="1" max="1" width="10.77734375" style="4" customWidth="1"/>
    <col min="2" max="5" width="13.77734375" style="4" customWidth="1"/>
    <col min="6" max="256" width="11.5546875" style="4"/>
    <col min="257" max="257" width="6.77734375" style="4" customWidth="1"/>
    <col min="258" max="261" width="16.109375" style="4" customWidth="1"/>
    <col min="262" max="512" width="11.5546875" style="4"/>
    <col min="513" max="513" width="6.77734375" style="4" customWidth="1"/>
    <col min="514" max="517" width="16.109375" style="4" customWidth="1"/>
    <col min="518" max="768" width="11.5546875" style="4"/>
    <col min="769" max="769" width="6.77734375" style="4" customWidth="1"/>
    <col min="770" max="773" width="16.109375" style="4" customWidth="1"/>
    <col min="774" max="1024" width="11.5546875" style="4"/>
    <col min="1025" max="1025" width="6.77734375" style="4" customWidth="1"/>
    <col min="1026" max="1029" width="16.109375" style="4" customWidth="1"/>
    <col min="1030" max="1280" width="11.5546875" style="4"/>
    <col min="1281" max="1281" width="6.77734375" style="4" customWidth="1"/>
    <col min="1282" max="1285" width="16.109375" style="4" customWidth="1"/>
    <col min="1286" max="1536" width="11.5546875" style="4"/>
    <col min="1537" max="1537" width="6.77734375" style="4" customWidth="1"/>
    <col min="1538" max="1541" width="16.109375" style="4" customWidth="1"/>
    <col min="1542" max="1792" width="11.5546875" style="4"/>
    <col min="1793" max="1793" width="6.77734375" style="4" customWidth="1"/>
    <col min="1794" max="1797" width="16.109375" style="4" customWidth="1"/>
    <col min="1798" max="2048" width="11.5546875" style="4"/>
    <col min="2049" max="2049" width="6.77734375" style="4" customWidth="1"/>
    <col min="2050" max="2053" width="16.109375" style="4" customWidth="1"/>
    <col min="2054" max="2304" width="11.5546875" style="4"/>
    <col min="2305" max="2305" width="6.77734375" style="4" customWidth="1"/>
    <col min="2306" max="2309" width="16.109375" style="4" customWidth="1"/>
    <col min="2310" max="2560" width="11.5546875" style="4"/>
    <col min="2561" max="2561" width="6.77734375" style="4" customWidth="1"/>
    <col min="2562" max="2565" width="16.109375" style="4" customWidth="1"/>
    <col min="2566" max="2816" width="11.5546875" style="4"/>
    <col min="2817" max="2817" width="6.77734375" style="4" customWidth="1"/>
    <col min="2818" max="2821" width="16.109375" style="4" customWidth="1"/>
    <col min="2822" max="3072" width="11.5546875" style="4"/>
    <col min="3073" max="3073" width="6.77734375" style="4" customWidth="1"/>
    <col min="3074" max="3077" width="16.109375" style="4" customWidth="1"/>
    <col min="3078" max="3328" width="11.5546875" style="4"/>
    <col min="3329" max="3329" width="6.77734375" style="4" customWidth="1"/>
    <col min="3330" max="3333" width="16.109375" style="4" customWidth="1"/>
    <col min="3334" max="3584" width="11.5546875" style="4"/>
    <col min="3585" max="3585" width="6.77734375" style="4" customWidth="1"/>
    <col min="3586" max="3589" width="16.109375" style="4" customWidth="1"/>
    <col min="3590" max="3840" width="11.5546875" style="4"/>
    <col min="3841" max="3841" width="6.77734375" style="4" customWidth="1"/>
    <col min="3842" max="3845" width="16.109375" style="4" customWidth="1"/>
    <col min="3846" max="4096" width="11.5546875" style="4"/>
    <col min="4097" max="4097" width="6.77734375" style="4" customWidth="1"/>
    <col min="4098" max="4101" width="16.109375" style="4" customWidth="1"/>
    <col min="4102" max="4352" width="11.5546875" style="4"/>
    <col min="4353" max="4353" width="6.77734375" style="4" customWidth="1"/>
    <col min="4354" max="4357" width="16.109375" style="4" customWidth="1"/>
    <col min="4358" max="4608" width="11.5546875" style="4"/>
    <col min="4609" max="4609" width="6.77734375" style="4" customWidth="1"/>
    <col min="4610" max="4613" width="16.109375" style="4" customWidth="1"/>
    <col min="4614" max="4864" width="11.5546875" style="4"/>
    <col min="4865" max="4865" width="6.77734375" style="4" customWidth="1"/>
    <col min="4866" max="4869" width="16.109375" style="4" customWidth="1"/>
    <col min="4870" max="5120" width="11.5546875" style="4"/>
    <col min="5121" max="5121" width="6.77734375" style="4" customWidth="1"/>
    <col min="5122" max="5125" width="16.109375" style="4" customWidth="1"/>
    <col min="5126" max="5376" width="11.5546875" style="4"/>
    <col min="5377" max="5377" width="6.77734375" style="4" customWidth="1"/>
    <col min="5378" max="5381" width="16.109375" style="4" customWidth="1"/>
    <col min="5382" max="5632" width="11.5546875" style="4"/>
    <col min="5633" max="5633" width="6.77734375" style="4" customWidth="1"/>
    <col min="5634" max="5637" width="16.109375" style="4" customWidth="1"/>
    <col min="5638" max="5888" width="11.5546875" style="4"/>
    <col min="5889" max="5889" width="6.77734375" style="4" customWidth="1"/>
    <col min="5890" max="5893" width="16.109375" style="4" customWidth="1"/>
    <col min="5894" max="6144" width="11.5546875" style="4"/>
    <col min="6145" max="6145" width="6.77734375" style="4" customWidth="1"/>
    <col min="6146" max="6149" width="16.109375" style="4" customWidth="1"/>
    <col min="6150" max="6400" width="11.5546875" style="4"/>
    <col min="6401" max="6401" width="6.77734375" style="4" customWidth="1"/>
    <col min="6402" max="6405" width="16.109375" style="4" customWidth="1"/>
    <col min="6406" max="6656" width="11.5546875" style="4"/>
    <col min="6657" max="6657" width="6.77734375" style="4" customWidth="1"/>
    <col min="6658" max="6661" width="16.109375" style="4" customWidth="1"/>
    <col min="6662" max="6912" width="11.5546875" style="4"/>
    <col min="6913" max="6913" width="6.77734375" style="4" customWidth="1"/>
    <col min="6914" max="6917" width="16.109375" style="4" customWidth="1"/>
    <col min="6918" max="7168" width="11.5546875" style="4"/>
    <col min="7169" max="7169" width="6.77734375" style="4" customWidth="1"/>
    <col min="7170" max="7173" width="16.109375" style="4" customWidth="1"/>
    <col min="7174" max="7424" width="11.5546875" style="4"/>
    <col min="7425" max="7425" width="6.77734375" style="4" customWidth="1"/>
    <col min="7426" max="7429" width="16.109375" style="4" customWidth="1"/>
    <col min="7430" max="7680" width="11.5546875" style="4"/>
    <col min="7681" max="7681" width="6.77734375" style="4" customWidth="1"/>
    <col min="7682" max="7685" width="16.109375" style="4" customWidth="1"/>
    <col min="7686" max="7936" width="11.5546875" style="4"/>
    <col min="7937" max="7937" width="6.77734375" style="4" customWidth="1"/>
    <col min="7938" max="7941" width="16.109375" style="4" customWidth="1"/>
    <col min="7942" max="8192" width="11.5546875" style="4"/>
    <col min="8193" max="8193" width="6.77734375" style="4" customWidth="1"/>
    <col min="8194" max="8197" width="16.109375" style="4" customWidth="1"/>
    <col min="8198" max="8448" width="11.5546875" style="4"/>
    <col min="8449" max="8449" width="6.77734375" style="4" customWidth="1"/>
    <col min="8450" max="8453" width="16.109375" style="4" customWidth="1"/>
    <col min="8454" max="8704" width="11.5546875" style="4"/>
    <col min="8705" max="8705" width="6.77734375" style="4" customWidth="1"/>
    <col min="8706" max="8709" width="16.109375" style="4" customWidth="1"/>
    <col min="8710" max="8960" width="11.5546875" style="4"/>
    <col min="8961" max="8961" width="6.77734375" style="4" customWidth="1"/>
    <col min="8962" max="8965" width="16.109375" style="4" customWidth="1"/>
    <col min="8966" max="9216" width="11.5546875" style="4"/>
    <col min="9217" max="9217" width="6.77734375" style="4" customWidth="1"/>
    <col min="9218" max="9221" width="16.109375" style="4" customWidth="1"/>
    <col min="9222" max="9472" width="11.5546875" style="4"/>
    <col min="9473" max="9473" width="6.77734375" style="4" customWidth="1"/>
    <col min="9474" max="9477" width="16.109375" style="4" customWidth="1"/>
    <col min="9478" max="9728" width="11.5546875" style="4"/>
    <col min="9729" max="9729" width="6.77734375" style="4" customWidth="1"/>
    <col min="9730" max="9733" width="16.109375" style="4" customWidth="1"/>
    <col min="9734" max="9984" width="11.5546875" style="4"/>
    <col min="9985" max="9985" width="6.77734375" style="4" customWidth="1"/>
    <col min="9986" max="9989" width="16.109375" style="4" customWidth="1"/>
    <col min="9990" max="10240" width="11.5546875" style="4"/>
    <col min="10241" max="10241" width="6.77734375" style="4" customWidth="1"/>
    <col min="10242" max="10245" width="16.109375" style="4" customWidth="1"/>
    <col min="10246" max="10496" width="11.5546875" style="4"/>
    <col min="10497" max="10497" width="6.77734375" style="4" customWidth="1"/>
    <col min="10498" max="10501" width="16.109375" style="4" customWidth="1"/>
    <col min="10502" max="10752" width="11.5546875" style="4"/>
    <col min="10753" max="10753" width="6.77734375" style="4" customWidth="1"/>
    <col min="10754" max="10757" width="16.109375" style="4" customWidth="1"/>
    <col min="10758" max="11008" width="11.5546875" style="4"/>
    <col min="11009" max="11009" width="6.77734375" style="4" customWidth="1"/>
    <col min="11010" max="11013" width="16.109375" style="4" customWidth="1"/>
    <col min="11014" max="11264" width="11.5546875" style="4"/>
    <col min="11265" max="11265" width="6.77734375" style="4" customWidth="1"/>
    <col min="11266" max="11269" width="16.109375" style="4" customWidth="1"/>
    <col min="11270" max="11520" width="11.5546875" style="4"/>
    <col min="11521" max="11521" width="6.77734375" style="4" customWidth="1"/>
    <col min="11522" max="11525" width="16.109375" style="4" customWidth="1"/>
    <col min="11526" max="11776" width="11.5546875" style="4"/>
    <col min="11777" max="11777" width="6.77734375" style="4" customWidth="1"/>
    <col min="11778" max="11781" width="16.109375" style="4" customWidth="1"/>
    <col min="11782" max="12032" width="11.5546875" style="4"/>
    <col min="12033" max="12033" width="6.77734375" style="4" customWidth="1"/>
    <col min="12034" max="12037" width="16.109375" style="4" customWidth="1"/>
    <col min="12038" max="12288" width="11.5546875" style="4"/>
    <col min="12289" max="12289" width="6.77734375" style="4" customWidth="1"/>
    <col min="12290" max="12293" width="16.109375" style="4" customWidth="1"/>
    <col min="12294" max="12544" width="11.5546875" style="4"/>
    <col min="12545" max="12545" width="6.77734375" style="4" customWidth="1"/>
    <col min="12546" max="12549" width="16.109375" style="4" customWidth="1"/>
    <col min="12550" max="12800" width="11.5546875" style="4"/>
    <col min="12801" max="12801" width="6.77734375" style="4" customWidth="1"/>
    <col min="12802" max="12805" width="16.109375" style="4" customWidth="1"/>
    <col min="12806" max="13056" width="11.5546875" style="4"/>
    <col min="13057" max="13057" width="6.77734375" style="4" customWidth="1"/>
    <col min="13058" max="13061" width="16.109375" style="4" customWidth="1"/>
    <col min="13062" max="13312" width="11.5546875" style="4"/>
    <col min="13313" max="13313" width="6.77734375" style="4" customWidth="1"/>
    <col min="13314" max="13317" width="16.109375" style="4" customWidth="1"/>
    <col min="13318" max="13568" width="11.5546875" style="4"/>
    <col min="13569" max="13569" width="6.77734375" style="4" customWidth="1"/>
    <col min="13570" max="13573" width="16.109375" style="4" customWidth="1"/>
    <col min="13574" max="13824" width="11.5546875" style="4"/>
    <col min="13825" max="13825" width="6.77734375" style="4" customWidth="1"/>
    <col min="13826" max="13829" width="16.109375" style="4" customWidth="1"/>
    <col min="13830" max="14080" width="11.5546875" style="4"/>
    <col min="14081" max="14081" width="6.77734375" style="4" customWidth="1"/>
    <col min="14082" max="14085" width="16.109375" style="4" customWidth="1"/>
    <col min="14086" max="14336" width="11.5546875" style="4"/>
    <col min="14337" max="14337" width="6.77734375" style="4" customWidth="1"/>
    <col min="14338" max="14341" width="16.109375" style="4" customWidth="1"/>
    <col min="14342" max="14592" width="11.5546875" style="4"/>
    <col min="14593" max="14593" width="6.77734375" style="4" customWidth="1"/>
    <col min="14594" max="14597" width="16.109375" style="4" customWidth="1"/>
    <col min="14598" max="14848" width="11.5546875" style="4"/>
    <col min="14849" max="14849" width="6.77734375" style="4" customWidth="1"/>
    <col min="14850" max="14853" width="16.109375" style="4" customWidth="1"/>
    <col min="14854" max="15104" width="11.5546875" style="4"/>
    <col min="15105" max="15105" width="6.77734375" style="4" customWidth="1"/>
    <col min="15106" max="15109" width="16.109375" style="4" customWidth="1"/>
    <col min="15110" max="15360" width="11.5546875" style="4"/>
    <col min="15361" max="15361" width="6.77734375" style="4" customWidth="1"/>
    <col min="15362" max="15365" width="16.109375" style="4" customWidth="1"/>
    <col min="15366" max="15616" width="11.5546875" style="4"/>
    <col min="15617" max="15617" width="6.77734375" style="4" customWidth="1"/>
    <col min="15618" max="15621" width="16.109375" style="4" customWidth="1"/>
    <col min="15622" max="15872" width="11.5546875" style="4"/>
    <col min="15873" max="15873" width="6.77734375" style="4" customWidth="1"/>
    <col min="15874" max="15877" width="16.109375" style="4" customWidth="1"/>
    <col min="15878" max="16128" width="11.5546875" style="4"/>
    <col min="16129" max="16129" width="6.77734375" style="4" customWidth="1"/>
    <col min="16130" max="16133" width="16.109375" style="4" customWidth="1"/>
    <col min="16134" max="16384" width="11.5546875" style="4"/>
  </cols>
  <sheetData>
    <row r="1" spans="1:7" s="2" customFormat="1" ht="15" customHeight="1" x14ac:dyDescent="0.25">
      <c r="A1" s="380" t="s">
        <v>350</v>
      </c>
      <c r="B1" s="380"/>
      <c r="C1" s="380"/>
      <c r="D1" s="380"/>
      <c r="E1" s="380"/>
    </row>
    <row r="2" spans="1:7" s="2" customFormat="1" ht="15" customHeight="1" x14ac:dyDescent="0.25">
      <c r="A2" s="380" t="s">
        <v>349</v>
      </c>
      <c r="B2" s="380"/>
      <c r="C2" s="380"/>
      <c r="D2" s="380"/>
      <c r="E2" s="380"/>
    </row>
    <row r="3" spans="1:7" ht="15" customHeight="1" x14ac:dyDescent="0.2">
      <c r="A3" s="3"/>
      <c r="B3" s="3"/>
      <c r="C3" s="3"/>
      <c r="D3" s="3"/>
      <c r="E3" s="3"/>
    </row>
    <row r="4" spans="1:7" ht="15" customHeight="1" x14ac:dyDescent="0.2">
      <c r="A4" s="390"/>
      <c r="B4" s="381" t="s">
        <v>0</v>
      </c>
      <c r="C4" s="384" t="s">
        <v>1</v>
      </c>
      <c r="D4" s="384" t="s">
        <v>2</v>
      </c>
      <c r="E4" s="387" t="s">
        <v>3</v>
      </c>
    </row>
    <row r="5" spans="1:7" ht="15" customHeight="1" x14ac:dyDescent="0.2">
      <c r="A5" s="391" t="s">
        <v>4</v>
      </c>
      <c r="B5" s="382"/>
      <c r="C5" s="385"/>
      <c r="D5" s="385"/>
      <c r="E5" s="388"/>
    </row>
    <row r="6" spans="1:7" ht="15" customHeight="1" x14ac:dyDescent="0.2">
      <c r="A6" s="392"/>
      <c r="B6" s="383"/>
      <c r="C6" s="386"/>
      <c r="D6" s="386"/>
      <c r="E6" s="389"/>
    </row>
    <row r="7" spans="1:7" ht="15" customHeight="1" x14ac:dyDescent="0.2">
      <c r="A7" s="6"/>
      <c r="B7" s="7"/>
      <c r="C7" s="7"/>
      <c r="D7" s="7"/>
      <c r="E7" s="8"/>
    </row>
    <row r="8" spans="1:7" ht="15" customHeight="1" x14ac:dyDescent="0.25">
      <c r="A8" s="379" t="s">
        <v>139</v>
      </c>
      <c r="B8" s="379"/>
      <c r="C8" s="379"/>
      <c r="D8" s="379"/>
      <c r="E8" s="379"/>
    </row>
    <row r="9" spans="1:7" ht="15" customHeight="1" x14ac:dyDescent="0.25">
      <c r="A9" s="263"/>
      <c r="B9" s="263"/>
      <c r="C9" s="263"/>
      <c r="D9" s="263"/>
      <c r="E9" s="263"/>
    </row>
    <row r="10" spans="1:7" ht="15" customHeight="1" x14ac:dyDescent="0.2">
      <c r="A10" s="98">
        <v>2006</v>
      </c>
      <c r="B10" s="278">
        <v>21110</v>
      </c>
      <c r="C10" s="278">
        <v>26701</v>
      </c>
      <c r="D10" s="278">
        <v>21154</v>
      </c>
      <c r="E10" s="278">
        <v>27661</v>
      </c>
    </row>
    <row r="11" spans="1:7" ht="15" customHeight="1" x14ac:dyDescent="0.2">
      <c r="A11" s="98">
        <v>2007</v>
      </c>
      <c r="B11" s="278">
        <v>21359</v>
      </c>
      <c r="C11" s="278">
        <v>27066</v>
      </c>
      <c r="D11" s="278">
        <v>21424</v>
      </c>
      <c r="E11" s="278">
        <v>28052</v>
      </c>
    </row>
    <row r="12" spans="1:7" ht="15" customHeight="1" x14ac:dyDescent="0.2">
      <c r="A12" s="98">
        <v>2008</v>
      </c>
      <c r="B12" s="278">
        <v>21949</v>
      </c>
      <c r="C12" s="278">
        <v>27713</v>
      </c>
      <c r="D12" s="278">
        <v>21999</v>
      </c>
      <c r="E12" s="278">
        <v>28713</v>
      </c>
    </row>
    <row r="13" spans="1:7" ht="15" customHeight="1" x14ac:dyDescent="0.2">
      <c r="A13" s="98">
        <v>2009</v>
      </c>
      <c r="B13" s="278">
        <v>22131</v>
      </c>
      <c r="C13" s="278">
        <v>27696</v>
      </c>
      <c r="D13" s="278">
        <v>22316</v>
      </c>
      <c r="E13" s="278">
        <v>28623</v>
      </c>
    </row>
    <row r="14" spans="1:7" ht="15" customHeight="1" x14ac:dyDescent="0.2">
      <c r="A14" s="98">
        <v>2010</v>
      </c>
      <c r="B14" s="278">
        <v>22664</v>
      </c>
      <c r="C14" s="278">
        <v>28388</v>
      </c>
      <c r="D14" s="278">
        <v>22895</v>
      </c>
      <c r="E14" s="278">
        <v>29339</v>
      </c>
    </row>
    <row r="15" spans="1:7" ht="15" customHeight="1" x14ac:dyDescent="0.2">
      <c r="A15" s="98">
        <v>2011</v>
      </c>
      <c r="B15" s="278">
        <v>23440</v>
      </c>
      <c r="C15" s="278">
        <v>29343</v>
      </c>
      <c r="D15" s="278">
        <v>23699</v>
      </c>
      <c r="E15" s="278">
        <v>30303</v>
      </c>
      <c r="G15" s="9"/>
    </row>
    <row r="16" spans="1:7" ht="15" customHeight="1" x14ac:dyDescent="0.25">
      <c r="A16" s="98">
        <v>2012</v>
      </c>
      <c r="B16" s="278">
        <v>24268</v>
      </c>
      <c r="C16" s="278">
        <v>30146</v>
      </c>
      <c r="D16" s="278">
        <v>24394</v>
      </c>
      <c r="E16" s="278">
        <v>31135</v>
      </c>
      <c r="G16" s="10"/>
    </row>
    <row r="17" spans="1:8" s="11" customFormat="1" ht="15" customHeight="1" x14ac:dyDescent="0.2">
      <c r="A17" s="98">
        <v>2013</v>
      </c>
      <c r="B17" s="278">
        <v>24970</v>
      </c>
      <c r="C17" s="278">
        <v>30761</v>
      </c>
      <c r="D17" s="278">
        <v>24956</v>
      </c>
      <c r="E17" s="278">
        <v>31758</v>
      </c>
      <c r="H17" s="4"/>
    </row>
    <row r="18" spans="1:8" s="11" customFormat="1" ht="15" customHeight="1" x14ac:dyDescent="0.2">
      <c r="A18" s="98">
        <v>2014</v>
      </c>
      <c r="B18" s="278">
        <v>25939</v>
      </c>
      <c r="C18" s="278">
        <v>31631</v>
      </c>
      <c r="D18" s="278">
        <v>25773</v>
      </c>
      <c r="E18" s="278">
        <v>32630</v>
      </c>
      <c r="H18" s="4"/>
    </row>
    <row r="19" spans="1:8" s="11" customFormat="1" ht="15" customHeight="1" x14ac:dyDescent="0.2">
      <c r="A19" s="98">
        <v>2015</v>
      </c>
      <c r="B19" s="278">
        <v>26984</v>
      </c>
      <c r="C19" s="278">
        <v>32477</v>
      </c>
      <c r="D19" s="278">
        <v>26857</v>
      </c>
      <c r="E19" s="278">
        <v>33399</v>
      </c>
      <c r="H19" s="121"/>
    </row>
    <row r="20" spans="1:8" s="2" customFormat="1" ht="15" customHeight="1" x14ac:dyDescent="0.25">
      <c r="A20" s="98">
        <v>2016</v>
      </c>
      <c r="B20" s="278">
        <v>27965</v>
      </c>
      <c r="C20" s="278">
        <v>33284</v>
      </c>
      <c r="D20" s="278">
        <v>27784</v>
      </c>
      <c r="E20" s="278">
        <v>34176</v>
      </c>
    </row>
    <row r="21" spans="1:8" s="2" customFormat="1" ht="15" customHeight="1" x14ac:dyDescent="0.25">
      <c r="A21" s="12"/>
      <c r="B21" s="13"/>
      <c r="C21" s="13"/>
      <c r="D21" s="13"/>
      <c r="E21" s="13"/>
    </row>
    <row r="22" spans="1:8" ht="15" customHeight="1" x14ac:dyDescent="0.25">
      <c r="A22" s="379" t="s">
        <v>142</v>
      </c>
      <c r="B22" s="379"/>
      <c r="C22" s="379"/>
      <c r="D22" s="379"/>
      <c r="E22" s="379"/>
    </row>
    <row r="23" spans="1:8" ht="15" customHeight="1" x14ac:dyDescent="0.2"/>
    <row r="24" spans="1:8" ht="15" customHeight="1" x14ac:dyDescent="0.2">
      <c r="A24" s="98">
        <v>2006</v>
      </c>
      <c r="B24" s="250">
        <v>1.072488748443934</v>
      </c>
      <c r="C24" s="250">
        <v>0.73948311639313336</v>
      </c>
      <c r="D24" s="250">
        <v>0.79092814941871536</v>
      </c>
      <c r="E24" s="250">
        <v>0.78702860265986518</v>
      </c>
    </row>
    <row r="25" spans="1:8" ht="15" customHeight="1" x14ac:dyDescent="0.2">
      <c r="A25" s="98">
        <v>2007</v>
      </c>
      <c r="B25" s="250">
        <v>1.1795357650402649</v>
      </c>
      <c r="C25" s="250">
        <v>1.3669900003745179</v>
      </c>
      <c r="D25" s="250">
        <v>1.2763543537865181</v>
      </c>
      <c r="E25" s="250">
        <v>1.4135425328079241</v>
      </c>
    </row>
    <row r="26" spans="1:8" ht="15" customHeight="1" x14ac:dyDescent="0.2">
      <c r="A26" s="98">
        <v>2008</v>
      </c>
      <c r="B26" s="250">
        <v>2.7623016058804248</v>
      </c>
      <c r="C26" s="250">
        <v>2.3904529668218428</v>
      </c>
      <c r="D26" s="250">
        <v>2.6839058999253171</v>
      </c>
      <c r="E26" s="250">
        <v>2.3563382290032799</v>
      </c>
    </row>
    <row r="27" spans="1:8" ht="15" customHeight="1" x14ac:dyDescent="0.2">
      <c r="A27" s="98">
        <v>2009</v>
      </c>
      <c r="B27" s="250">
        <v>0.82919495193402892</v>
      </c>
      <c r="C27" s="250">
        <v>-6.1343051997257599E-2</v>
      </c>
      <c r="D27" s="250">
        <v>1.44097458975408</v>
      </c>
      <c r="E27" s="250">
        <v>-0.313446870755407</v>
      </c>
    </row>
    <row r="28" spans="1:8" ht="15" customHeight="1" x14ac:dyDescent="0.2">
      <c r="A28" s="98">
        <v>2010</v>
      </c>
      <c r="B28" s="250">
        <v>2.4083864262798791</v>
      </c>
      <c r="C28" s="250">
        <v>2.4985557481224729</v>
      </c>
      <c r="D28" s="250">
        <v>2.5945509948019359</v>
      </c>
      <c r="E28" s="250">
        <v>2.5014848199000799</v>
      </c>
    </row>
    <row r="29" spans="1:8" ht="15" customHeight="1" x14ac:dyDescent="0.2">
      <c r="A29" s="98">
        <v>2011</v>
      </c>
      <c r="B29" s="250">
        <v>3.423932227320861</v>
      </c>
      <c r="C29" s="250">
        <v>3.3640975059884459</v>
      </c>
      <c r="D29" s="250">
        <v>3.5116837737497271</v>
      </c>
      <c r="E29" s="250">
        <v>3.2857288932819801</v>
      </c>
    </row>
    <row r="30" spans="1:8" ht="15" customHeight="1" x14ac:dyDescent="0.2">
      <c r="A30" s="98">
        <v>2012</v>
      </c>
      <c r="B30" s="250">
        <v>3.5324232081911262</v>
      </c>
      <c r="C30" s="250">
        <v>2.7365981665133079</v>
      </c>
      <c r="D30" s="250">
        <v>2.9326131904299761</v>
      </c>
      <c r="E30" s="250">
        <v>2.7456027456027452</v>
      </c>
    </row>
    <row r="31" spans="1:8" s="11" customFormat="1" ht="15" customHeight="1" x14ac:dyDescent="0.2">
      <c r="A31" s="98">
        <v>2013</v>
      </c>
      <c r="B31" s="250">
        <v>2.8926982033954181</v>
      </c>
      <c r="C31" s="250">
        <v>2.0400716512970209</v>
      </c>
      <c r="D31" s="250">
        <v>2.303845207837993</v>
      </c>
      <c r="E31" s="250">
        <v>2.0009635458487232</v>
      </c>
    </row>
    <row r="32" spans="1:8" s="11" customFormat="1" ht="15" customHeight="1" x14ac:dyDescent="0.2">
      <c r="A32" s="98">
        <v>2014</v>
      </c>
      <c r="B32" s="250">
        <v>3.880656788145775</v>
      </c>
      <c r="C32" s="250">
        <v>2.828256558629433</v>
      </c>
      <c r="D32" s="250">
        <v>3.2737618208046162</v>
      </c>
      <c r="E32" s="250">
        <v>2.7457648466528122</v>
      </c>
    </row>
    <row r="33" spans="1:5" s="11" customFormat="1" ht="15" customHeight="1" x14ac:dyDescent="0.2">
      <c r="A33" s="98">
        <v>2015</v>
      </c>
      <c r="B33" s="250">
        <v>4.0286826785920811</v>
      </c>
      <c r="C33" s="250">
        <v>2.6745913818722138</v>
      </c>
      <c r="D33" s="250">
        <v>4.2059519652349362</v>
      </c>
      <c r="E33" s="250">
        <v>2.3567269384002452</v>
      </c>
    </row>
    <row r="34" spans="1:5" s="2" customFormat="1" ht="15" customHeight="1" x14ac:dyDescent="0.25">
      <c r="A34" s="98">
        <v>2016</v>
      </c>
      <c r="B34" s="250">
        <v>3.6354876964126892</v>
      </c>
      <c r="C34" s="250">
        <v>2.484835421990947</v>
      </c>
      <c r="D34" s="250">
        <v>3.4516141043303419</v>
      </c>
      <c r="E34" s="250">
        <v>2.3264169585915742</v>
      </c>
    </row>
    <row r="35" spans="1:5" s="2" customFormat="1" ht="15" customHeight="1" x14ac:dyDescent="0.25">
      <c r="A35" s="127"/>
      <c r="B35" s="14"/>
      <c r="C35" s="14"/>
      <c r="D35" s="14"/>
      <c r="E35" s="14"/>
    </row>
    <row r="36" spans="1:5" s="2" customFormat="1" ht="15" customHeight="1" x14ac:dyDescent="0.25">
      <c r="A36" s="379" t="s">
        <v>141</v>
      </c>
      <c r="B36" s="379"/>
      <c r="C36" s="379"/>
      <c r="D36" s="379"/>
      <c r="E36" s="379"/>
    </row>
    <row r="37" spans="1:5" s="2" customFormat="1" ht="15" customHeight="1" x14ac:dyDescent="0.25">
      <c r="A37" s="263"/>
      <c r="B37" s="263"/>
      <c r="C37" s="263"/>
      <c r="D37" s="263"/>
      <c r="E37" s="263"/>
    </row>
    <row r="38" spans="1:5" s="2" customFormat="1" ht="15" customHeight="1" x14ac:dyDescent="0.25">
      <c r="A38" s="98">
        <v>2006</v>
      </c>
      <c r="B38" s="190">
        <v>79.060709336728962</v>
      </c>
      <c r="C38" s="271">
        <v>100</v>
      </c>
      <c r="D38" s="190">
        <v>79.225497172390547</v>
      </c>
      <c r="E38" s="190">
        <v>103.5953709598891</v>
      </c>
    </row>
    <row r="39" spans="1:5" s="2" customFormat="1" ht="15" customHeight="1" x14ac:dyDescent="0.25">
      <c r="A39" s="98">
        <v>2007</v>
      </c>
      <c r="B39" s="190">
        <v>78.914505283381374</v>
      </c>
      <c r="C39" s="271">
        <v>100</v>
      </c>
      <c r="D39" s="190">
        <v>79.154658981748327</v>
      </c>
      <c r="E39" s="190">
        <v>103.6429468706126</v>
      </c>
    </row>
    <row r="40" spans="1:5" s="2" customFormat="1" ht="15" customHeight="1" x14ac:dyDescent="0.25">
      <c r="A40" s="98">
        <v>2008</v>
      </c>
      <c r="B40" s="190">
        <v>79.201096958106305</v>
      </c>
      <c r="C40" s="271">
        <v>100</v>
      </c>
      <c r="D40" s="190">
        <v>79.38151769927471</v>
      </c>
      <c r="E40" s="190">
        <v>103.60841482336809</v>
      </c>
    </row>
    <row r="41" spans="1:5" s="2" customFormat="1" ht="15" customHeight="1" x14ac:dyDescent="0.25">
      <c r="A41" s="98">
        <v>2009</v>
      </c>
      <c r="B41" s="190">
        <v>79.906845753899475</v>
      </c>
      <c r="C41" s="271">
        <v>100</v>
      </c>
      <c r="D41" s="190">
        <v>80.57481224725592</v>
      </c>
      <c r="E41" s="190">
        <v>103.3470537261698</v>
      </c>
    </row>
    <row r="42" spans="1:5" s="2" customFormat="1" ht="15" customHeight="1" x14ac:dyDescent="0.25">
      <c r="A42" s="98">
        <v>2010</v>
      </c>
      <c r="B42" s="190">
        <v>79.836550655206423</v>
      </c>
      <c r="C42" s="271">
        <v>100</v>
      </c>
      <c r="D42" s="190">
        <v>80.650274763984783</v>
      </c>
      <c r="E42" s="190">
        <v>103.3500070452304</v>
      </c>
    </row>
    <row r="43" spans="1:5" s="2" customFormat="1" ht="15" customHeight="1" x14ac:dyDescent="0.25">
      <c r="A43" s="98">
        <v>2011</v>
      </c>
      <c r="B43" s="190">
        <v>79.882765906689841</v>
      </c>
      <c r="C43" s="271">
        <v>100</v>
      </c>
      <c r="D43" s="190">
        <v>80.765429574344822</v>
      </c>
      <c r="E43" s="190">
        <v>103.2716491156324</v>
      </c>
    </row>
    <row r="44" spans="1:5" ht="15" customHeight="1" x14ac:dyDescent="0.2">
      <c r="A44" s="98">
        <v>2012</v>
      </c>
      <c r="B44" s="190">
        <v>80.501559079148151</v>
      </c>
      <c r="C44" s="271">
        <v>100</v>
      </c>
      <c r="D44" s="190">
        <v>80.919524978438275</v>
      </c>
      <c r="E44" s="190">
        <v>103.2807005904598</v>
      </c>
    </row>
    <row r="45" spans="1:5" ht="15" customHeight="1" x14ac:dyDescent="0.2">
      <c r="A45" s="98">
        <v>2013</v>
      </c>
      <c r="B45" s="190">
        <v>81.174214102272359</v>
      </c>
      <c r="C45" s="271">
        <v>100</v>
      </c>
      <c r="D45" s="190">
        <v>81.128701927765675</v>
      </c>
      <c r="E45" s="190">
        <v>103.2411169987972</v>
      </c>
    </row>
    <row r="46" spans="1:5" ht="15" customHeight="1" x14ac:dyDescent="0.2">
      <c r="A46" s="98">
        <v>2014</v>
      </c>
      <c r="B46" s="190">
        <v>82.004995099743923</v>
      </c>
      <c r="C46" s="271">
        <v>100</v>
      </c>
      <c r="D46" s="190">
        <v>81.480193481078686</v>
      </c>
      <c r="E46" s="190">
        <v>103.1582940785938</v>
      </c>
    </row>
    <row r="47" spans="1:5" s="11" customFormat="1" ht="15" customHeight="1" x14ac:dyDescent="0.2">
      <c r="A47" s="98">
        <v>2015</v>
      </c>
      <c r="B47" s="190">
        <v>83.086491978938938</v>
      </c>
      <c r="C47" s="271">
        <v>100</v>
      </c>
      <c r="D47" s="190">
        <v>82.695446007944085</v>
      </c>
      <c r="E47" s="190">
        <v>102.83893216737999</v>
      </c>
    </row>
    <row r="48" spans="1:5" ht="15" customHeight="1" x14ac:dyDescent="0.2">
      <c r="A48" s="98">
        <v>2016</v>
      </c>
      <c r="B48" s="190">
        <v>84.019348635981245</v>
      </c>
      <c r="C48" s="271">
        <v>100</v>
      </c>
      <c r="D48" s="190">
        <v>83.475543804831148</v>
      </c>
      <c r="E48" s="190">
        <v>102.6799663501983</v>
      </c>
    </row>
  </sheetData>
  <mergeCells count="10">
    <mergeCell ref="A8:E8"/>
    <mergeCell ref="A22:E22"/>
    <mergeCell ref="A36:E36"/>
    <mergeCell ref="A1:E1"/>
    <mergeCell ref="A2:E2"/>
    <mergeCell ref="B4:B6"/>
    <mergeCell ref="C4:C6"/>
    <mergeCell ref="D4:D6"/>
    <mergeCell ref="E4:E6"/>
    <mergeCell ref="A4:A6"/>
  </mergeCells>
  <conditionalFormatting sqref="C33:E33">
    <cfRule type="cellIs" dxfId="120" priority="5" stopIfTrue="1" operator="equal">
      <formula>"."</formula>
    </cfRule>
  </conditionalFormatting>
  <conditionalFormatting sqref="C34:E34">
    <cfRule type="cellIs" dxfId="119" priority="4" stopIfTrue="1" operator="equal">
      <formula>"."</formula>
    </cfRule>
  </conditionalFormatting>
  <conditionalFormatting sqref="C32:E32">
    <cfRule type="cellIs" dxfId="118" priority="3" stopIfTrue="1" operator="equal">
      <formula>"."</formula>
    </cfRule>
  </conditionalFormatting>
  <conditionalFormatting sqref="C33:E33">
    <cfRule type="cellIs" dxfId="117" priority="2" stopIfTrue="1" operator="equal">
      <formula>"."</formula>
    </cfRule>
  </conditionalFormatting>
  <conditionalFormatting sqref="C38:C48">
    <cfRule type="cellIs" dxfId="116" priority="1" stopIfTrue="1" operator="equal">
      <formula>"."</formula>
    </cfRule>
  </conditionalFormatting>
  <conditionalFormatting sqref="C29:E32">
    <cfRule type="cellIs" dxfId="115" priority="6" stopIfTrue="1" operator="equal">
      <formula>"."</formula>
    </cfRule>
  </conditionalFormatting>
  <printOptions horizontalCentered="1"/>
  <pageMargins left="0.59055118110236227" right="0.59055118110236227" top="0.78740157480314965" bottom="0.39370078740157483" header="0.31496062992125984" footer="0.31496062992125984"/>
  <pageSetup paperSize="9" firstPageNumber="18" orientation="portrait" useFirstPageNumber="1" r:id="rId1"/>
  <headerFooter>
    <oddHeader>&amp;C&amp;11-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workbookViewId="0">
      <selection activeCell="A3" sqref="A3"/>
    </sheetView>
  </sheetViews>
  <sheetFormatPr baseColWidth="10" defaultRowHeight="14.25" x14ac:dyDescent="0.2"/>
  <cols>
    <col min="1" max="1" width="10.77734375" style="4" customWidth="1"/>
    <col min="2" max="5" width="13.77734375" style="4" customWidth="1"/>
    <col min="6" max="256" width="11.5546875" style="4"/>
    <col min="257" max="257" width="6.77734375" style="4" customWidth="1"/>
    <col min="258" max="261" width="16.109375" style="4" customWidth="1"/>
    <col min="262" max="512" width="11.5546875" style="4"/>
    <col min="513" max="513" width="6.77734375" style="4" customWidth="1"/>
    <col min="514" max="517" width="16.109375" style="4" customWidth="1"/>
    <col min="518" max="768" width="11.5546875" style="4"/>
    <col min="769" max="769" width="6.77734375" style="4" customWidth="1"/>
    <col min="770" max="773" width="16.109375" style="4" customWidth="1"/>
    <col min="774" max="1024" width="11.5546875" style="4"/>
    <col min="1025" max="1025" width="6.77734375" style="4" customWidth="1"/>
    <col min="1026" max="1029" width="16.109375" style="4" customWidth="1"/>
    <col min="1030" max="1280" width="11.5546875" style="4"/>
    <col min="1281" max="1281" width="6.77734375" style="4" customWidth="1"/>
    <col min="1282" max="1285" width="16.109375" style="4" customWidth="1"/>
    <col min="1286" max="1536" width="11.5546875" style="4"/>
    <col min="1537" max="1537" width="6.77734375" style="4" customWidth="1"/>
    <col min="1538" max="1541" width="16.109375" style="4" customWidth="1"/>
    <col min="1542" max="1792" width="11.5546875" style="4"/>
    <col min="1793" max="1793" width="6.77734375" style="4" customWidth="1"/>
    <col min="1794" max="1797" width="16.109375" style="4" customWidth="1"/>
    <col min="1798" max="2048" width="11.5546875" style="4"/>
    <col min="2049" max="2049" width="6.77734375" style="4" customWidth="1"/>
    <col min="2050" max="2053" width="16.109375" style="4" customWidth="1"/>
    <col min="2054" max="2304" width="11.5546875" style="4"/>
    <col min="2305" max="2305" width="6.77734375" style="4" customWidth="1"/>
    <col min="2306" max="2309" width="16.109375" style="4" customWidth="1"/>
    <col min="2310" max="2560" width="11.5546875" style="4"/>
    <col min="2561" max="2561" width="6.77734375" style="4" customWidth="1"/>
    <col min="2562" max="2565" width="16.109375" style="4" customWidth="1"/>
    <col min="2566" max="2816" width="11.5546875" style="4"/>
    <col min="2817" max="2817" width="6.77734375" style="4" customWidth="1"/>
    <col min="2818" max="2821" width="16.109375" style="4" customWidth="1"/>
    <col min="2822" max="3072" width="11.5546875" style="4"/>
    <col min="3073" max="3073" width="6.77734375" style="4" customWidth="1"/>
    <col min="3074" max="3077" width="16.109375" style="4" customWidth="1"/>
    <col min="3078" max="3328" width="11.5546875" style="4"/>
    <col min="3329" max="3329" width="6.77734375" style="4" customWidth="1"/>
    <col min="3330" max="3333" width="16.109375" style="4" customWidth="1"/>
    <col min="3334" max="3584" width="11.5546875" style="4"/>
    <col min="3585" max="3585" width="6.77734375" style="4" customWidth="1"/>
    <col min="3586" max="3589" width="16.109375" style="4" customWidth="1"/>
    <col min="3590" max="3840" width="11.5546875" style="4"/>
    <col min="3841" max="3841" width="6.77734375" style="4" customWidth="1"/>
    <col min="3842" max="3845" width="16.109375" style="4" customWidth="1"/>
    <col min="3846" max="4096" width="11.5546875" style="4"/>
    <col min="4097" max="4097" width="6.77734375" style="4" customWidth="1"/>
    <col min="4098" max="4101" width="16.109375" style="4" customWidth="1"/>
    <col min="4102" max="4352" width="11.5546875" style="4"/>
    <col min="4353" max="4353" width="6.77734375" style="4" customWidth="1"/>
    <col min="4354" max="4357" width="16.109375" style="4" customWidth="1"/>
    <col min="4358" max="4608" width="11.5546875" style="4"/>
    <col min="4609" max="4609" width="6.77734375" style="4" customWidth="1"/>
    <col min="4610" max="4613" width="16.109375" style="4" customWidth="1"/>
    <col min="4614" max="4864" width="11.5546875" style="4"/>
    <col min="4865" max="4865" width="6.77734375" style="4" customWidth="1"/>
    <col min="4866" max="4869" width="16.109375" style="4" customWidth="1"/>
    <col min="4870" max="5120" width="11.5546875" style="4"/>
    <col min="5121" max="5121" width="6.77734375" style="4" customWidth="1"/>
    <col min="5122" max="5125" width="16.109375" style="4" customWidth="1"/>
    <col min="5126" max="5376" width="11.5546875" style="4"/>
    <col min="5377" max="5377" width="6.77734375" style="4" customWidth="1"/>
    <col min="5378" max="5381" width="16.109375" style="4" customWidth="1"/>
    <col min="5382" max="5632" width="11.5546875" style="4"/>
    <col min="5633" max="5633" width="6.77734375" style="4" customWidth="1"/>
    <col min="5634" max="5637" width="16.109375" style="4" customWidth="1"/>
    <col min="5638" max="5888" width="11.5546875" style="4"/>
    <col min="5889" max="5889" width="6.77734375" style="4" customWidth="1"/>
    <col min="5890" max="5893" width="16.109375" style="4" customWidth="1"/>
    <col min="5894" max="6144" width="11.5546875" style="4"/>
    <col min="6145" max="6145" width="6.77734375" style="4" customWidth="1"/>
    <col min="6146" max="6149" width="16.109375" style="4" customWidth="1"/>
    <col min="6150" max="6400" width="11.5546875" style="4"/>
    <col min="6401" max="6401" width="6.77734375" style="4" customWidth="1"/>
    <col min="6402" max="6405" width="16.109375" style="4" customWidth="1"/>
    <col min="6406" max="6656" width="11.5546875" style="4"/>
    <col min="6657" max="6657" width="6.77734375" style="4" customWidth="1"/>
    <col min="6658" max="6661" width="16.109375" style="4" customWidth="1"/>
    <col min="6662" max="6912" width="11.5546875" style="4"/>
    <col min="6913" max="6913" width="6.77734375" style="4" customWidth="1"/>
    <col min="6914" max="6917" width="16.109375" style="4" customWidth="1"/>
    <col min="6918" max="7168" width="11.5546875" style="4"/>
    <col min="7169" max="7169" width="6.77734375" style="4" customWidth="1"/>
    <col min="7170" max="7173" width="16.109375" style="4" customWidth="1"/>
    <col min="7174" max="7424" width="11.5546875" style="4"/>
    <col min="7425" max="7425" width="6.77734375" style="4" customWidth="1"/>
    <col min="7426" max="7429" width="16.109375" style="4" customWidth="1"/>
    <col min="7430" max="7680" width="11.5546875" style="4"/>
    <col min="7681" max="7681" width="6.77734375" style="4" customWidth="1"/>
    <col min="7682" max="7685" width="16.109375" style="4" customWidth="1"/>
    <col min="7686" max="7936" width="11.5546875" style="4"/>
    <col min="7937" max="7937" width="6.77734375" style="4" customWidth="1"/>
    <col min="7938" max="7941" width="16.109375" style="4" customWidth="1"/>
    <col min="7942" max="8192" width="11.5546875" style="4"/>
    <col min="8193" max="8193" width="6.77734375" style="4" customWidth="1"/>
    <col min="8194" max="8197" width="16.109375" style="4" customWidth="1"/>
    <col min="8198" max="8448" width="11.5546875" style="4"/>
    <col min="8449" max="8449" width="6.77734375" style="4" customWidth="1"/>
    <col min="8450" max="8453" width="16.109375" style="4" customWidth="1"/>
    <col min="8454" max="8704" width="11.5546875" style="4"/>
    <col min="8705" max="8705" width="6.77734375" style="4" customWidth="1"/>
    <col min="8706" max="8709" width="16.109375" style="4" customWidth="1"/>
    <col min="8710" max="8960" width="11.5546875" style="4"/>
    <col min="8961" max="8961" width="6.77734375" style="4" customWidth="1"/>
    <col min="8962" max="8965" width="16.109375" style="4" customWidth="1"/>
    <col min="8966" max="9216" width="11.5546875" style="4"/>
    <col min="9217" max="9217" width="6.77734375" style="4" customWidth="1"/>
    <col min="9218" max="9221" width="16.109375" style="4" customWidth="1"/>
    <col min="9222" max="9472" width="11.5546875" style="4"/>
    <col min="9473" max="9473" width="6.77734375" style="4" customWidth="1"/>
    <col min="9474" max="9477" width="16.109375" style="4" customWidth="1"/>
    <col min="9478" max="9728" width="11.5546875" style="4"/>
    <col min="9729" max="9729" width="6.77734375" style="4" customWidth="1"/>
    <col min="9730" max="9733" width="16.109375" style="4" customWidth="1"/>
    <col min="9734" max="9984" width="11.5546875" style="4"/>
    <col min="9985" max="9985" width="6.77734375" style="4" customWidth="1"/>
    <col min="9986" max="9989" width="16.109375" style="4" customWidth="1"/>
    <col min="9990" max="10240" width="11.5546875" style="4"/>
    <col min="10241" max="10241" width="6.77734375" style="4" customWidth="1"/>
    <col min="10242" max="10245" width="16.109375" style="4" customWidth="1"/>
    <col min="10246" max="10496" width="11.5546875" style="4"/>
    <col min="10497" max="10497" width="6.77734375" style="4" customWidth="1"/>
    <col min="10498" max="10501" width="16.109375" style="4" customWidth="1"/>
    <col min="10502" max="10752" width="11.5546875" style="4"/>
    <col min="10753" max="10753" width="6.77734375" style="4" customWidth="1"/>
    <col min="10754" max="10757" width="16.109375" style="4" customWidth="1"/>
    <col min="10758" max="11008" width="11.5546875" style="4"/>
    <col min="11009" max="11009" width="6.77734375" style="4" customWidth="1"/>
    <col min="11010" max="11013" width="16.109375" style="4" customWidth="1"/>
    <col min="11014" max="11264" width="11.5546875" style="4"/>
    <col min="11265" max="11265" width="6.77734375" style="4" customWidth="1"/>
    <col min="11266" max="11269" width="16.109375" style="4" customWidth="1"/>
    <col min="11270" max="11520" width="11.5546875" style="4"/>
    <col min="11521" max="11521" width="6.77734375" style="4" customWidth="1"/>
    <col min="11522" max="11525" width="16.109375" style="4" customWidth="1"/>
    <col min="11526" max="11776" width="11.5546875" style="4"/>
    <col min="11777" max="11777" width="6.77734375" style="4" customWidth="1"/>
    <col min="11778" max="11781" width="16.109375" style="4" customWidth="1"/>
    <col min="11782" max="12032" width="11.5546875" style="4"/>
    <col min="12033" max="12033" width="6.77734375" style="4" customWidth="1"/>
    <col min="12034" max="12037" width="16.109375" style="4" customWidth="1"/>
    <col min="12038" max="12288" width="11.5546875" style="4"/>
    <col min="12289" max="12289" width="6.77734375" style="4" customWidth="1"/>
    <col min="12290" max="12293" width="16.109375" style="4" customWidth="1"/>
    <col min="12294" max="12544" width="11.5546875" style="4"/>
    <col min="12545" max="12545" width="6.77734375" style="4" customWidth="1"/>
    <col min="12546" max="12549" width="16.109375" style="4" customWidth="1"/>
    <col min="12550" max="12800" width="11.5546875" style="4"/>
    <col min="12801" max="12801" width="6.77734375" style="4" customWidth="1"/>
    <col min="12802" max="12805" width="16.109375" style="4" customWidth="1"/>
    <col min="12806" max="13056" width="11.5546875" style="4"/>
    <col min="13057" max="13057" width="6.77734375" style="4" customWidth="1"/>
    <col min="13058" max="13061" width="16.109375" style="4" customWidth="1"/>
    <col min="13062" max="13312" width="11.5546875" style="4"/>
    <col min="13313" max="13313" width="6.77734375" style="4" customWidth="1"/>
    <col min="13314" max="13317" width="16.109375" style="4" customWidth="1"/>
    <col min="13318" max="13568" width="11.5546875" style="4"/>
    <col min="13569" max="13569" width="6.77734375" style="4" customWidth="1"/>
    <col min="13570" max="13573" width="16.109375" style="4" customWidth="1"/>
    <col min="13574" max="13824" width="11.5546875" style="4"/>
    <col min="13825" max="13825" width="6.77734375" style="4" customWidth="1"/>
    <col min="13826" max="13829" width="16.109375" style="4" customWidth="1"/>
    <col min="13830" max="14080" width="11.5546875" style="4"/>
    <col min="14081" max="14081" width="6.77734375" style="4" customWidth="1"/>
    <col min="14082" max="14085" width="16.109375" style="4" customWidth="1"/>
    <col min="14086" max="14336" width="11.5546875" style="4"/>
    <col min="14337" max="14337" width="6.77734375" style="4" customWidth="1"/>
    <col min="14338" max="14341" width="16.109375" style="4" customWidth="1"/>
    <col min="14342" max="14592" width="11.5546875" style="4"/>
    <col min="14593" max="14593" width="6.77734375" style="4" customWidth="1"/>
    <col min="14594" max="14597" width="16.109375" style="4" customWidth="1"/>
    <col min="14598" max="14848" width="11.5546875" style="4"/>
    <col min="14849" max="14849" width="6.77734375" style="4" customWidth="1"/>
    <col min="14850" max="14853" width="16.109375" style="4" customWidth="1"/>
    <col min="14854" max="15104" width="11.5546875" style="4"/>
    <col min="15105" max="15105" width="6.77734375" style="4" customWidth="1"/>
    <col min="15106" max="15109" width="16.109375" style="4" customWidth="1"/>
    <col min="15110" max="15360" width="11.5546875" style="4"/>
    <col min="15361" max="15361" width="6.77734375" style="4" customWidth="1"/>
    <col min="15362" max="15365" width="16.109375" style="4" customWidth="1"/>
    <col min="15366" max="15616" width="11.5546875" style="4"/>
    <col min="15617" max="15617" width="6.77734375" style="4" customWidth="1"/>
    <col min="15618" max="15621" width="16.109375" style="4" customWidth="1"/>
    <col min="15622" max="15872" width="11.5546875" style="4"/>
    <col min="15873" max="15873" width="6.77734375" style="4" customWidth="1"/>
    <col min="15874" max="15877" width="16.109375" style="4" customWidth="1"/>
    <col min="15878" max="16128" width="11.5546875" style="4"/>
    <col min="16129" max="16129" width="6.77734375" style="4" customWidth="1"/>
    <col min="16130" max="16133" width="16.109375" style="4" customWidth="1"/>
    <col min="16134" max="16384" width="11.5546875" style="4"/>
  </cols>
  <sheetData>
    <row r="1" spans="1:7" s="2" customFormat="1" ht="15" customHeight="1" x14ac:dyDescent="0.25">
      <c r="A1" s="380" t="s">
        <v>145</v>
      </c>
      <c r="B1" s="380"/>
      <c r="C1" s="380"/>
      <c r="D1" s="380"/>
      <c r="E1" s="380"/>
    </row>
    <row r="2" spans="1:7" s="2" customFormat="1" ht="15" customHeight="1" x14ac:dyDescent="0.25">
      <c r="A2" s="380" t="s">
        <v>277</v>
      </c>
      <c r="B2" s="380"/>
      <c r="C2" s="380"/>
      <c r="D2" s="380"/>
      <c r="E2" s="380"/>
    </row>
    <row r="3" spans="1:7" ht="15" customHeight="1" x14ac:dyDescent="0.2">
      <c r="A3" s="3"/>
      <c r="B3" s="3"/>
      <c r="C3" s="3"/>
      <c r="D3" s="3"/>
      <c r="E3" s="3"/>
    </row>
    <row r="4" spans="1:7" ht="15" customHeight="1" x14ac:dyDescent="0.2">
      <c r="A4" s="390"/>
      <c r="B4" s="381" t="s">
        <v>0</v>
      </c>
      <c r="C4" s="384" t="s">
        <v>1</v>
      </c>
      <c r="D4" s="384" t="s">
        <v>2</v>
      </c>
      <c r="E4" s="387" t="s">
        <v>3</v>
      </c>
    </row>
    <row r="5" spans="1:7" ht="15" customHeight="1" x14ac:dyDescent="0.2">
      <c r="A5" s="391" t="s">
        <v>4</v>
      </c>
      <c r="B5" s="382"/>
      <c r="C5" s="385"/>
      <c r="D5" s="385"/>
      <c r="E5" s="388"/>
    </row>
    <row r="6" spans="1:7" ht="15" customHeight="1" x14ac:dyDescent="0.2">
      <c r="A6" s="392"/>
      <c r="B6" s="383"/>
      <c r="C6" s="386"/>
      <c r="D6" s="386"/>
      <c r="E6" s="389"/>
    </row>
    <row r="7" spans="1:7" ht="15" customHeight="1" x14ac:dyDescent="0.2">
      <c r="A7" s="6"/>
      <c r="B7" s="7"/>
      <c r="C7" s="7"/>
      <c r="D7" s="7"/>
      <c r="E7" s="8"/>
    </row>
    <row r="8" spans="1:7" ht="15" customHeight="1" x14ac:dyDescent="0.25">
      <c r="A8" s="379" t="s">
        <v>144</v>
      </c>
      <c r="B8" s="379"/>
      <c r="C8" s="379"/>
      <c r="D8" s="379"/>
      <c r="E8" s="379"/>
    </row>
    <row r="9" spans="1:7" ht="15" customHeight="1" x14ac:dyDescent="0.25">
      <c r="A9" s="263"/>
      <c r="B9" s="263"/>
      <c r="C9" s="263"/>
      <c r="D9" s="263"/>
      <c r="E9" s="263"/>
    </row>
    <row r="10" spans="1:7" ht="15" customHeight="1" x14ac:dyDescent="0.2">
      <c r="A10" s="98">
        <v>2006</v>
      </c>
      <c r="B10" s="279">
        <v>14.42</v>
      </c>
      <c r="C10" s="279">
        <v>19.87</v>
      </c>
      <c r="D10" s="279">
        <v>14.58</v>
      </c>
      <c r="E10" s="279">
        <v>20.93</v>
      </c>
    </row>
    <row r="11" spans="1:7" ht="15" customHeight="1" x14ac:dyDescent="0.2">
      <c r="A11" s="98">
        <v>2007</v>
      </c>
      <c r="B11" s="279">
        <v>14.59</v>
      </c>
      <c r="C11" s="279">
        <v>20.100000000000001</v>
      </c>
      <c r="D11" s="279">
        <v>14.75</v>
      </c>
      <c r="E11" s="279">
        <v>21.18</v>
      </c>
    </row>
    <row r="12" spans="1:7" ht="15" customHeight="1" x14ac:dyDescent="0.2">
      <c r="A12" s="98">
        <v>2008</v>
      </c>
      <c r="B12" s="279">
        <v>15.31</v>
      </c>
      <c r="C12" s="279">
        <v>20.69</v>
      </c>
      <c r="D12" s="279">
        <v>15.51</v>
      </c>
      <c r="E12" s="279">
        <v>21.69</v>
      </c>
    </row>
    <row r="13" spans="1:7" ht="15" customHeight="1" x14ac:dyDescent="0.2">
      <c r="A13" s="98">
        <v>2009</v>
      </c>
      <c r="B13" s="279">
        <v>16.02</v>
      </c>
      <c r="C13" s="279">
        <v>21.48</v>
      </c>
      <c r="D13" s="279">
        <v>16.27</v>
      </c>
      <c r="E13" s="279">
        <v>22.49</v>
      </c>
    </row>
    <row r="14" spans="1:7" ht="15" customHeight="1" x14ac:dyDescent="0.2">
      <c r="A14" s="98">
        <v>2010</v>
      </c>
      <c r="B14" s="279">
        <v>16.11</v>
      </c>
      <c r="C14" s="279">
        <v>21.68</v>
      </c>
      <c r="D14" s="279">
        <v>16.47</v>
      </c>
      <c r="E14" s="279">
        <v>22.68</v>
      </c>
    </row>
    <row r="15" spans="1:7" ht="15" customHeight="1" x14ac:dyDescent="0.2">
      <c r="A15" s="98">
        <v>2011</v>
      </c>
      <c r="B15" s="279">
        <v>16.59</v>
      </c>
      <c r="C15" s="279">
        <v>22.32</v>
      </c>
      <c r="D15" s="279">
        <v>17.02</v>
      </c>
      <c r="E15" s="279">
        <v>23.32</v>
      </c>
      <c r="G15" s="9"/>
    </row>
    <row r="16" spans="1:7" ht="15" customHeight="1" x14ac:dyDescent="0.25">
      <c r="A16" s="98">
        <v>2012</v>
      </c>
      <c r="B16" s="279">
        <v>17.440000000000001</v>
      </c>
      <c r="C16" s="279">
        <v>23.18</v>
      </c>
      <c r="D16" s="279">
        <v>17.78</v>
      </c>
      <c r="E16" s="279">
        <v>24.2</v>
      </c>
      <c r="G16" s="10"/>
    </row>
    <row r="17" spans="1:8" s="11" customFormat="1" ht="15" customHeight="1" x14ac:dyDescent="0.2">
      <c r="A17" s="98">
        <v>2013</v>
      </c>
      <c r="B17" s="279">
        <v>18.149999999999999</v>
      </c>
      <c r="C17" s="279">
        <v>23.83</v>
      </c>
      <c r="D17" s="279">
        <v>18.45</v>
      </c>
      <c r="E17" s="279">
        <v>24.83</v>
      </c>
      <c r="H17" s="4"/>
    </row>
    <row r="18" spans="1:8" s="11" customFormat="1" ht="15" customHeight="1" x14ac:dyDescent="0.2">
      <c r="A18" s="98">
        <v>2014</v>
      </c>
      <c r="B18" s="279">
        <v>18.79</v>
      </c>
      <c r="C18" s="279">
        <v>24.33</v>
      </c>
      <c r="D18" s="279">
        <v>18.920000000000002</v>
      </c>
      <c r="E18" s="279">
        <v>25.33</v>
      </c>
      <c r="H18" s="4"/>
    </row>
    <row r="19" spans="1:8" s="11" customFormat="1" ht="15" customHeight="1" x14ac:dyDescent="0.2">
      <c r="A19" s="98">
        <v>2015</v>
      </c>
      <c r="B19" s="279">
        <v>19.47</v>
      </c>
      <c r="C19" s="279">
        <v>24.95</v>
      </c>
      <c r="D19" s="279">
        <v>19.66</v>
      </c>
      <c r="E19" s="279">
        <v>25.89</v>
      </c>
      <c r="H19" s="121"/>
    </row>
    <row r="20" spans="1:8" s="2" customFormat="1" ht="15" customHeight="1" x14ac:dyDescent="0.25">
      <c r="A20" s="98">
        <v>2016</v>
      </c>
      <c r="B20" s="279">
        <v>20.309999999999999</v>
      </c>
      <c r="C20" s="279">
        <v>25.65</v>
      </c>
      <c r="D20" s="279">
        <v>20.43</v>
      </c>
      <c r="E20" s="279">
        <v>26.57</v>
      </c>
    </row>
    <row r="21" spans="1:8" s="2" customFormat="1" ht="15" customHeight="1" x14ac:dyDescent="0.25">
      <c r="A21" s="12"/>
      <c r="B21" s="13"/>
      <c r="C21" s="13"/>
      <c r="D21" s="13"/>
      <c r="E21" s="13"/>
    </row>
    <row r="22" spans="1:8" ht="15" customHeight="1" x14ac:dyDescent="0.25">
      <c r="A22" s="379" t="s">
        <v>142</v>
      </c>
      <c r="B22" s="379"/>
      <c r="C22" s="379"/>
      <c r="D22" s="379"/>
      <c r="E22" s="379"/>
    </row>
    <row r="23" spans="1:8" ht="15" customHeight="1" x14ac:dyDescent="0.2"/>
    <row r="24" spans="1:8" ht="15" customHeight="1" x14ac:dyDescent="0.2">
      <c r="A24" s="98">
        <v>2006</v>
      </c>
      <c r="B24" s="250">
        <v>-0.62026188835286011</v>
      </c>
      <c r="C24" s="250">
        <v>-0.74925074925074919</v>
      </c>
      <c r="D24" s="250">
        <v>-0.81632653061224492</v>
      </c>
      <c r="E24" s="250">
        <v>-0.66445182724252494</v>
      </c>
    </row>
    <row r="25" spans="1:8" ht="15" customHeight="1" x14ac:dyDescent="0.2">
      <c r="A25" s="98">
        <v>2007</v>
      </c>
      <c r="B25" s="250">
        <v>1.178918169209431</v>
      </c>
      <c r="C25" s="250">
        <v>1.1575239053850019</v>
      </c>
      <c r="D25" s="250">
        <v>1.1659807956104249</v>
      </c>
      <c r="E25" s="250">
        <v>1.194457716196847</v>
      </c>
    </row>
    <row r="26" spans="1:8" ht="15" customHeight="1" x14ac:dyDescent="0.2">
      <c r="A26" s="98">
        <v>2008</v>
      </c>
      <c r="B26" s="250">
        <v>4.9348869088416718</v>
      </c>
      <c r="C26" s="250">
        <v>2.9353233830845769</v>
      </c>
      <c r="D26" s="250">
        <v>5.1525423728813564</v>
      </c>
      <c r="E26" s="250">
        <v>2.4079320113314449</v>
      </c>
    </row>
    <row r="27" spans="1:8" ht="15" customHeight="1" x14ac:dyDescent="0.2">
      <c r="A27" s="98">
        <v>2009</v>
      </c>
      <c r="B27" s="250">
        <v>4.6374918354016978</v>
      </c>
      <c r="C27" s="250">
        <v>3.8182696955050748</v>
      </c>
      <c r="D27" s="250">
        <v>4.9000644745325586</v>
      </c>
      <c r="E27" s="250">
        <v>3.6883356385431072</v>
      </c>
    </row>
    <row r="28" spans="1:8" ht="15" customHeight="1" x14ac:dyDescent="0.2">
      <c r="A28" s="98">
        <v>2010</v>
      </c>
      <c r="B28" s="250">
        <v>0.5617977528089888</v>
      </c>
      <c r="C28" s="250">
        <v>0.93109869646182486</v>
      </c>
      <c r="D28" s="250">
        <v>1.229256299938537</v>
      </c>
      <c r="E28" s="250">
        <v>0.84481991996442862</v>
      </c>
    </row>
    <row r="29" spans="1:8" ht="15" customHeight="1" x14ac:dyDescent="0.2">
      <c r="A29" s="98">
        <v>2011</v>
      </c>
      <c r="B29" s="250">
        <v>2.9795158286778398</v>
      </c>
      <c r="C29" s="250">
        <v>2.9520295202952029</v>
      </c>
      <c r="D29" s="250">
        <v>3.3394049787492408</v>
      </c>
      <c r="E29" s="250">
        <v>2.821869488536155</v>
      </c>
    </row>
    <row r="30" spans="1:8" ht="15" customHeight="1" x14ac:dyDescent="0.2">
      <c r="A30" s="98">
        <v>2012</v>
      </c>
      <c r="B30" s="250">
        <v>5.1235684147076546</v>
      </c>
      <c r="C30" s="250">
        <v>3.8530465949820791</v>
      </c>
      <c r="D30" s="250">
        <v>4.4653349001175089</v>
      </c>
      <c r="E30" s="250">
        <v>3.773584905660377</v>
      </c>
    </row>
    <row r="31" spans="1:8" s="11" customFormat="1" ht="15" customHeight="1" x14ac:dyDescent="0.2">
      <c r="A31" s="98">
        <v>2013</v>
      </c>
      <c r="B31" s="250">
        <v>4.0711009174311927</v>
      </c>
      <c r="C31" s="250">
        <v>2.804141501294219</v>
      </c>
      <c r="D31" s="250">
        <v>3.7682789651293591</v>
      </c>
      <c r="E31" s="250">
        <v>2.6033057851239669</v>
      </c>
    </row>
    <row r="32" spans="1:8" s="11" customFormat="1" ht="15" customHeight="1" x14ac:dyDescent="0.2">
      <c r="A32" s="98">
        <v>2014</v>
      </c>
      <c r="B32" s="250">
        <v>3.5261707988980722</v>
      </c>
      <c r="C32" s="250">
        <v>2.0981955518254298</v>
      </c>
      <c r="D32" s="250">
        <v>2.5474254742547422</v>
      </c>
      <c r="E32" s="250">
        <v>2.0136931131695528</v>
      </c>
    </row>
    <row r="33" spans="1:5" s="11" customFormat="1" ht="15" customHeight="1" x14ac:dyDescent="0.2">
      <c r="A33" s="98">
        <v>2015</v>
      </c>
      <c r="B33" s="250">
        <v>3.6189462480042578</v>
      </c>
      <c r="C33" s="250">
        <v>2.5482942868886149</v>
      </c>
      <c r="D33" s="250">
        <v>3.911205073995772</v>
      </c>
      <c r="E33" s="250">
        <v>2.2108172127911572</v>
      </c>
    </row>
    <row r="34" spans="1:5" s="2" customFormat="1" ht="15" customHeight="1" x14ac:dyDescent="0.25">
      <c r="A34" s="98">
        <v>2016</v>
      </c>
      <c r="B34" s="250">
        <v>4.3143297380585519</v>
      </c>
      <c r="C34" s="250">
        <v>2.8056112224448899</v>
      </c>
      <c r="D34" s="250">
        <v>3.9165818921668358</v>
      </c>
      <c r="E34" s="250">
        <v>2.626496716879104</v>
      </c>
    </row>
    <row r="35" spans="1:5" s="2" customFormat="1" ht="15" customHeight="1" x14ac:dyDescent="0.25">
      <c r="A35" s="127"/>
      <c r="B35" s="14"/>
      <c r="C35" s="14"/>
      <c r="D35" s="14"/>
      <c r="E35" s="14"/>
    </row>
    <row r="36" spans="1:5" s="2" customFormat="1" ht="15" customHeight="1" x14ac:dyDescent="0.25">
      <c r="A36" s="379" t="s">
        <v>141</v>
      </c>
      <c r="B36" s="379"/>
      <c r="C36" s="379"/>
      <c r="D36" s="379"/>
      <c r="E36" s="379"/>
    </row>
    <row r="37" spans="1:5" s="2" customFormat="1" ht="15" customHeight="1" x14ac:dyDescent="0.25">
      <c r="A37" s="263"/>
      <c r="B37" s="263"/>
      <c r="C37" s="263"/>
      <c r="D37" s="263"/>
      <c r="E37" s="263"/>
    </row>
    <row r="38" spans="1:5" s="2" customFormat="1" ht="15" customHeight="1" x14ac:dyDescent="0.25">
      <c r="A38" s="98">
        <v>2006</v>
      </c>
      <c r="B38" s="190">
        <v>72.57171615500755</v>
      </c>
      <c r="C38" s="271">
        <v>100</v>
      </c>
      <c r="D38" s="190">
        <v>73.376950176144945</v>
      </c>
      <c r="E38" s="190">
        <v>105.3346753900352</v>
      </c>
    </row>
    <row r="39" spans="1:5" s="2" customFormat="1" ht="15" customHeight="1" x14ac:dyDescent="0.25">
      <c r="A39" s="98">
        <v>2007</v>
      </c>
      <c r="B39" s="190">
        <v>72.587064676616919</v>
      </c>
      <c r="C39" s="271">
        <v>100</v>
      </c>
      <c r="D39" s="190">
        <v>73.383084577114431</v>
      </c>
      <c r="E39" s="190">
        <v>105.3731343283582</v>
      </c>
    </row>
    <row r="40" spans="1:5" s="2" customFormat="1" ht="15" customHeight="1" x14ac:dyDescent="0.25">
      <c r="A40" s="98">
        <v>2008</v>
      </c>
      <c r="B40" s="190">
        <v>73.997100048332527</v>
      </c>
      <c r="C40" s="271">
        <v>100</v>
      </c>
      <c r="D40" s="190">
        <v>74.963750604156601</v>
      </c>
      <c r="E40" s="190">
        <v>104.8332527791204</v>
      </c>
    </row>
    <row r="41" spans="1:5" s="2" customFormat="1" ht="15" customHeight="1" x14ac:dyDescent="0.25">
      <c r="A41" s="98">
        <v>2009</v>
      </c>
      <c r="B41" s="190">
        <v>74.581005586592184</v>
      </c>
      <c r="C41" s="271">
        <v>100</v>
      </c>
      <c r="D41" s="190">
        <v>75.744878957169462</v>
      </c>
      <c r="E41" s="190">
        <v>104.7020484171322</v>
      </c>
    </row>
    <row r="42" spans="1:5" s="2" customFormat="1" ht="15" customHeight="1" x14ac:dyDescent="0.25">
      <c r="A42" s="98">
        <v>2010</v>
      </c>
      <c r="B42" s="190">
        <v>74.308118081180822</v>
      </c>
      <c r="C42" s="271">
        <v>100</v>
      </c>
      <c r="D42" s="190">
        <v>75.96863468634686</v>
      </c>
      <c r="E42" s="190">
        <v>104.61254612546129</v>
      </c>
    </row>
    <row r="43" spans="1:5" s="2" customFormat="1" ht="15" customHeight="1" x14ac:dyDescent="0.25">
      <c r="A43" s="98">
        <v>2011</v>
      </c>
      <c r="B43" s="190">
        <v>74.327956989247312</v>
      </c>
      <c r="C43" s="271">
        <v>100</v>
      </c>
      <c r="D43" s="190">
        <v>76.254480286738357</v>
      </c>
      <c r="E43" s="190">
        <v>104.4802867383513</v>
      </c>
    </row>
    <row r="44" spans="1:5" ht="15" customHeight="1" x14ac:dyDescent="0.2">
      <c r="A44" s="98">
        <v>2012</v>
      </c>
      <c r="B44" s="190">
        <v>75.23727351164797</v>
      </c>
      <c r="C44" s="271">
        <v>100</v>
      </c>
      <c r="D44" s="190">
        <v>76.704055220017267</v>
      </c>
      <c r="E44" s="190">
        <v>104.4003451251079</v>
      </c>
    </row>
    <row r="45" spans="1:5" ht="15" customHeight="1" x14ac:dyDescent="0.2">
      <c r="A45" s="98">
        <v>2013</v>
      </c>
      <c r="B45" s="190">
        <v>76.164498531263121</v>
      </c>
      <c r="C45" s="271">
        <v>100</v>
      </c>
      <c r="D45" s="190">
        <v>77.423415862358382</v>
      </c>
      <c r="E45" s="190">
        <v>104.1963911036509</v>
      </c>
    </row>
    <row r="46" spans="1:5" ht="15" customHeight="1" x14ac:dyDescent="0.2">
      <c r="A46" s="98">
        <v>2014</v>
      </c>
      <c r="B46" s="190">
        <v>77.229757501027535</v>
      </c>
      <c r="C46" s="271">
        <v>100</v>
      </c>
      <c r="D46" s="190">
        <v>77.764077270859019</v>
      </c>
      <c r="E46" s="190">
        <v>104.1101520756268</v>
      </c>
    </row>
    <row r="47" spans="1:5" s="11" customFormat="1" ht="15" customHeight="1" x14ac:dyDescent="0.2">
      <c r="A47" s="98">
        <v>2015</v>
      </c>
      <c r="B47" s="190">
        <v>78.036072144288582</v>
      </c>
      <c r="C47" s="271">
        <v>100</v>
      </c>
      <c r="D47" s="190">
        <v>78.797595190380761</v>
      </c>
      <c r="E47" s="190">
        <v>103.7675350701403</v>
      </c>
    </row>
    <row r="48" spans="1:5" ht="15" customHeight="1" x14ac:dyDescent="0.2">
      <c r="A48" s="98">
        <v>2016</v>
      </c>
      <c r="B48" s="190">
        <v>79.181286549707593</v>
      </c>
      <c r="C48" s="271">
        <v>100</v>
      </c>
      <c r="D48" s="190">
        <v>79.649122807017534</v>
      </c>
      <c r="E48" s="190">
        <v>103.58674463937621</v>
      </c>
    </row>
  </sheetData>
  <mergeCells count="10">
    <mergeCell ref="A8:E8"/>
    <mergeCell ref="A22:E22"/>
    <mergeCell ref="A36:E36"/>
    <mergeCell ref="A1:E1"/>
    <mergeCell ref="A2:E2"/>
    <mergeCell ref="B4:B6"/>
    <mergeCell ref="C4:C6"/>
    <mergeCell ref="D4:D6"/>
    <mergeCell ref="E4:E6"/>
    <mergeCell ref="A4:A6"/>
  </mergeCells>
  <conditionalFormatting sqref="C33:E33">
    <cfRule type="cellIs" dxfId="114" priority="5" stopIfTrue="1" operator="equal">
      <formula>"."</formula>
    </cfRule>
  </conditionalFormatting>
  <conditionalFormatting sqref="C34:E34">
    <cfRule type="cellIs" dxfId="113" priority="4" stopIfTrue="1" operator="equal">
      <formula>"."</formula>
    </cfRule>
  </conditionalFormatting>
  <conditionalFormatting sqref="C32:E32">
    <cfRule type="cellIs" dxfId="112" priority="3" stopIfTrue="1" operator="equal">
      <formula>"."</formula>
    </cfRule>
  </conditionalFormatting>
  <conditionalFormatting sqref="C33:E33">
    <cfRule type="cellIs" dxfId="111" priority="2" stopIfTrue="1" operator="equal">
      <formula>"."</formula>
    </cfRule>
  </conditionalFormatting>
  <conditionalFormatting sqref="C38:C48">
    <cfRule type="cellIs" dxfId="110" priority="1" stopIfTrue="1" operator="equal">
      <formula>"."</formula>
    </cfRule>
  </conditionalFormatting>
  <conditionalFormatting sqref="C29:E32">
    <cfRule type="cellIs" dxfId="109" priority="6" stopIfTrue="1" operator="equal">
      <formula>"."</formula>
    </cfRule>
  </conditionalFormatting>
  <printOptions horizontalCentered="1"/>
  <pageMargins left="0.59055118110236227" right="0.59055118110236227" top="0.78740157480314965" bottom="0.39370078740157483" header="0.31496062992125984" footer="0.31496062992125984"/>
  <pageSetup paperSize="9" firstPageNumber="19" orientation="portrait" useFirstPageNumber="1" r:id="rId1"/>
  <headerFooter>
    <oddHeader>&amp;C&amp;11-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100" workbookViewId="0"/>
  </sheetViews>
  <sheetFormatPr baseColWidth="10" defaultRowHeight="14.25" x14ac:dyDescent="0.2"/>
  <cols>
    <col min="1" max="1" width="5.77734375" style="87" customWidth="1"/>
    <col min="2" max="5" width="0.88671875" style="17" customWidth="1"/>
    <col min="6" max="6" width="35.33203125" style="4" customWidth="1"/>
    <col min="7" max="17" width="11.33203125" style="4" customWidth="1"/>
    <col min="18" max="18" width="5.77734375" style="28" customWidth="1"/>
    <col min="19" max="255" width="11.5546875" style="4"/>
    <col min="256" max="256" width="5.77734375" style="4" customWidth="1"/>
    <col min="257" max="258" width="0.88671875" style="4" customWidth="1"/>
    <col min="259" max="259" width="30.77734375" style="4" customWidth="1"/>
    <col min="260" max="271" width="11.5546875" style="4" customWidth="1"/>
    <col min="272" max="272" width="5.77734375" style="4" customWidth="1"/>
    <col min="273" max="511" width="11.5546875" style="4"/>
    <col min="512" max="512" width="5.77734375" style="4" customWidth="1"/>
    <col min="513" max="514" width="0.88671875" style="4" customWidth="1"/>
    <col min="515" max="515" width="30.77734375" style="4" customWidth="1"/>
    <col min="516" max="527" width="11.5546875" style="4" customWidth="1"/>
    <col min="528" max="528" width="5.77734375" style="4" customWidth="1"/>
    <col min="529" max="767" width="11.5546875" style="4"/>
    <col min="768" max="768" width="5.77734375" style="4" customWidth="1"/>
    <col min="769" max="770" width="0.88671875" style="4" customWidth="1"/>
    <col min="771" max="771" width="30.77734375" style="4" customWidth="1"/>
    <col min="772" max="783" width="11.5546875" style="4" customWidth="1"/>
    <col min="784" max="784" width="5.77734375" style="4" customWidth="1"/>
    <col min="785" max="1023" width="11.5546875" style="4"/>
    <col min="1024" max="1024" width="5.77734375" style="4" customWidth="1"/>
    <col min="1025" max="1026" width="0.88671875" style="4" customWidth="1"/>
    <col min="1027" max="1027" width="30.77734375" style="4" customWidth="1"/>
    <col min="1028" max="1039" width="11.5546875" style="4" customWidth="1"/>
    <col min="1040" max="1040" width="5.77734375" style="4" customWidth="1"/>
    <col min="1041" max="1279" width="11.5546875" style="4"/>
    <col min="1280" max="1280" width="5.77734375" style="4" customWidth="1"/>
    <col min="1281" max="1282" width="0.88671875" style="4" customWidth="1"/>
    <col min="1283" max="1283" width="30.77734375" style="4" customWidth="1"/>
    <col min="1284" max="1295" width="11.5546875" style="4" customWidth="1"/>
    <col min="1296" max="1296" width="5.77734375" style="4" customWidth="1"/>
    <col min="1297" max="1535" width="11.5546875" style="4"/>
    <col min="1536" max="1536" width="5.77734375" style="4" customWidth="1"/>
    <col min="1537" max="1538" width="0.88671875" style="4" customWidth="1"/>
    <col min="1539" max="1539" width="30.77734375" style="4" customWidth="1"/>
    <col min="1540" max="1551" width="11.5546875" style="4" customWidth="1"/>
    <col min="1552" max="1552" width="5.77734375" style="4" customWidth="1"/>
    <col min="1553" max="1791" width="11.5546875" style="4"/>
    <col min="1792" max="1792" width="5.77734375" style="4" customWidth="1"/>
    <col min="1793" max="1794" width="0.88671875" style="4" customWidth="1"/>
    <col min="1795" max="1795" width="30.77734375" style="4" customWidth="1"/>
    <col min="1796" max="1807" width="11.5546875" style="4" customWidth="1"/>
    <col min="1808" max="1808" width="5.77734375" style="4" customWidth="1"/>
    <col min="1809" max="2047" width="11.5546875" style="4"/>
    <col min="2048" max="2048" width="5.77734375" style="4" customWidth="1"/>
    <col min="2049" max="2050" width="0.88671875" style="4" customWidth="1"/>
    <col min="2051" max="2051" width="30.77734375" style="4" customWidth="1"/>
    <col min="2052" max="2063" width="11.5546875" style="4" customWidth="1"/>
    <col min="2064" max="2064" width="5.77734375" style="4" customWidth="1"/>
    <col min="2065" max="2303" width="11.5546875" style="4"/>
    <col min="2304" max="2304" width="5.77734375" style="4" customWidth="1"/>
    <col min="2305" max="2306" width="0.88671875" style="4" customWidth="1"/>
    <col min="2307" max="2307" width="30.77734375" style="4" customWidth="1"/>
    <col min="2308" max="2319" width="11.5546875" style="4" customWidth="1"/>
    <col min="2320" max="2320" width="5.77734375" style="4" customWidth="1"/>
    <col min="2321" max="2559" width="11.5546875" style="4"/>
    <col min="2560" max="2560" width="5.77734375" style="4" customWidth="1"/>
    <col min="2561" max="2562" width="0.88671875" style="4" customWidth="1"/>
    <col min="2563" max="2563" width="30.77734375" style="4" customWidth="1"/>
    <col min="2564" max="2575" width="11.5546875" style="4" customWidth="1"/>
    <col min="2576" max="2576" width="5.77734375" style="4" customWidth="1"/>
    <col min="2577" max="2815" width="11.5546875" style="4"/>
    <col min="2816" max="2816" width="5.77734375" style="4" customWidth="1"/>
    <col min="2817" max="2818" width="0.88671875" style="4" customWidth="1"/>
    <col min="2819" max="2819" width="30.77734375" style="4" customWidth="1"/>
    <col min="2820" max="2831" width="11.5546875" style="4" customWidth="1"/>
    <col min="2832" max="2832" width="5.77734375" style="4" customWidth="1"/>
    <col min="2833" max="3071" width="11.5546875" style="4"/>
    <col min="3072" max="3072" width="5.77734375" style="4" customWidth="1"/>
    <col min="3073" max="3074" width="0.88671875" style="4" customWidth="1"/>
    <col min="3075" max="3075" width="30.77734375" style="4" customWidth="1"/>
    <col min="3076" max="3087" width="11.5546875" style="4" customWidth="1"/>
    <col min="3088" max="3088" width="5.77734375" style="4" customWidth="1"/>
    <col min="3089" max="3327" width="11.5546875" style="4"/>
    <col min="3328" max="3328" width="5.77734375" style="4" customWidth="1"/>
    <col min="3329" max="3330" width="0.88671875" style="4" customWidth="1"/>
    <col min="3331" max="3331" width="30.77734375" style="4" customWidth="1"/>
    <col min="3332" max="3343" width="11.5546875" style="4" customWidth="1"/>
    <col min="3344" max="3344" width="5.77734375" style="4" customWidth="1"/>
    <col min="3345" max="3583" width="11.5546875" style="4"/>
    <col min="3584" max="3584" width="5.77734375" style="4" customWidth="1"/>
    <col min="3585" max="3586" width="0.88671875" style="4" customWidth="1"/>
    <col min="3587" max="3587" width="30.77734375" style="4" customWidth="1"/>
    <col min="3588" max="3599" width="11.5546875" style="4" customWidth="1"/>
    <col min="3600" max="3600" width="5.77734375" style="4" customWidth="1"/>
    <col min="3601" max="3839" width="11.5546875" style="4"/>
    <col min="3840" max="3840" width="5.77734375" style="4" customWidth="1"/>
    <col min="3841" max="3842" width="0.88671875" style="4" customWidth="1"/>
    <col min="3843" max="3843" width="30.77734375" style="4" customWidth="1"/>
    <col min="3844" max="3855" width="11.5546875" style="4" customWidth="1"/>
    <col min="3856" max="3856" width="5.77734375" style="4" customWidth="1"/>
    <col min="3857" max="4095" width="11.5546875" style="4"/>
    <col min="4096" max="4096" width="5.77734375" style="4" customWidth="1"/>
    <col min="4097" max="4098" width="0.88671875" style="4" customWidth="1"/>
    <col min="4099" max="4099" width="30.77734375" style="4" customWidth="1"/>
    <col min="4100" max="4111" width="11.5546875" style="4" customWidth="1"/>
    <col min="4112" max="4112" width="5.77734375" style="4" customWidth="1"/>
    <col min="4113" max="4351" width="11.5546875" style="4"/>
    <col min="4352" max="4352" width="5.77734375" style="4" customWidth="1"/>
    <col min="4353" max="4354" width="0.88671875" style="4" customWidth="1"/>
    <col min="4355" max="4355" width="30.77734375" style="4" customWidth="1"/>
    <col min="4356" max="4367" width="11.5546875" style="4" customWidth="1"/>
    <col min="4368" max="4368" width="5.77734375" style="4" customWidth="1"/>
    <col min="4369" max="4607" width="11.5546875" style="4"/>
    <col min="4608" max="4608" width="5.77734375" style="4" customWidth="1"/>
    <col min="4609" max="4610" width="0.88671875" style="4" customWidth="1"/>
    <col min="4611" max="4611" width="30.77734375" style="4" customWidth="1"/>
    <col min="4612" max="4623" width="11.5546875" style="4" customWidth="1"/>
    <col min="4624" max="4624" width="5.77734375" style="4" customWidth="1"/>
    <col min="4625" max="4863" width="11.5546875" style="4"/>
    <col min="4864" max="4864" width="5.77734375" style="4" customWidth="1"/>
    <col min="4865" max="4866" width="0.88671875" style="4" customWidth="1"/>
    <col min="4867" max="4867" width="30.77734375" style="4" customWidth="1"/>
    <col min="4868" max="4879" width="11.5546875" style="4" customWidth="1"/>
    <col min="4880" max="4880" width="5.77734375" style="4" customWidth="1"/>
    <col min="4881" max="5119" width="11.5546875" style="4"/>
    <col min="5120" max="5120" width="5.77734375" style="4" customWidth="1"/>
    <col min="5121" max="5122" width="0.88671875" style="4" customWidth="1"/>
    <col min="5123" max="5123" width="30.77734375" style="4" customWidth="1"/>
    <col min="5124" max="5135" width="11.5546875" style="4" customWidth="1"/>
    <col min="5136" max="5136" width="5.77734375" style="4" customWidth="1"/>
    <col min="5137" max="5375" width="11.5546875" style="4"/>
    <col min="5376" max="5376" width="5.77734375" style="4" customWidth="1"/>
    <col min="5377" max="5378" width="0.88671875" style="4" customWidth="1"/>
    <col min="5379" max="5379" width="30.77734375" style="4" customWidth="1"/>
    <col min="5380" max="5391" width="11.5546875" style="4" customWidth="1"/>
    <col min="5392" max="5392" width="5.77734375" style="4" customWidth="1"/>
    <col min="5393" max="5631" width="11.5546875" style="4"/>
    <col min="5632" max="5632" width="5.77734375" style="4" customWidth="1"/>
    <col min="5633" max="5634" width="0.88671875" style="4" customWidth="1"/>
    <col min="5635" max="5635" width="30.77734375" style="4" customWidth="1"/>
    <col min="5636" max="5647" width="11.5546875" style="4" customWidth="1"/>
    <col min="5648" max="5648" width="5.77734375" style="4" customWidth="1"/>
    <col min="5649" max="5887" width="11.5546875" style="4"/>
    <col min="5888" max="5888" width="5.77734375" style="4" customWidth="1"/>
    <col min="5889" max="5890" width="0.88671875" style="4" customWidth="1"/>
    <col min="5891" max="5891" width="30.77734375" style="4" customWidth="1"/>
    <col min="5892" max="5903" width="11.5546875" style="4" customWidth="1"/>
    <col min="5904" max="5904" width="5.77734375" style="4" customWidth="1"/>
    <col min="5905" max="6143" width="11.5546875" style="4"/>
    <col min="6144" max="6144" width="5.77734375" style="4" customWidth="1"/>
    <col min="6145" max="6146" width="0.88671875" style="4" customWidth="1"/>
    <col min="6147" max="6147" width="30.77734375" style="4" customWidth="1"/>
    <col min="6148" max="6159" width="11.5546875" style="4" customWidth="1"/>
    <col min="6160" max="6160" width="5.77734375" style="4" customWidth="1"/>
    <col min="6161" max="6399" width="11.5546875" style="4"/>
    <col min="6400" max="6400" width="5.77734375" style="4" customWidth="1"/>
    <col min="6401" max="6402" width="0.88671875" style="4" customWidth="1"/>
    <col min="6403" max="6403" width="30.77734375" style="4" customWidth="1"/>
    <col min="6404" max="6415" width="11.5546875" style="4" customWidth="1"/>
    <col min="6416" max="6416" width="5.77734375" style="4" customWidth="1"/>
    <col min="6417" max="6655" width="11.5546875" style="4"/>
    <col min="6656" max="6656" width="5.77734375" style="4" customWidth="1"/>
    <col min="6657" max="6658" width="0.88671875" style="4" customWidth="1"/>
    <col min="6659" max="6659" width="30.77734375" style="4" customWidth="1"/>
    <col min="6660" max="6671" width="11.5546875" style="4" customWidth="1"/>
    <col min="6672" max="6672" width="5.77734375" style="4" customWidth="1"/>
    <col min="6673" max="6911" width="11.5546875" style="4"/>
    <col min="6912" max="6912" width="5.77734375" style="4" customWidth="1"/>
    <col min="6913" max="6914" width="0.88671875" style="4" customWidth="1"/>
    <col min="6915" max="6915" width="30.77734375" style="4" customWidth="1"/>
    <col min="6916" max="6927" width="11.5546875" style="4" customWidth="1"/>
    <col min="6928" max="6928" width="5.77734375" style="4" customWidth="1"/>
    <col min="6929" max="7167" width="11.5546875" style="4"/>
    <col min="7168" max="7168" width="5.77734375" style="4" customWidth="1"/>
    <col min="7169" max="7170" width="0.88671875" style="4" customWidth="1"/>
    <col min="7171" max="7171" width="30.77734375" style="4" customWidth="1"/>
    <col min="7172" max="7183" width="11.5546875" style="4" customWidth="1"/>
    <col min="7184" max="7184" width="5.77734375" style="4" customWidth="1"/>
    <col min="7185" max="7423" width="11.5546875" style="4"/>
    <col min="7424" max="7424" width="5.77734375" style="4" customWidth="1"/>
    <col min="7425" max="7426" width="0.88671875" style="4" customWidth="1"/>
    <col min="7427" max="7427" width="30.77734375" style="4" customWidth="1"/>
    <col min="7428" max="7439" width="11.5546875" style="4" customWidth="1"/>
    <col min="7440" max="7440" width="5.77734375" style="4" customWidth="1"/>
    <col min="7441" max="7679" width="11.5546875" style="4"/>
    <col min="7680" max="7680" width="5.77734375" style="4" customWidth="1"/>
    <col min="7681" max="7682" width="0.88671875" style="4" customWidth="1"/>
    <col min="7683" max="7683" width="30.77734375" style="4" customWidth="1"/>
    <col min="7684" max="7695" width="11.5546875" style="4" customWidth="1"/>
    <col min="7696" max="7696" width="5.77734375" style="4" customWidth="1"/>
    <col min="7697" max="7935" width="11.5546875" style="4"/>
    <col min="7936" max="7936" width="5.77734375" style="4" customWidth="1"/>
    <col min="7937" max="7938" width="0.88671875" style="4" customWidth="1"/>
    <col min="7939" max="7939" width="30.77734375" style="4" customWidth="1"/>
    <col min="7940" max="7951" width="11.5546875" style="4" customWidth="1"/>
    <col min="7952" max="7952" width="5.77734375" style="4" customWidth="1"/>
    <col min="7953" max="8191" width="11.5546875" style="4"/>
    <col min="8192" max="8192" width="5.77734375" style="4" customWidth="1"/>
    <col min="8193" max="8194" width="0.88671875" style="4" customWidth="1"/>
    <col min="8195" max="8195" width="30.77734375" style="4" customWidth="1"/>
    <col min="8196" max="8207" width="11.5546875" style="4" customWidth="1"/>
    <col min="8208" max="8208" width="5.77734375" style="4" customWidth="1"/>
    <col min="8209" max="8447" width="11.5546875" style="4"/>
    <col min="8448" max="8448" width="5.77734375" style="4" customWidth="1"/>
    <col min="8449" max="8450" width="0.88671875" style="4" customWidth="1"/>
    <col min="8451" max="8451" width="30.77734375" style="4" customWidth="1"/>
    <col min="8452" max="8463" width="11.5546875" style="4" customWidth="1"/>
    <col min="8464" max="8464" width="5.77734375" style="4" customWidth="1"/>
    <col min="8465" max="8703" width="11.5546875" style="4"/>
    <col min="8704" max="8704" width="5.77734375" style="4" customWidth="1"/>
    <col min="8705" max="8706" width="0.88671875" style="4" customWidth="1"/>
    <col min="8707" max="8707" width="30.77734375" style="4" customWidth="1"/>
    <col min="8708" max="8719" width="11.5546875" style="4" customWidth="1"/>
    <col min="8720" max="8720" width="5.77734375" style="4" customWidth="1"/>
    <col min="8721" max="8959" width="11.5546875" style="4"/>
    <col min="8960" max="8960" width="5.77734375" style="4" customWidth="1"/>
    <col min="8961" max="8962" width="0.88671875" style="4" customWidth="1"/>
    <col min="8963" max="8963" width="30.77734375" style="4" customWidth="1"/>
    <col min="8964" max="8975" width="11.5546875" style="4" customWidth="1"/>
    <col min="8976" max="8976" width="5.77734375" style="4" customWidth="1"/>
    <col min="8977" max="9215" width="11.5546875" style="4"/>
    <col min="9216" max="9216" width="5.77734375" style="4" customWidth="1"/>
    <col min="9217" max="9218" width="0.88671875" style="4" customWidth="1"/>
    <col min="9219" max="9219" width="30.77734375" style="4" customWidth="1"/>
    <col min="9220" max="9231" width="11.5546875" style="4" customWidth="1"/>
    <col min="9232" max="9232" width="5.77734375" style="4" customWidth="1"/>
    <col min="9233" max="9471" width="11.5546875" style="4"/>
    <col min="9472" max="9472" width="5.77734375" style="4" customWidth="1"/>
    <col min="9473" max="9474" width="0.88671875" style="4" customWidth="1"/>
    <col min="9475" max="9475" width="30.77734375" style="4" customWidth="1"/>
    <col min="9476" max="9487" width="11.5546875" style="4" customWidth="1"/>
    <col min="9488" max="9488" width="5.77734375" style="4" customWidth="1"/>
    <col min="9489" max="9727" width="11.5546875" style="4"/>
    <col min="9728" max="9728" width="5.77734375" style="4" customWidth="1"/>
    <col min="9729" max="9730" width="0.88671875" style="4" customWidth="1"/>
    <col min="9731" max="9731" width="30.77734375" style="4" customWidth="1"/>
    <col min="9732" max="9743" width="11.5546875" style="4" customWidth="1"/>
    <col min="9744" max="9744" width="5.77734375" style="4" customWidth="1"/>
    <col min="9745" max="9983" width="11.5546875" style="4"/>
    <col min="9984" max="9984" width="5.77734375" style="4" customWidth="1"/>
    <col min="9985" max="9986" width="0.88671875" style="4" customWidth="1"/>
    <col min="9987" max="9987" width="30.77734375" style="4" customWidth="1"/>
    <col min="9988" max="9999" width="11.5546875" style="4" customWidth="1"/>
    <col min="10000" max="10000" width="5.77734375" style="4" customWidth="1"/>
    <col min="10001" max="10239" width="11.5546875" style="4"/>
    <col min="10240" max="10240" width="5.77734375" style="4" customWidth="1"/>
    <col min="10241" max="10242" width="0.88671875" style="4" customWidth="1"/>
    <col min="10243" max="10243" width="30.77734375" style="4" customWidth="1"/>
    <col min="10244" max="10255" width="11.5546875" style="4" customWidth="1"/>
    <col min="10256" max="10256" width="5.77734375" style="4" customWidth="1"/>
    <col min="10257" max="10495" width="11.5546875" style="4"/>
    <col min="10496" max="10496" width="5.77734375" style="4" customWidth="1"/>
    <col min="10497" max="10498" width="0.88671875" style="4" customWidth="1"/>
    <col min="10499" max="10499" width="30.77734375" style="4" customWidth="1"/>
    <col min="10500" max="10511" width="11.5546875" style="4" customWidth="1"/>
    <col min="10512" max="10512" width="5.77734375" style="4" customWidth="1"/>
    <col min="10513" max="10751" width="11.5546875" style="4"/>
    <col min="10752" max="10752" width="5.77734375" style="4" customWidth="1"/>
    <col min="10753" max="10754" width="0.88671875" style="4" customWidth="1"/>
    <col min="10755" max="10755" width="30.77734375" style="4" customWidth="1"/>
    <col min="10756" max="10767" width="11.5546875" style="4" customWidth="1"/>
    <col min="10768" max="10768" width="5.77734375" style="4" customWidth="1"/>
    <col min="10769" max="11007" width="11.5546875" style="4"/>
    <col min="11008" max="11008" width="5.77734375" style="4" customWidth="1"/>
    <col min="11009" max="11010" width="0.88671875" style="4" customWidth="1"/>
    <col min="11011" max="11011" width="30.77734375" style="4" customWidth="1"/>
    <col min="11012" max="11023" width="11.5546875" style="4" customWidth="1"/>
    <col min="11024" max="11024" width="5.77734375" style="4" customWidth="1"/>
    <col min="11025" max="11263" width="11.5546875" style="4"/>
    <col min="11264" max="11264" width="5.77734375" style="4" customWidth="1"/>
    <col min="11265" max="11266" width="0.88671875" style="4" customWidth="1"/>
    <col min="11267" max="11267" width="30.77734375" style="4" customWidth="1"/>
    <col min="11268" max="11279" width="11.5546875" style="4" customWidth="1"/>
    <col min="11280" max="11280" width="5.77734375" style="4" customWidth="1"/>
    <col min="11281" max="11519" width="11.5546875" style="4"/>
    <col min="11520" max="11520" width="5.77734375" style="4" customWidth="1"/>
    <col min="11521" max="11522" width="0.88671875" style="4" customWidth="1"/>
    <col min="11523" max="11523" width="30.77734375" style="4" customWidth="1"/>
    <col min="11524" max="11535" width="11.5546875" style="4" customWidth="1"/>
    <col min="11536" max="11536" width="5.77734375" style="4" customWidth="1"/>
    <col min="11537" max="11775" width="11.5546875" style="4"/>
    <col min="11776" max="11776" width="5.77734375" style="4" customWidth="1"/>
    <col min="11777" max="11778" width="0.88671875" style="4" customWidth="1"/>
    <col min="11779" max="11779" width="30.77734375" style="4" customWidth="1"/>
    <col min="11780" max="11791" width="11.5546875" style="4" customWidth="1"/>
    <col min="11792" max="11792" width="5.77734375" style="4" customWidth="1"/>
    <col min="11793" max="12031" width="11.5546875" style="4"/>
    <col min="12032" max="12032" width="5.77734375" style="4" customWidth="1"/>
    <col min="12033" max="12034" width="0.88671875" style="4" customWidth="1"/>
    <col min="12035" max="12035" width="30.77734375" style="4" customWidth="1"/>
    <col min="12036" max="12047" width="11.5546875" style="4" customWidth="1"/>
    <col min="12048" max="12048" width="5.77734375" style="4" customWidth="1"/>
    <col min="12049" max="12287" width="11.5546875" style="4"/>
    <col min="12288" max="12288" width="5.77734375" style="4" customWidth="1"/>
    <col min="12289" max="12290" width="0.88671875" style="4" customWidth="1"/>
    <col min="12291" max="12291" width="30.77734375" style="4" customWidth="1"/>
    <col min="12292" max="12303" width="11.5546875" style="4" customWidth="1"/>
    <col min="12304" max="12304" width="5.77734375" style="4" customWidth="1"/>
    <col min="12305" max="12543" width="11.5546875" style="4"/>
    <col min="12544" max="12544" width="5.77734375" style="4" customWidth="1"/>
    <col min="12545" max="12546" width="0.88671875" style="4" customWidth="1"/>
    <col min="12547" max="12547" width="30.77734375" style="4" customWidth="1"/>
    <col min="12548" max="12559" width="11.5546875" style="4" customWidth="1"/>
    <col min="12560" max="12560" width="5.77734375" style="4" customWidth="1"/>
    <col min="12561" max="12799" width="11.5546875" style="4"/>
    <col min="12800" max="12800" width="5.77734375" style="4" customWidth="1"/>
    <col min="12801" max="12802" width="0.88671875" style="4" customWidth="1"/>
    <col min="12803" max="12803" width="30.77734375" style="4" customWidth="1"/>
    <col min="12804" max="12815" width="11.5546875" style="4" customWidth="1"/>
    <col min="12816" max="12816" width="5.77734375" style="4" customWidth="1"/>
    <col min="12817" max="13055" width="11.5546875" style="4"/>
    <col min="13056" max="13056" width="5.77734375" style="4" customWidth="1"/>
    <col min="13057" max="13058" width="0.88671875" style="4" customWidth="1"/>
    <col min="13059" max="13059" width="30.77734375" style="4" customWidth="1"/>
    <col min="13060" max="13071" width="11.5546875" style="4" customWidth="1"/>
    <col min="13072" max="13072" width="5.77734375" style="4" customWidth="1"/>
    <col min="13073" max="13311" width="11.5546875" style="4"/>
    <col min="13312" max="13312" width="5.77734375" style="4" customWidth="1"/>
    <col min="13313" max="13314" width="0.88671875" style="4" customWidth="1"/>
    <col min="13315" max="13315" width="30.77734375" style="4" customWidth="1"/>
    <col min="13316" max="13327" width="11.5546875" style="4" customWidth="1"/>
    <col min="13328" max="13328" width="5.77734375" style="4" customWidth="1"/>
    <col min="13329" max="13567" width="11.5546875" style="4"/>
    <col min="13568" max="13568" width="5.77734375" style="4" customWidth="1"/>
    <col min="13569" max="13570" width="0.88671875" style="4" customWidth="1"/>
    <col min="13571" max="13571" width="30.77734375" style="4" customWidth="1"/>
    <col min="13572" max="13583" width="11.5546875" style="4" customWidth="1"/>
    <col min="13584" max="13584" width="5.77734375" style="4" customWidth="1"/>
    <col min="13585" max="13823" width="11.5546875" style="4"/>
    <col min="13824" max="13824" width="5.77734375" style="4" customWidth="1"/>
    <col min="13825" max="13826" width="0.88671875" style="4" customWidth="1"/>
    <col min="13827" max="13827" width="30.77734375" style="4" customWidth="1"/>
    <col min="13828" max="13839" width="11.5546875" style="4" customWidth="1"/>
    <col min="13840" max="13840" width="5.77734375" style="4" customWidth="1"/>
    <col min="13841" max="14079" width="11.5546875" style="4"/>
    <col min="14080" max="14080" width="5.77734375" style="4" customWidth="1"/>
    <col min="14081" max="14082" width="0.88671875" style="4" customWidth="1"/>
    <col min="14083" max="14083" width="30.77734375" style="4" customWidth="1"/>
    <col min="14084" max="14095" width="11.5546875" style="4" customWidth="1"/>
    <col min="14096" max="14096" width="5.77734375" style="4" customWidth="1"/>
    <col min="14097" max="14335" width="11.5546875" style="4"/>
    <col min="14336" max="14336" width="5.77734375" style="4" customWidth="1"/>
    <col min="14337" max="14338" width="0.88671875" style="4" customWidth="1"/>
    <col min="14339" max="14339" width="30.77734375" style="4" customWidth="1"/>
    <col min="14340" max="14351" width="11.5546875" style="4" customWidth="1"/>
    <col min="14352" max="14352" width="5.77734375" style="4" customWidth="1"/>
    <col min="14353" max="14591" width="11.5546875" style="4"/>
    <col min="14592" max="14592" width="5.77734375" style="4" customWidth="1"/>
    <col min="14593" max="14594" width="0.88671875" style="4" customWidth="1"/>
    <col min="14595" max="14595" width="30.77734375" style="4" customWidth="1"/>
    <col min="14596" max="14607" width="11.5546875" style="4" customWidth="1"/>
    <col min="14608" max="14608" width="5.77734375" style="4" customWidth="1"/>
    <col min="14609" max="14847" width="11.5546875" style="4"/>
    <col min="14848" max="14848" width="5.77734375" style="4" customWidth="1"/>
    <col min="14849" max="14850" width="0.88671875" style="4" customWidth="1"/>
    <col min="14851" max="14851" width="30.77734375" style="4" customWidth="1"/>
    <col min="14852" max="14863" width="11.5546875" style="4" customWidth="1"/>
    <col min="14864" max="14864" width="5.77734375" style="4" customWidth="1"/>
    <col min="14865" max="15103" width="11.5546875" style="4"/>
    <col min="15104" max="15104" width="5.77734375" style="4" customWidth="1"/>
    <col min="15105" max="15106" width="0.88671875" style="4" customWidth="1"/>
    <col min="15107" max="15107" width="30.77734375" style="4" customWidth="1"/>
    <col min="15108" max="15119" width="11.5546875" style="4" customWidth="1"/>
    <col min="15120" max="15120" width="5.77734375" style="4" customWidth="1"/>
    <col min="15121" max="15359" width="11.5546875" style="4"/>
    <col min="15360" max="15360" width="5.77734375" style="4" customWidth="1"/>
    <col min="15361" max="15362" width="0.88671875" style="4" customWidth="1"/>
    <col min="15363" max="15363" width="30.77734375" style="4" customWidth="1"/>
    <col min="15364" max="15375" width="11.5546875" style="4" customWidth="1"/>
    <col min="15376" max="15376" width="5.77734375" style="4" customWidth="1"/>
    <col min="15377" max="15615" width="11.5546875" style="4"/>
    <col min="15616" max="15616" width="5.77734375" style="4" customWidth="1"/>
    <col min="15617" max="15618" width="0.88671875" style="4" customWidth="1"/>
    <col min="15619" max="15619" width="30.77734375" style="4" customWidth="1"/>
    <col min="15620" max="15631" width="11.5546875" style="4" customWidth="1"/>
    <col min="15632" max="15632" width="5.77734375" style="4" customWidth="1"/>
    <col min="15633" max="15871" width="11.5546875" style="4"/>
    <col min="15872" max="15872" width="5.77734375" style="4" customWidth="1"/>
    <col min="15873" max="15874" width="0.88671875" style="4" customWidth="1"/>
    <col min="15875" max="15875" width="30.77734375" style="4" customWidth="1"/>
    <col min="15876" max="15887" width="11.5546875" style="4" customWidth="1"/>
    <col min="15888" max="15888" width="5.77734375" style="4" customWidth="1"/>
    <col min="15889" max="16127" width="11.5546875" style="4"/>
    <col min="16128" max="16128" width="5.77734375" style="4" customWidth="1"/>
    <col min="16129" max="16130" width="0.88671875" style="4" customWidth="1"/>
    <col min="16131" max="16131" width="30.77734375" style="4" customWidth="1"/>
    <col min="16132" max="16143" width="11.5546875" style="4" customWidth="1"/>
    <col min="16144" max="16144" width="5.77734375" style="4" customWidth="1"/>
    <col min="16145" max="16384" width="11.5546875" style="4"/>
  </cols>
  <sheetData>
    <row r="1" spans="1:18" s="16" customFormat="1" ht="20.100000000000001" customHeight="1" x14ac:dyDescent="0.25">
      <c r="A1" s="101"/>
      <c r="B1" s="101"/>
      <c r="C1" s="101"/>
      <c r="D1" s="101"/>
      <c r="E1" s="101"/>
      <c r="F1" s="101"/>
      <c r="J1" s="102" t="s">
        <v>246</v>
      </c>
      <c r="K1" s="101" t="s">
        <v>278</v>
      </c>
      <c r="L1" s="101"/>
      <c r="M1" s="101"/>
      <c r="N1" s="101"/>
      <c r="O1" s="101"/>
      <c r="P1" s="101"/>
      <c r="Q1" s="101"/>
      <c r="R1" s="102"/>
    </row>
    <row r="2" spans="1:18" ht="15.75" x14ac:dyDescent="0.25">
      <c r="A2" s="83"/>
      <c r="B2" s="15"/>
      <c r="C2" s="31"/>
      <c r="D2" s="15"/>
      <c r="E2" s="93"/>
      <c r="F2" s="15"/>
      <c r="G2" s="95"/>
      <c r="H2" s="95"/>
      <c r="I2" s="95"/>
      <c r="J2" s="15"/>
      <c r="K2" s="15"/>
      <c r="L2" s="15"/>
      <c r="M2" s="95"/>
      <c r="N2" s="15"/>
      <c r="O2" s="103"/>
      <c r="P2" s="103"/>
      <c r="Q2" s="103"/>
      <c r="R2" s="102"/>
    </row>
    <row r="3" spans="1:18" s="11" customFormat="1" x14ac:dyDescent="0.2">
      <c r="A3" s="84"/>
      <c r="B3" s="18"/>
      <c r="C3" s="18"/>
      <c r="D3" s="18"/>
      <c r="E3" s="18"/>
      <c r="F3" s="18"/>
      <c r="G3" s="18"/>
      <c r="H3" s="18"/>
      <c r="I3" s="18"/>
      <c r="J3" s="18"/>
      <c r="K3" s="18"/>
      <c r="L3" s="18"/>
      <c r="M3" s="18"/>
      <c r="N3" s="18"/>
      <c r="O3" s="22"/>
      <c r="P3" s="22"/>
      <c r="Q3" s="22"/>
      <c r="R3" s="109"/>
    </row>
    <row r="4" spans="1:18" s="11" customFormat="1" ht="39.950000000000003" customHeight="1" x14ac:dyDescent="0.2">
      <c r="A4" s="280" t="s">
        <v>5</v>
      </c>
      <c r="B4" s="19"/>
      <c r="C4" s="19"/>
      <c r="D4" s="19"/>
      <c r="E4" s="19"/>
      <c r="F4" s="97" t="s">
        <v>6</v>
      </c>
      <c r="G4" s="284">
        <v>2006</v>
      </c>
      <c r="H4" s="284">
        <v>2007</v>
      </c>
      <c r="I4" s="284">
        <v>2008</v>
      </c>
      <c r="J4" s="283">
        <v>2009</v>
      </c>
      <c r="K4" s="284">
        <v>2010</v>
      </c>
      <c r="L4" s="284">
        <v>2011</v>
      </c>
      <c r="M4" s="284">
        <v>2012</v>
      </c>
      <c r="N4" s="284">
        <v>2013</v>
      </c>
      <c r="O4" s="284">
        <v>2014</v>
      </c>
      <c r="P4" s="284">
        <v>2015</v>
      </c>
      <c r="Q4" s="284">
        <v>2016</v>
      </c>
      <c r="R4" s="19" t="s">
        <v>5</v>
      </c>
    </row>
    <row r="5" spans="1:18" s="22" customFormat="1" ht="20.100000000000001" customHeight="1" x14ac:dyDescent="0.2">
      <c r="A5" s="85"/>
      <c r="B5" s="20"/>
      <c r="C5" s="20"/>
      <c r="D5" s="20"/>
      <c r="E5" s="20"/>
      <c r="F5" s="21"/>
      <c r="G5" s="21"/>
      <c r="H5" s="21"/>
      <c r="I5" s="21"/>
      <c r="J5" s="21"/>
      <c r="K5" s="21"/>
      <c r="L5" s="21"/>
      <c r="M5" s="21"/>
      <c r="N5" s="21"/>
      <c r="O5" s="105"/>
      <c r="P5" s="105"/>
      <c r="Q5" s="105"/>
      <c r="R5" s="110"/>
    </row>
    <row r="6" spans="1:18" s="2" customFormat="1" ht="20.100000000000001" customHeight="1" x14ac:dyDescent="0.25">
      <c r="A6" s="393" t="s">
        <v>137</v>
      </c>
      <c r="B6" s="393"/>
      <c r="C6" s="393"/>
      <c r="D6" s="393"/>
      <c r="E6" s="393"/>
      <c r="F6" s="393"/>
      <c r="G6" s="393"/>
      <c r="H6" s="393"/>
      <c r="I6" s="393"/>
      <c r="J6" s="393"/>
      <c r="K6" s="393" t="s">
        <v>137</v>
      </c>
      <c r="L6" s="393"/>
      <c r="M6" s="393"/>
      <c r="N6" s="393"/>
      <c r="O6" s="393"/>
      <c r="P6" s="393"/>
      <c r="Q6" s="393"/>
      <c r="R6" s="393"/>
    </row>
    <row r="7" spans="1:18" s="2" customFormat="1" ht="20.100000000000001" customHeight="1" x14ac:dyDescent="0.25">
      <c r="A7" s="86"/>
      <c r="B7" s="23"/>
      <c r="C7" s="32"/>
      <c r="D7" s="23"/>
      <c r="E7" s="94"/>
      <c r="F7" s="23"/>
      <c r="G7" s="96"/>
      <c r="H7" s="96"/>
      <c r="I7" s="96"/>
      <c r="J7" s="23"/>
      <c r="K7" s="23"/>
      <c r="L7" s="23"/>
      <c r="M7" s="96"/>
      <c r="N7" s="23"/>
      <c r="O7" s="104"/>
      <c r="P7" s="126"/>
      <c r="Q7" s="120"/>
      <c r="R7" s="111"/>
    </row>
    <row r="8" spans="1:18" s="25" customFormat="1" ht="20.100000000000001" customHeight="1" x14ac:dyDescent="0.25">
      <c r="A8" s="281" t="s">
        <v>44</v>
      </c>
      <c r="B8" s="33" t="s">
        <v>126</v>
      </c>
      <c r="C8" s="33"/>
      <c r="D8" s="24"/>
      <c r="E8" s="24"/>
      <c r="F8" s="107"/>
      <c r="G8" s="185">
        <v>23268.466</v>
      </c>
      <c r="H8" s="185">
        <v>23924.437000000002</v>
      </c>
      <c r="I8" s="185">
        <v>24779.024000000001</v>
      </c>
      <c r="J8" s="185">
        <v>24767.934000000001</v>
      </c>
      <c r="K8" s="186">
        <v>25564.466</v>
      </c>
      <c r="L8" s="186">
        <v>26467.121999999999</v>
      </c>
      <c r="M8" s="186">
        <v>27411.887999999999</v>
      </c>
      <c r="N8" s="186">
        <v>28155.491000000002</v>
      </c>
      <c r="O8" s="186">
        <v>29256.598999999998</v>
      </c>
      <c r="P8" s="186">
        <v>30421.454000000002</v>
      </c>
      <c r="Q8" s="296">
        <v>31625.014999999999</v>
      </c>
      <c r="R8" s="285" t="s">
        <v>44</v>
      </c>
    </row>
    <row r="9" spans="1:18" ht="20.100000000000001" customHeight="1" x14ac:dyDescent="0.2">
      <c r="A9" s="282" t="s">
        <v>7</v>
      </c>
      <c r="B9" s="397" t="s">
        <v>8</v>
      </c>
      <c r="C9" s="397"/>
      <c r="D9" s="397"/>
      <c r="E9" s="397"/>
      <c r="F9" s="398"/>
      <c r="G9" s="187">
        <v>383.666</v>
      </c>
      <c r="H9" s="187">
        <v>397.47199999999998</v>
      </c>
      <c r="I9" s="187">
        <v>407.483</v>
      </c>
      <c r="J9" s="187">
        <v>400.35899999999998</v>
      </c>
      <c r="K9" s="187">
        <v>403.928</v>
      </c>
      <c r="L9" s="187">
        <v>422.84800000000001</v>
      </c>
      <c r="M9" s="187">
        <v>455.33300000000003</v>
      </c>
      <c r="N9" s="187">
        <v>453.416</v>
      </c>
      <c r="O9" s="187">
        <v>438.089</v>
      </c>
      <c r="P9" s="187">
        <v>433.34399999999999</v>
      </c>
      <c r="Q9" s="297">
        <v>433.43</v>
      </c>
      <c r="R9" s="286" t="s">
        <v>7</v>
      </c>
    </row>
    <row r="10" spans="1:18" ht="20.100000000000001" customHeight="1" x14ac:dyDescent="0.2">
      <c r="A10" s="282" t="s">
        <v>9</v>
      </c>
      <c r="B10" s="265" t="s">
        <v>10</v>
      </c>
      <c r="C10" s="118"/>
      <c r="D10" s="118"/>
      <c r="E10" s="118"/>
      <c r="F10" s="119"/>
      <c r="G10" s="187">
        <v>7442.2659999999996</v>
      </c>
      <c r="H10" s="187">
        <v>7863.5150000000003</v>
      </c>
      <c r="I10" s="187">
        <v>8210.09</v>
      </c>
      <c r="J10" s="187">
        <v>7974.4620000000004</v>
      </c>
      <c r="K10" s="187">
        <v>8284.7639999999992</v>
      </c>
      <c r="L10" s="187">
        <v>8820.3680000000004</v>
      </c>
      <c r="M10" s="187">
        <v>9140.2189999999991</v>
      </c>
      <c r="N10" s="187">
        <v>9405.9079999999994</v>
      </c>
      <c r="O10" s="187">
        <v>9629.3760000000002</v>
      </c>
      <c r="P10" s="187">
        <v>9886.4330000000009</v>
      </c>
      <c r="Q10" s="297">
        <v>10307.537</v>
      </c>
      <c r="R10" s="286" t="s">
        <v>9</v>
      </c>
    </row>
    <row r="11" spans="1:18" ht="20.100000000000001" customHeight="1" x14ac:dyDescent="0.2">
      <c r="A11" s="282" t="s">
        <v>11</v>
      </c>
      <c r="B11" s="6"/>
      <c r="C11" s="118" t="s">
        <v>12</v>
      </c>
      <c r="D11" s="118"/>
      <c r="E11" s="118"/>
      <c r="F11" s="5"/>
      <c r="G11" s="187">
        <v>5866.8149999999996</v>
      </c>
      <c r="H11" s="187">
        <v>6218.7039999999997</v>
      </c>
      <c r="I11" s="187">
        <v>6545.683</v>
      </c>
      <c r="J11" s="187">
        <v>6176.8509999999997</v>
      </c>
      <c r="K11" s="187">
        <v>6473.79</v>
      </c>
      <c r="L11" s="187">
        <v>6939.098</v>
      </c>
      <c r="M11" s="187">
        <v>7217.7759999999998</v>
      </c>
      <c r="N11" s="187">
        <v>7501.3289999999997</v>
      </c>
      <c r="O11" s="187">
        <v>7674.0959999999995</v>
      </c>
      <c r="P11" s="187">
        <v>7894.0959999999995</v>
      </c>
      <c r="Q11" s="297">
        <v>8259.6620000000003</v>
      </c>
      <c r="R11" s="286" t="s">
        <v>11</v>
      </c>
    </row>
    <row r="12" spans="1:18" ht="20.100000000000001" customHeight="1" x14ac:dyDescent="0.2">
      <c r="A12" s="282" t="s">
        <v>13</v>
      </c>
      <c r="B12" s="8"/>
      <c r="C12" s="8"/>
      <c r="D12" s="118" t="s">
        <v>84</v>
      </c>
      <c r="E12" s="118"/>
      <c r="F12" s="5"/>
      <c r="G12" s="187" t="s">
        <v>344</v>
      </c>
      <c r="H12" s="187" t="s">
        <v>344</v>
      </c>
      <c r="I12" s="187">
        <v>44.563000000000002</v>
      </c>
      <c r="J12" s="187">
        <v>49.847999999999999</v>
      </c>
      <c r="K12" s="187">
        <v>46.445999999999998</v>
      </c>
      <c r="L12" s="187">
        <v>47.875999999999998</v>
      </c>
      <c r="M12" s="187">
        <v>47.66</v>
      </c>
      <c r="N12" s="187">
        <v>49.283000000000001</v>
      </c>
      <c r="O12" s="187">
        <v>50.476999999999997</v>
      </c>
      <c r="P12" s="187">
        <v>63.112000000000002</v>
      </c>
      <c r="Q12" s="297" t="s">
        <v>344</v>
      </c>
      <c r="R12" s="286" t="s">
        <v>13</v>
      </c>
    </row>
    <row r="13" spans="1:18" ht="20.100000000000001" customHeight="1" x14ac:dyDescent="0.2">
      <c r="A13" s="282" t="s">
        <v>14</v>
      </c>
      <c r="B13" s="8"/>
      <c r="C13" s="8"/>
      <c r="D13" s="118" t="s">
        <v>15</v>
      </c>
      <c r="E13" s="118"/>
      <c r="F13" s="5"/>
      <c r="G13" s="187">
        <v>5249.5659999999998</v>
      </c>
      <c r="H13" s="187">
        <v>5606.5429999999997</v>
      </c>
      <c r="I13" s="187">
        <v>5927.6840000000002</v>
      </c>
      <c r="J13" s="187">
        <v>5543.9</v>
      </c>
      <c r="K13" s="187">
        <v>5827.2129999999997</v>
      </c>
      <c r="L13" s="187">
        <v>6262.2030000000004</v>
      </c>
      <c r="M13" s="187">
        <v>6505.8509999999997</v>
      </c>
      <c r="N13" s="187">
        <v>6734.5339999999997</v>
      </c>
      <c r="O13" s="187">
        <v>6907.6440000000002</v>
      </c>
      <c r="P13" s="187">
        <v>7126.9089999999997</v>
      </c>
      <c r="Q13" s="297">
        <v>7476.5559999999996</v>
      </c>
      <c r="R13" s="286" t="s">
        <v>14</v>
      </c>
    </row>
    <row r="14" spans="1:18" ht="20.100000000000001" customHeight="1" x14ac:dyDescent="0.2">
      <c r="A14" s="282" t="s">
        <v>16</v>
      </c>
      <c r="B14" s="8"/>
      <c r="C14" s="8"/>
      <c r="D14" s="118" t="s">
        <v>17</v>
      </c>
      <c r="E14" s="118"/>
      <c r="F14" s="5"/>
      <c r="G14" s="187" t="s">
        <v>344</v>
      </c>
      <c r="H14" s="187" t="s">
        <v>344</v>
      </c>
      <c r="I14" s="187">
        <v>218.35900000000001</v>
      </c>
      <c r="J14" s="187">
        <v>235.27699999999999</v>
      </c>
      <c r="K14" s="187">
        <v>246.92099999999999</v>
      </c>
      <c r="L14" s="187">
        <v>263.44799999999998</v>
      </c>
      <c r="M14" s="187">
        <v>296.98700000000002</v>
      </c>
      <c r="N14" s="187">
        <v>328.21699999999998</v>
      </c>
      <c r="O14" s="187">
        <v>327.45800000000003</v>
      </c>
      <c r="P14" s="187">
        <v>316.85000000000002</v>
      </c>
      <c r="Q14" s="297" t="s">
        <v>344</v>
      </c>
      <c r="R14" s="286" t="s">
        <v>16</v>
      </c>
    </row>
    <row r="15" spans="1:18" ht="20.100000000000001" customHeight="1" x14ac:dyDescent="0.2">
      <c r="A15" s="282" t="s">
        <v>18</v>
      </c>
      <c r="B15" s="8"/>
      <c r="C15" s="8"/>
      <c r="D15" s="118" t="s">
        <v>218</v>
      </c>
      <c r="E15" s="118"/>
      <c r="F15" s="119"/>
      <c r="G15" s="187"/>
      <c r="H15" s="187"/>
      <c r="I15" s="187"/>
      <c r="J15" s="187"/>
      <c r="K15" s="187"/>
      <c r="L15" s="187"/>
      <c r="M15" s="187"/>
      <c r="N15" s="187"/>
      <c r="O15" s="187"/>
      <c r="P15" s="187"/>
      <c r="Q15" s="297"/>
      <c r="R15" s="286"/>
    </row>
    <row r="16" spans="1:18" ht="20.100000000000001" customHeight="1" x14ac:dyDescent="0.2">
      <c r="A16" s="282"/>
      <c r="B16" s="8"/>
      <c r="C16" s="8"/>
      <c r="D16" s="115"/>
      <c r="E16" s="118" t="s">
        <v>221</v>
      </c>
      <c r="F16" s="5"/>
      <c r="G16" s="187" t="s">
        <v>344</v>
      </c>
      <c r="H16" s="187" t="s">
        <v>344</v>
      </c>
      <c r="I16" s="187">
        <v>355.077</v>
      </c>
      <c r="J16" s="187">
        <v>347.82600000000002</v>
      </c>
      <c r="K16" s="187">
        <v>353.21</v>
      </c>
      <c r="L16" s="187">
        <v>365.57100000000003</v>
      </c>
      <c r="M16" s="187">
        <v>367.27800000000002</v>
      </c>
      <c r="N16" s="187">
        <v>389.29500000000002</v>
      </c>
      <c r="O16" s="187">
        <v>388.517</v>
      </c>
      <c r="P16" s="187">
        <v>387.22500000000002</v>
      </c>
      <c r="Q16" s="297" t="s">
        <v>344</v>
      </c>
      <c r="R16" s="286" t="s">
        <v>18</v>
      </c>
    </row>
    <row r="17" spans="1:18" ht="20.100000000000001" customHeight="1" x14ac:dyDescent="0.2">
      <c r="A17" s="282" t="s">
        <v>19</v>
      </c>
      <c r="B17" s="265"/>
      <c r="C17" s="118" t="s">
        <v>20</v>
      </c>
      <c r="D17" s="8"/>
      <c r="E17" s="8"/>
      <c r="F17" s="119"/>
      <c r="G17" s="187">
        <v>1575.451</v>
      </c>
      <c r="H17" s="187">
        <v>1644.8109999999999</v>
      </c>
      <c r="I17" s="187">
        <v>1664.4069999999999</v>
      </c>
      <c r="J17" s="187">
        <v>1797.6110000000001</v>
      </c>
      <c r="K17" s="187">
        <v>1810.9739999999999</v>
      </c>
      <c r="L17" s="187">
        <v>1881.27</v>
      </c>
      <c r="M17" s="187">
        <v>1922.443</v>
      </c>
      <c r="N17" s="187">
        <v>1904.579</v>
      </c>
      <c r="O17" s="187">
        <v>1955.28</v>
      </c>
      <c r="P17" s="187">
        <v>1992.337</v>
      </c>
      <c r="Q17" s="297">
        <v>2047.875</v>
      </c>
      <c r="R17" s="286" t="s">
        <v>19</v>
      </c>
    </row>
    <row r="18" spans="1:18" ht="20.100000000000001" customHeight="1" x14ac:dyDescent="0.2">
      <c r="A18" s="282" t="s">
        <v>21</v>
      </c>
      <c r="B18" s="397" t="s">
        <v>22</v>
      </c>
      <c r="C18" s="397"/>
      <c r="D18" s="397"/>
      <c r="E18" s="397"/>
      <c r="F18" s="398"/>
      <c r="G18" s="187">
        <v>15442.534</v>
      </c>
      <c r="H18" s="187">
        <v>15663.45</v>
      </c>
      <c r="I18" s="187">
        <v>16161.450999999999</v>
      </c>
      <c r="J18" s="187">
        <v>16393.113000000001</v>
      </c>
      <c r="K18" s="187">
        <v>16875.774000000001</v>
      </c>
      <c r="L18" s="187">
        <v>17223.905999999999</v>
      </c>
      <c r="M18" s="187">
        <v>17816.335999999999</v>
      </c>
      <c r="N18" s="187">
        <v>18296.167000000001</v>
      </c>
      <c r="O18" s="187">
        <v>19189.133999999998</v>
      </c>
      <c r="P18" s="187">
        <v>20101.677</v>
      </c>
      <c r="Q18" s="297">
        <v>20884.047999999999</v>
      </c>
      <c r="R18" s="286" t="s">
        <v>21</v>
      </c>
    </row>
    <row r="19" spans="1:18" ht="20.100000000000001" customHeight="1" x14ac:dyDescent="0.2">
      <c r="A19" s="282" t="s">
        <v>96</v>
      </c>
      <c r="B19" s="265"/>
      <c r="C19" s="394" t="s">
        <v>222</v>
      </c>
      <c r="D19" s="394"/>
      <c r="E19" s="394"/>
      <c r="F19" s="395"/>
      <c r="G19" s="187"/>
      <c r="H19" s="187"/>
      <c r="I19" s="187"/>
      <c r="J19" s="187"/>
      <c r="K19" s="187"/>
      <c r="L19" s="187"/>
      <c r="M19" s="187"/>
      <c r="N19" s="187"/>
      <c r="O19" s="187"/>
      <c r="P19" s="187"/>
      <c r="Q19" s="297"/>
      <c r="R19" s="286"/>
    </row>
    <row r="20" spans="1:18" ht="20.100000000000001" customHeight="1" x14ac:dyDescent="0.2">
      <c r="A20" s="282"/>
      <c r="B20" s="265"/>
      <c r="C20" s="115"/>
      <c r="D20" s="118" t="s">
        <v>223</v>
      </c>
      <c r="E20" s="118"/>
      <c r="F20" s="119"/>
      <c r="G20" s="187">
        <v>4189.3410000000003</v>
      </c>
      <c r="H20" s="187">
        <v>4271.0379999999996</v>
      </c>
      <c r="I20" s="187">
        <v>4372.0919999999996</v>
      </c>
      <c r="J20" s="187">
        <v>4230.5709999999999</v>
      </c>
      <c r="K20" s="187">
        <v>4279.5600000000004</v>
      </c>
      <c r="L20" s="187">
        <v>4421.8590000000004</v>
      </c>
      <c r="M20" s="187">
        <v>4593.393</v>
      </c>
      <c r="N20" s="187">
        <v>4728.183</v>
      </c>
      <c r="O20" s="187">
        <v>4935.7070000000003</v>
      </c>
      <c r="P20" s="187">
        <v>5164.5640000000003</v>
      </c>
      <c r="Q20" s="297">
        <v>5366.6109999999999</v>
      </c>
      <c r="R20" s="286" t="s">
        <v>96</v>
      </c>
    </row>
    <row r="21" spans="1:18" ht="20.100000000000001" customHeight="1" x14ac:dyDescent="0.2">
      <c r="A21" s="282" t="s">
        <v>45</v>
      </c>
      <c r="B21" s="8"/>
      <c r="C21" s="8"/>
      <c r="D21" s="118" t="s">
        <v>46</v>
      </c>
      <c r="E21" s="8"/>
      <c r="F21" s="119"/>
      <c r="G21" s="187">
        <v>3635.6709999999998</v>
      </c>
      <c r="H21" s="187">
        <v>3702.2260000000001</v>
      </c>
      <c r="I21" s="187">
        <v>3786.511</v>
      </c>
      <c r="J21" s="187">
        <v>3695.82</v>
      </c>
      <c r="K21" s="187">
        <v>3748.192</v>
      </c>
      <c r="L21" s="187">
        <v>3844.3879999999999</v>
      </c>
      <c r="M21" s="187">
        <v>3986.0369999999998</v>
      </c>
      <c r="N21" s="187">
        <v>4071.2550000000001</v>
      </c>
      <c r="O21" s="187">
        <v>4195.2169999999996</v>
      </c>
      <c r="P21" s="187">
        <v>4434.9250000000002</v>
      </c>
      <c r="Q21" s="297" t="s">
        <v>344</v>
      </c>
      <c r="R21" s="286" t="s">
        <v>45</v>
      </c>
    </row>
    <row r="22" spans="1:18" ht="20.100000000000001" customHeight="1" x14ac:dyDescent="0.2">
      <c r="A22" s="282" t="s">
        <v>23</v>
      </c>
      <c r="B22" s="8"/>
      <c r="C22" s="8"/>
      <c r="D22" s="8"/>
      <c r="E22" s="118" t="s">
        <v>206</v>
      </c>
      <c r="F22" s="5"/>
      <c r="G22" s="187" t="s">
        <v>344</v>
      </c>
      <c r="H22" s="187" t="s">
        <v>344</v>
      </c>
      <c r="I22" s="187">
        <v>2339.527</v>
      </c>
      <c r="J22" s="187">
        <v>2259.1350000000002</v>
      </c>
      <c r="K22" s="187">
        <v>2250.297</v>
      </c>
      <c r="L22" s="187">
        <v>2278.8159999999998</v>
      </c>
      <c r="M22" s="187">
        <v>2330.373</v>
      </c>
      <c r="N22" s="187">
        <v>2414.71</v>
      </c>
      <c r="O22" s="187">
        <v>2523.8829999999998</v>
      </c>
      <c r="P22" s="187">
        <v>2624.54</v>
      </c>
      <c r="Q22" s="297" t="s">
        <v>344</v>
      </c>
      <c r="R22" s="286" t="s">
        <v>23</v>
      </c>
    </row>
    <row r="23" spans="1:18" ht="20.100000000000001" customHeight="1" x14ac:dyDescent="0.2">
      <c r="A23" s="282" t="s">
        <v>24</v>
      </c>
      <c r="B23" s="8"/>
      <c r="C23" s="8"/>
      <c r="D23" s="8"/>
      <c r="E23" s="118" t="s">
        <v>25</v>
      </c>
      <c r="F23" s="5"/>
      <c r="G23" s="187" t="s">
        <v>344</v>
      </c>
      <c r="H23" s="187" t="s">
        <v>344</v>
      </c>
      <c r="I23" s="187">
        <v>1042.828</v>
      </c>
      <c r="J23" s="187">
        <v>1030.48</v>
      </c>
      <c r="K23" s="187">
        <v>1082.721</v>
      </c>
      <c r="L23" s="187">
        <v>1140.22</v>
      </c>
      <c r="M23" s="187">
        <v>1212.2550000000001</v>
      </c>
      <c r="N23" s="187">
        <v>1177.8140000000001</v>
      </c>
      <c r="O23" s="187">
        <v>1175.57</v>
      </c>
      <c r="P23" s="187">
        <v>1284.184</v>
      </c>
      <c r="Q23" s="297" t="s">
        <v>344</v>
      </c>
      <c r="R23" s="286" t="s">
        <v>24</v>
      </c>
    </row>
    <row r="24" spans="1:18" ht="20.100000000000001" customHeight="1" x14ac:dyDescent="0.2">
      <c r="A24" s="282" t="s">
        <v>26</v>
      </c>
      <c r="B24" s="8"/>
      <c r="C24" s="8"/>
      <c r="D24" s="8"/>
      <c r="E24" s="118" t="s">
        <v>27</v>
      </c>
      <c r="F24" s="5"/>
      <c r="G24" s="187" t="s">
        <v>344</v>
      </c>
      <c r="H24" s="187" t="s">
        <v>344</v>
      </c>
      <c r="I24" s="187">
        <v>404.15600000000001</v>
      </c>
      <c r="J24" s="187">
        <v>406.20499999999998</v>
      </c>
      <c r="K24" s="187">
        <v>415.17399999999998</v>
      </c>
      <c r="L24" s="187">
        <v>425.35199999999998</v>
      </c>
      <c r="M24" s="187">
        <v>443.40899999999999</v>
      </c>
      <c r="N24" s="187">
        <v>478.73099999999999</v>
      </c>
      <c r="O24" s="187">
        <v>495.76400000000001</v>
      </c>
      <c r="P24" s="187">
        <v>526.20100000000002</v>
      </c>
      <c r="Q24" s="297" t="s">
        <v>344</v>
      </c>
      <c r="R24" s="286" t="s">
        <v>26</v>
      </c>
    </row>
    <row r="25" spans="1:18" ht="20.100000000000001" customHeight="1" x14ac:dyDescent="0.2">
      <c r="A25" s="282" t="s">
        <v>28</v>
      </c>
      <c r="B25" s="8"/>
      <c r="C25" s="8"/>
      <c r="D25" s="118" t="s">
        <v>29</v>
      </c>
      <c r="E25" s="8"/>
      <c r="F25" s="5"/>
      <c r="G25" s="187">
        <v>553.66999999999996</v>
      </c>
      <c r="H25" s="187">
        <v>568.81200000000001</v>
      </c>
      <c r="I25" s="187">
        <v>585.58100000000002</v>
      </c>
      <c r="J25" s="187">
        <v>534.75099999999998</v>
      </c>
      <c r="K25" s="187">
        <v>531.36800000000005</v>
      </c>
      <c r="L25" s="187">
        <v>577.471</v>
      </c>
      <c r="M25" s="187">
        <v>607.35599999999999</v>
      </c>
      <c r="N25" s="187">
        <v>656.928</v>
      </c>
      <c r="O25" s="187">
        <v>740.49</v>
      </c>
      <c r="P25" s="187">
        <v>729.63900000000001</v>
      </c>
      <c r="Q25" s="297" t="s">
        <v>344</v>
      </c>
      <c r="R25" s="286" t="s">
        <v>28</v>
      </c>
    </row>
    <row r="26" spans="1:18" ht="20.100000000000001" customHeight="1" x14ac:dyDescent="0.2">
      <c r="A26" s="282" t="s">
        <v>97</v>
      </c>
      <c r="B26" s="8"/>
      <c r="C26" s="396" t="s">
        <v>224</v>
      </c>
      <c r="D26" s="394"/>
      <c r="E26" s="394"/>
      <c r="F26" s="395"/>
      <c r="G26" s="187"/>
      <c r="H26" s="187"/>
      <c r="I26" s="187"/>
      <c r="J26" s="187"/>
      <c r="K26" s="187"/>
      <c r="L26" s="187"/>
      <c r="M26" s="187"/>
      <c r="N26" s="187"/>
      <c r="O26" s="187"/>
      <c r="P26" s="187"/>
      <c r="Q26" s="297"/>
      <c r="R26" s="286"/>
    </row>
    <row r="27" spans="1:18" ht="20.100000000000001" customHeight="1" x14ac:dyDescent="0.2">
      <c r="A27" s="282"/>
      <c r="B27" s="8"/>
      <c r="C27" s="117"/>
      <c r="D27" s="118" t="s">
        <v>225</v>
      </c>
      <c r="E27" s="118"/>
      <c r="F27" s="116"/>
      <c r="G27" s="187">
        <v>2483.4369999999999</v>
      </c>
      <c r="H27" s="187">
        <v>2601.7669999999998</v>
      </c>
      <c r="I27" s="187">
        <v>2652.0859999999998</v>
      </c>
      <c r="J27" s="187">
        <v>2566.2750000000001</v>
      </c>
      <c r="K27" s="187">
        <v>2754.92</v>
      </c>
      <c r="L27" s="187">
        <v>2880.7069999999999</v>
      </c>
      <c r="M27" s="187">
        <v>3058.1509999999998</v>
      </c>
      <c r="N27" s="187">
        <v>3101.3130000000001</v>
      </c>
      <c r="O27" s="187">
        <v>3319.6950000000002</v>
      </c>
      <c r="P27" s="187">
        <v>3505.8879999999999</v>
      </c>
      <c r="Q27" s="297">
        <v>3600.2170000000001</v>
      </c>
      <c r="R27" s="286" t="s">
        <v>97</v>
      </c>
    </row>
    <row r="28" spans="1:18" ht="20.100000000000001" customHeight="1" x14ac:dyDescent="0.2">
      <c r="A28" s="282" t="s">
        <v>30</v>
      </c>
      <c r="B28" s="8"/>
      <c r="C28" s="8"/>
      <c r="D28" s="118" t="s">
        <v>118</v>
      </c>
      <c r="E28" s="118"/>
      <c r="F28" s="5"/>
      <c r="G28" s="187">
        <v>628.91200000000003</v>
      </c>
      <c r="H28" s="187">
        <v>598.23299999999995</v>
      </c>
      <c r="I28" s="187">
        <v>585.58199999999999</v>
      </c>
      <c r="J28" s="187">
        <v>628.6</v>
      </c>
      <c r="K28" s="187">
        <v>601.96199999999999</v>
      </c>
      <c r="L28" s="187">
        <v>611.84799999999996</v>
      </c>
      <c r="M28" s="187">
        <v>679.14200000000005</v>
      </c>
      <c r="N28" s="187">
        <v>699.46699999999998</v>
      </c>
      <c r="O28" s="187">
        <v>686.06100000000004</v>
      </c>
      <c r="P28" s="187">
        <v>689.32500000000005</v>
      </c>
      <c r="Q28" s="297" t="s">
        <v>344</v>
      </c>
      <c r="R28" s="286" t="s">
        <v>30</v>
      </c>
    </row>
    <row r="29" spans="1:18" ht="20.100000000000001" customHeight="1" x14ac:dyDescent="0.2">
      <c r="A29" s="282" t="s">
        <v>31</v>
      </c>
      <c r="B29" s="8"/>
      <c r="C29" s="8"/>
      <c r="D29" s="118" t="s">
        <v>32</v>
      </c>
      <c r="E29" s="118"/>
      <c r="F29" s="5"/>
      <c r="G29" s="187">
        <v>252.59</v>
      </c>
      <c r="H29" s="187">
        <v>242.34399999999999</v>
      </c>
      <c r="I29" s="187">
        <v>242.14400000000001</v>
      </c>
      <c r="J29" s="187">
        <v>217.059</v>
      </c>
      <c r="K29" s="187">
        <v>216.745</v>
      </c>
      <c r="L29" s="187">
        <v>223.488</v>
      </c>
      <c r="M29" s="187">
        <v>227.221</v>
      </c>
      <c r="N29" s="187">
        <v>213.49</v>
      </c>
      <c r="O29" s="187">
        <v>227.04599999999999</v>
      </c>
      <c r="P29" s="187">
        <v>214.08600000000001</v>
      </c>
      <c r="Q29" s="297" t="s">
        <v>344</v>
      </c>
      <c r="R29" s="286" t="s">
        <v>31</v>
      </c>
    </row>
    <row r="30" spans="1:18" ht="20.100000000000001" customHeight="1" x14ac:dyDescent="0.2">
      <c r="A30" s="282" t="s">
        <v>47</v>
      </c>
      <c r="B30" s="8"/>
      <c r="C30" s="8"/>
      <c r="D30" s="118" t="s">
        <v>48</v>
      </c>
      <c r="E30" s="118"/>
      <c r="F30" s="116"/>
      <c r="G30" s="187">
        <v>1601.9349999999999</v>
      </c>
      <c r="H30" s="187">
        <v>1761.19</v>
      </c>
      <c r="I30" s="187">
        <v>1824.36</v>
      </c>
      <c r="J30" s="187">
        <v>1720.616</v>
      </c>
      <c r="K30" s="187">
        <v>1936.213</v>
      </c>
      <c r="L30" s="187">
        <v>2045.3710000000001</v>
      </c>
      <c r="M30" s="187">
        <v>2151.788</v>
      </c>
      <c r="N30" s="187">
        <v>2188.3560000000002</v>
      </c>
      <c r="O30" s="187">
        <v>2406.5880000000002</v>
      </c>
      <c r="P30" s="187">
        <v>2602.4769999999999</v>
      </c>
      <c r="Q30" s="297" t="s">
        <v>344</v>
      </c>
      <c r="R30" s="286" t="s">
        <v>47</v>
      </c>
    </row>
    <row r="31" spans="1:18" ht="20.100000000000001" customHeight="1" x14ac:dyDescent="0.2">
      <c r="A31" s="282" t="s">
        <v>33</v>
      </c>
      <c r="B31" s="8"/>
      <c r="C31" s="8"/>
      <c r="D31" s="6"/>
      <c r="E31" s="118" t="s">
        <v>49</v>
      </c>
      <c r="F31" s="5"/>
      <c r="G31" s="187" t="s">
        <v>344</v>
      </c>
      <c r="H31" s="187" t="s">
        <v>344</v>
      </c>
      <c r="I31" s="187">
        <v>829.428</v>
      </c>
      <c r="J31" s="187">
        <v>837.67499999999995</v>
      </c>
      <c r="K31" s="187">
        <v>875.09400000000005</v>
      </c>
      <c r="L31" s="187">
        <v>882.53800000000001</v>
      </c>
      <c r="M31" s="187">
        <v>912.48299999999995</v>
      </c>
      <c r="N31" s="187">
        <v>878.50699999999995</v>
      </c>
      <c r="O31" s="187">
        <v>948.55700000000002</v>
      </c>
      <c r="P31" s="187">
        <v>1000.628</v>
      </c>
      <c r="Q31" s="297" t="s">
        <v>344</v>
      </c>
      <c r="R31" s="286" t="s">
        <v>33</v>
      </c>
    </row>
    <row r="32" spans="1:18" ht="20.100000000000001" customHeight="1" x14ac:dyDescent="0.2">
      <c r="A32" s="282" t="s">
        <v>34</v>
      </c>
      <c r="B32" s="8"/>
      <c r="C32" s="8"/>
      <c r="D32" s="6"/>
      <c r="E32" s="118" t="s">
        <v>100</v>
      </c>
      <c r="F32" s="5"/>
      <c r="G32" s="187" t="s">
        <v>344</v>
      </c>
      <c r="H32" s="187" t="s">
        <v>344</v>
      </c>
      <c r="I32" s="187">
        <v>994.93200000000002</v>
      </c>
      <c r="J32" s="187">
        <v>882.94100000000003</v>
      </c>
      <c r="K32" s="187">
        <v>1061.1189999999999</v>
      </c>
      <c r="L32" s="187">
        <v>1162.8330000000001</v>
      </c>
      <c r="M32" s="187">
        <v>1239.3050000000001</v>
      </c>
      <c r="N32" s="187">
        <v>1309.8489999999999</v>
      </c>
      <c r="O32" s="187">
        <v>1458.0309999999999</v>
      </c>
      <c r="P32" s="187">
        <v>1601.8489999999999</v>
      </c>
      <c r="Q32" s="297" t="s">
        <v>344</v>
      </c>
      <c r="R32" s="286" t="s">
        <v>34</v>
      </c>
    </row>
    <row r="33" spans="1:18" ht="20.100000000000001" customHeight="1" x14ac:dyDescent="0.2">
      <c r="A33" s="282" t="s">
        <v>98</v>
      </c>
      <c r="B33" s="8"/>
      <c r="C33" s="394" t="s">
        <v>226</v>
      </c>
      <c r="D33" s="394"/>
      <c r="E33" s="394"/>
      <c r="F33" s="395"/>
      <c r="G33" s="187"/>
      <c r="H33" s="187"/>
      <c r="I33" s="187"/>
      <c r="J33" s="187"/>
      <c r="K33" s="187"/>
      <c r="L33" s="187"/>
      <c r="M33" s="187"/>
      <c r="N33" s="187"/>
      <c r="O33" s="187"/>
      <c r="P33" s="187"/>
      <c r="Q33" s="297"/>
      <c r="R33" s="286"/>
    </row>
    <row r="34" spans="1:18" ht="20.100000000000001" customHeight="1" x14ac:dyDescent="0.2">
      <c r="A34" s="282"/>
      <c r="B34" s="8"/>
      <c r="C34" s="115"/>
      <c r="D34" s="118" t="s">
        <v>227</v>
      </c>
      <c r="E34" s="118"/>
      <c r="F34" s="116"/>
      <c r="G34" s="187">
        <v>8769.7559999999994</v>
      </c>
      <c r="H34" s="187">
        <v>8790.6450000000004</v>
      </c>
      <c r="I34" s="187">
        <v>9137.2729999999992</v>
      </c>
      <c r="J34" s="187">
        <v>9596.2669999999998</v>
      </c>
      <c r="K34" s="187">
        <v>9841.2939999999999</v>
      </c>
      <c r="L34" s="187">
        <v>9921.34</v>
      </c>
      <c r="M34" s="187">
        <v>10164.791999999999</v>
      </c>
      <c r="N34" s="187">
        <v>10466.671</v>
      </c>
      <c r="O34" s="187">
        <v>10933.732</v>
      </c>
      <c r="P34" s="187">
        <v>11431.225</v>
      </c>
      <c r="Q34" s="297">
        <v>11917.22</v>
      </c>
      <c r="R34" s="286" t="s">
        <v>98</v>
      </c>
    </row>
    <row r="35" spans="1:18" ht="20.100000000000001" customHeight="1" x14ac:dyDescent="0.2">
      <c r="A35" s="282" t="s">
        <v>50</v>
      </c>
      <c r="B35" s="8"/>
      <c r="C35" s="8"/>
      <c r="D35" s="118" t="s">
        <v>51</v>
      </c>
      <c r="E35" s="8"/>
      <c r="F35" s="119"/>
      <c r="G35" s="187">
        <v>7830.5550000000003</v>
      </c>
      <c r="H35" s="187">
        <v>7844.4560000000001</v>
      </c>
      <c r="I35" s="187">
        <v>8187.7640000000001</v>
      </c>
      <c r="J35" s="187">
        <v>8642.6630000000005</v>
      </c>
      <c r="K35" s="187">
        <v>8893.7520000000004</v>
      </c>
      <c r="L35" s="187">
        <v>8965.5450000000001</v>
      </c>
      <c r="M35" s="187">
        <v>9156.2289999999994</v>
      </c>
      <c r="N35" s="187">
        <v>9410.4879999999994</v>
      </c>
      <c r="O35" s="187">
        <v>9856.8179999999993</v>
      </c>
      <c r="P35" s="187">
        <v>10355.678</v>
      </c>
      <c r="Q35" s="297" t="s">
        <v>344</v>
      </c>
      <c r="R35" s="286" t="s">
        <v>50</v>
      </c>
    </row>
    <row r="36" spans="1:18" ht="20.100000000000001" customHeight="1" x14ac:dyDescent="0.2">
      <c r="A36" s="282" t="s">
        <v>35</v>
      </c>
      <c r="B36" s="8"/>
      <c r="C36" s="8"/>
      <c r="D36" s="8"/>
      <c r="E36" s="118" t="s">
        <v>228</v>
      </c>
      <c r="F36" s="5"/>
      <c r="G36" s="187" t="s">
        <v>344</v>
      </c>
      <c r="H36" s="187" t="s">
        <v>344</v>
      </c>
      <c r="I36" s="187">
        <v>3168.47</v>
      </c>
      <c r="J36" s="187">
        <v>3315.806</v>
      </c>
      <c r="K36" s="187">
        <v>3406.0479999999998</v>
      </c>
      <c r="L36" s="187">
        <v>3397.502</v>
      </c>
      <c r="M36" s="187">
        <v>3400.95</v>
      </c>
      <c r="N36" s="187">
        <v>3484.7220000000002</v>
      </c>
      <c r="O36" s="187">
        <v>3588.6790000000001</v>
      </c>
      <c r="P36" s="187">
        <v>3641.835</v>
      </c>
      <c r="Q36" s="297" t="s">
        <v>344</v>
      </c>
      <c r="R36" s="286" t="s">
        <v>35</v>
      </c>
    </row>
    <row r="37" spans="1:18" ht="20.100000000000001" customHeight="1" x14ac:dyDescent="0.2">
      <c r="A37" s="282" t="s">
        <v>36</v>
      </c>
      <c r="B37" s="8"/>
      <c r="C37" s="8"/>
      <c r="D37" s="8"/>
      <c r="E37" s="118" t="s">
        <v>37</v>
      </c>
      <c r="F37" s="5"/>
      <c r="G37" s="187" t="s">
        <v>344</v>
      </c>
      <c r="H37" s="187" t="s">
        <v>344</v>
      </c>
      <c r="I37" s="187">
        <v>2170.163</v>
      </c>
      <c r="J37" s="187">
        <v>2253.7190000000001</v>
      </c>
      <c r="K37" s="187">
        <v>2274.5659999999998</v>
      </c>
      <c r="L37" s="187">
        <v>2259.288</v>
      </c>
      <c r="M37" s="187">
        <v>2372.768</v>
      </c>
      <c r="N37" s="187">
        <v>2391.7289999999998</v>
      </c>
      <c r="O37" s="187">
        <v>2464.4830000000002</v>
      </c>
      <c r="P37" s="187">
        <v>2502.7399999999998</v>
      </c>
      <c r="Q37" s="297" t="s">
        <v>344</v>
      </c>
      <c r="R37" s="286" t="s">
        <v>36</v>
      </c>
    </row>
    <row r="38" spans="1:18" ht="20.100000000000001" customHeight="1" x14ac:dyDescent="0.2">
      <c r="A38" s="282" t="s">
        <v>38</v>
      </c>
      <c r="B38" s="8"/>
      <c r="C38" s="8"/>
      <c r="D38" s="8"/>
      <c r="E38" s="118" t="s">
        <v>39</v>
      </c>
      <c r="F38" s="5"/>
      <c r="G38" s="187" t="s">
        <v>344</v>
      </c>
      <c r="H38" s="187" t="s">
        <v>344</v>
      </c>
      <c r="I38" s="187">
        <v>2849.1309999999999</v>
      </c>
      <c r="J38" s="187">
        <v>3073.1379999999999</v>
      </c>
      <c r="K38" s="187">
        <v>3213.1379999999999</v>
      </c>
      <c r="L38" s="187">
        <v>3308.7550000000001</v>
      </c>
      <c r="M38" s="187">
        <v>3382.511</v>
      </c>
      <c r="N38" s="187">
        <v>3534.0369999999998</v>
      </c>
      <c r="O38" s="187">
        <v>3803.6559999999999</v>
      </c>
      <c r="P38" s="187">
        <v>4211.1030000000001</v>
      </c>
      <c r="Q38" s="297" t="s">
        <v>344</v>
      </c>
      <c r="R38" s="286" t="s">
        <v>38</v>
      </c>
    </row>
    <row r="39" spans="1:18" ht="20.100000000000001" customHeight="1" x14ac:dyDescent="0.2">
      <c r="A39" s="282" t="s">
        <v>52</v>
      </c>
      <c r="B39" s="8"/>
      <c r="C39" s="8"/>
      <c r="D39" s="118" t="s">
        <v>53</v>
      </c>
      <c r="E39" s="8"/>
      <c r="F39" s="119"/>
      <c r="G39" s="187">
        <v>939.20100000000002</v>
      </c>
      <c r="H39" s="187">
        <v>946.18899999999996</v>
      </c>
      <c r="I39" s="187">
        <v>949.50900000000001</v>
      </c>
      <c r="J39" s="187">
        <v>953.60400000000004</v>
      </c>
      <c r="K39" s="187">
        <v>947.54200000000003</v>
      </c>
      <c r="L39" s="187">
        <v>955.79499999999996</v>
      </c>
      <c r="M39" s="187">
        <v>1008.563</v>
      </c>
      <c r="N39" s="187">
        <v>1056.183</v>
      </c>
      <c r="O39" s="187">
        <v>1076.914</v>
      </c>
      <c r="P39" s="187">
        <v>1075.547</v>
      </c>
      <c r="Q39" s="297" t="s">
        <v>344</v>
      </c>
      <c r="R39" s="286" t="s">
        <v>52</v>
      </c>
    </row>
    <row r="40" spans="1:18" ht="20.100000000000001" customHeight="1" x14ac:dyDescent="0.2">
      <c r="A40" s="282" t="s">
        <v>40</v>
      </c>
      <c r="B40" s="8"/>
      <c r="C40" s="8"/>
      <c r="D40" s="8"/>
      <c r="E40" s="118" t="s">
        <v>41</v>
      </c>
      <c r="F40" s="5"/>
      <c r="G40" s="187" t="s">
        <v>344</v>
      </c>
      <c r="H40" s="187" t="s">
        <v>344</v>
      </c>
      <c r="I40" s="187">
        <v>273.04500000000002</v>
      </c>
      <c r="J40" s="187">
        <v>285.36900000000003</v>
      </c>
      <c r="K40" s="187">
        <v>290.245</v>
      </c>
      <c r="L40" s="187">
        <v>293.392</v>
      </c>
      <c r="M40" s="187">
        <v>305.27699999999999</v>
      </c>
      <c r="N40" s="187">
        <v>305.86399999999998</v>
      </c>
      <c r="O40" s="187">
        <v>330.48700000000002</v>
      </c>
      <c r="P40" s="187">
        <v>323.08300000000003</v>
      </c>
      <c r="Q40" s="297" t="s">
        <v>344</v>
      </c>
      <c r="R40" s="286" t="s">
        <v>40</v>
      </c>
    </row>
    <row r="41" spans="1:18" ht="20.100000000000001" customHeight="1" x14ac:dyDescent="0.2">
      <c r="A41" s="282" t="s">
        <v>42</v>
      </c>
      <c r="B41" s="8"/>
      <c r="C41" s="8"/>
      <c r="D41" s="8"/>
      <c r="E41" s="118" t="s">
        <v>101</v>
      </c>
      <c r="F41" s="5"/>
      <c r="G41" s="187" t="s">
        <v>344</v>
      </c>
      <c r="H41" s="187" t="s">
        <v>344</v>
      </c>
      <c r="I41" s="187">
        <v>637.31299999999999</v>
      </c>
      <c r="J41" s="187">
        <v>625.90200000000004</v>
      </c>
      <c r="K41" s="187">
        <v>615.30999999999995</v>
      </c>
      <c r="L41" s="187">
        <v>617.73599999999999</v>
      </c>
      <c r="M41" s="187">
        <v>659.03099999999995</v>
      </c>
      <c r="N41" s="187">
        <v>703.06700000000001</v>
      </c>
      <c r="O41" s="187">
        <v>697.14700000000005</v>
      </c>
      <c r="P41" s="187">
        <v>699.16099999999994</v>
      </c>
      <c r="Q41" s="297" t="s">
        <v>344</v>
      </c>
      <c r="R41" s="286" t="s">
        <v>42</v>
      </c>
    </row>
    <row r="42" spans="1:18" ht="20.100000000000001" customHeight="1" x14ac:dyDescent="0.2">
      <c r="A42" s="282" t="s">
        <v>43</v>
      </c>
      <c r="B42" s="8"/>
      <c r="C42" s="8"/>
      <c r="D42" s="8"/>
      <c r="E42" s="118" t="s">
        <v>99</v>
      </c>
      <c r="F42" s="5"/>
      <c r="G42" s="187" t="s">
        <v>344</v>
      </c>
      <c r="H42" s="187" t="s">
        <v>344</v>
      </c>
      <c r="I42" s="187">
        <v>39.151000000000003</v>
      </c>
      <c r="J42" s="187">
        <v>42.332999999999998</v>
      </c>
      <c r="K42" s="187">
        <v>41.987000000000002</v>
      </c>
      <c r="L42" s="187">
        <v>44.667000000000002</v>
      </c>
      <c r="M42" s="187">
        <v>44.255000000000003</v>
      </c>
      <c r="N42" s="187">
        <v>47.252000000000002</v>
      </c>
      <c r="O42" s="187">
        <v>49.28</v>
      </c>
      <c r="P42" s="187">
        <v>53.302999999999997</v>
      </c>
      <c r="Q42" s="297" t="s">
        <v>344</v>
      </c>
      <c r="R42" s="286" t="s">
        <v>43</v>
      </c>
    </row>
    <row r="43" spans="1:18" x14ac:dyDescent="0.2">
      <c r="L43" s="34"/>
      <c r="M43" s="34"/>
      <c r="N43" s="6"/>
    </row>
    <row r="44" spans="1:18" x14ac:dyDescent="0.2">
      <c r="L44" s="34"/>
      <c r="M44" s="34"/>
    </row>
    <row r="45" spans="1:18" x14ac:dyDescent="0.2">
      <c r="L45" s="34"/>
      <c r="M45" s="34"/>
    </row>
  </sheetData>
  <mergeCells count="7">
    <mergeCell ref="K6:R6"/>
    <mergeCell ref="A6:J6"/>
    <mergeCell ref="C19:F19"/>
    <mergeCell ref="C26:F26"/>
    <mergeCell ref="C33:F33"/>
    <mergeCell ref="B9:F9"/>
    <mergeCell ref="B18:F18"/>
  </mergeCells>
  <printOptions horizontalCentered="1"/>
  <pageMargins left="0.39370078740157483" right="0.39370078740157483" top="0.78740157480314965" bottom="0.39370078740157483" header="0.31496062992125984" footer="0.31496062992125984"/>
  <pageSetup paperSize="9" scale="86" firstPageNumber="20" fitToWidth="2" orientation="portrait" useFirstPageNumber="1" r:id="rId1"/>
  <headerFooter>
    <oddHeader>&amp;C-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
  <cols>
    <col min="1" max="1" width="9.109375" customWidth="1"/>
    <col min="2" max="2" width="44.5546875" customWidth="1"/>
    <col min="257" max="257" width="9.109375" customWidth="1"/>
    <col min="258" max="258" width="44.5546875" customWidth="1"/>
    <col min="513" max="513" width="9.109375" customWidth="1"/>
    <col min="514" max="514" width="44.5546875" customWidth="1"/>
    <col min="769" max="769" width="9.109375" customWidth="1"/>
    <col min="770" max="770" width="44.5546875" customWidth="1"/>
    <col min="1025" max="1025" width="9.109375" customWidth="1"/>
    <col min="1026" max="1026" width="44.5546875" customWidth="1"/>
    <col min="1281" max="1281" width="9.109375" customWidth="1"/>
    <col min="1282" max="1282" width="44.5546875" customWidth="1"/>
    <col min="1537" max="1537" width="9.109375" customWidth="1"/>
    <col min="1538" max="1538" width="44.5546875" customWidth="1"/>
    <col min="1793" max="1793" width="9.109375" customWidth="1"/>
    <col min="1794" max="1794" width="44.5546875" customWidth="1"/>
    <col min="2049" max="2049" width="9.109375" customWidth="1"/>
    <col min="2050" max="2050" width="44.5546875" customWidth="1"/>
    <col min="2305" max="2305" width="9.109375" customWidth="1"/>
    <col min="2306" max="2306" width="44.5546875" customWidth="1"/>
    <col min="2561" max="2561" width="9.109375" customWidth="1"/>
    <col min="2562" max="2562" width="44.5546875" customWidth="1"/>
    <col min="2817" max="2817" width="9.109375" customWidth="1"/>
    <col min="2818" max="2818" width="44.5546875" customWidth="1"/>
    <col min="3073" max="3073" width="9.109375" customWidth="1"/>
    <col min="3074" max="3074" width="44.5546875" customWidth="1"/>
    <col min="3329" max="3329" width="9.109375" customWidth="1"/>
    <col min="3330" max="3330" width="44.5546875" customWidth="1"/>
    <col min="3585" max="3585" width="9.109375" customWidth="1"/>
    <col min="3586" max="3586" width="44.5546875" customWidth="1"/>
    <col min="3841" max="3841" width="9.109375" customWidth="1"/>
    <col min="3842" max="3842" width="44.5546875" customWidth="1"/>
    <col min="4097" max="4097" width="9.109375" customWidth="1"/>
    <col min="4098" max="4098" width="44.5546875" customWidth="1"/>
    <col min="4353" max="4353" width="9.109375" customWidth="1"/>
    <col min="4354" max="4354" width="44.5546875" customWidth="1"/>
    <col min="4609" max="4609" width="9.109375" customWidth="1"/>
    <col min="4610" max="4610" width="44.5546875" customWidth="1"/>
    <col min="4865" max="4865" width="9.109375" customWidth="1"/>
    <col min="4866" max="4866" width="44.5546875" customWidth="1"/>
    <col min="5121" max="5121" width="9.109375" customWidth="1"/>
    <col min="5122" max="5122" width="44.5546875" customWidth="1"/>
    <col min="5377" max="5377" width="9.109375" customWidth="1"/>
    <col min="5378" max="5378" width="44.5546875" customWidth="1"/>
    <col min="5633" max="5633" width="9.109375" customWidth="1"/>
    <col min="5634" max="5634" width="44.5546875" customWidth="1"/>
    <col min="5889" max="5889" width="9.109375" customWidth="1"/>
    <col min="5890" max="5890" width="44.5546875" customWidth="1"/>
    <col min="6145" max="6145" width="9.109375" customWidth="1"/>
    <col min="6146" max="6146" width="44.5546875" customWidth="1"/>
    <col min="6401" max="6401" width="9.109375" customWidth="1"/>
    <col min="6402" max="6402" width="44.5546875" customWidth="1"/>
    <col min="6657" max="6657" width="9.109375" customWidth="1"/>
    <col min="6658" max="6658" width="44.5546875" customWidth="1"/>
    <col min="6913" max="6913" width="9.109375" customWidth="1"/>
    <col min="6914" max="6914" width="44.5546875" customWidth="1"/>
    <col min="7169" max="7169" width="9.109375" customWidth="1"/>
    <col min="7170" max="7170" width="44.5546875" customWidth="1"/>
    <col min="7425" max="7425" width="9.109375" customWidth="1"/>
    <col min="7426" max="7426" width="44.5546875" customWidth="1"/>
    <col min="7681" max="7681" width="9.109375" customWidth="1"/>
    <col min="7682" max="7682" width="44.5546875" customWidth="1"/>
    <col min="7937" max="7937" width="9.109375" customWidth="1"/>
    <col min="7938" max="7938" width="44.5546875" customWidth="1"/>
    <col min="8193" max="8193" width="9.109375" customWidth="1"/>
    <col min="8194" max="8194" width="44.5546875" customWidth="1"/>
    <col min="8449" max="8449" width="9.109375" customWidth="1"/>
    <col min="8450" max="8450" width="44.5546875" customWidth="1"/>
    <col min="8705" max="8705" width="9.109375" customWidth="1"/>
    <col min="8706" max="8706" width="44.5546875" customWidth="1"/>
    <col min="8961" max="8961" width="9.109375" customWidth="1"/>
    <col min="8962" max="8962" width="44.5546875" customWidth="1"/>
    <col min="9217" max="9217" width="9.109375" customWidth="1"/>
    <col min="9218" max="9218" width="44.5546875" customWidth="1"/>
    <col min="9473" max="9473" width="9.109375" customWidth="1"/>
    <col min="9474" max="9474" width="44.5546875" customWidth="1"/>
    <col min="9729" max="9729" width="9.109375" customWidth="1"/>
    <col min="9730" max="9730" width="44.5546875" customWidth="1"/>
    <col min="9985" max="9985" width="9.109375" customWidth="1"/>
    <col min="9986" max="9986" width="44.5546875" customWidth="1"/>
    <col min="10241" max="10241" width="9.109375" customWidth="1"/>
    <col min="10242" max="10242" width="44.5546875" customWidth="1"/>
    <col min="10497" max="10497" width="9.109375" customWidth="1"/>
    <col min="10498" max="10498" width="44.5546875" customWidth="1"/>
    <col min="10753" max="10753" width="9.109375" customWidth="1"/>
    <col min="10754" max="10754" width="44.5546875" customWidth="1"/>
    <col min="11009" max="11009" width="9.109375" customWidth="1"/>
    <col min="11010" max="11010" width="44.5546875" customWidth="1"/>
    <col min="11265" max="11265" width="9.109375" customWidth="1"/>
    <col min="11266" max="11266" width="44.5546875" customWidth="1"/>
    <col min="11521" max="11521" width="9.109375" customWidth="1"/>
    <col min="11522" max="11522" width="44.5546875" customWidth="1"/>
    <col min="11777" max="11777" width="9.109375" customWidth="1"/>
    <col min="11778" max="11778" width="44.5546875" customWidth="1"/>
    <col min="12033" max="12033" width="9.109375" customWidth="1"/>
    <col min="12034" max="12034" width="44.5546875" customWidth="1"/>
    <col min="12289" max="12289" width="9.109375" customWidth="1"/>
    <col min="12290" max="12290" width="44.5546875" customWidth="1"/>
    <col min="12545" max="12545" width="9.109375" customWidth="1"/>
    <col min="12546" max="12546" width="44.5546875" customWidth="1"/>
    <col min="12801" max="12801" width="9.109375" customWidth="1"/>
    <col min="12802" max="12802" width="44.5546875" customWidth="1"/>
    <col min="13057" max="13057" width="9.109375" customWidth="1"/>
    <col min="13058" max="13058" width="44.5546875" customWidth="1"/>
    <col min="13313" max="13313" width="9.109375" customWidth="1"/>
    <col min="13314" max="13314" width="44.5546875" customWidth="1"/>
    <col min="13569" max="13569" width="9.109375" customWidth="1"/>
    <col min="13570" max="13570" width="44.5546875" customWidth="1"/>
    <col min="13825" max="13825" width="9.109375" customWidth="1"/>
    <col min="13826" max="13826" width="44.5546875" customWidth="1"/>
    <col min="14081" max="14081" width="9.109375" customWidth="1"/>
    <col min="14082" max="14082" width="44.5546875" customWidth="1"/>
    <col min="14337" max="14337" width="9.109375" customWidth="1"/>
    <col min="14338" max="14338" width="44.5546875" customWidth="1"/>
    <col min="14593" max="14593" width="9.109375" customWidth="1"/>
    <col min="14594" max="14594" width="44.5546875" customWidth="1"/>
    <col min="14849" max="14849" width="9.109375" customWidth="1"/>
    <col min="14850" max="14850" width="44.5546875" customWidth="1"/>
    <col min="15105" max="15105" width="9.109375" customWidth="1"/>
    <col min="15106" max="15106" width="44.5546875" customWidth="1"/>
    <col min="15361" max="15361" width="9.109375" customWidth="1"/>
    <col min="15362" max="15362" width="44.5546875" customWidth="1"/>
    <col min="15617" max="15617" width="9.109375" customWidth="1"/>
    <col min="15618" max="15618" width="44.5546875" customWidth="1"/>
    <col min="15873" max="15873" width="9.109375" customWidth="1"/>
    <col min="15874" max="15874" width="44.5546875" customWidth="1"/>
    <col min="16129" max="16129" width="9.109375" customWidth="1"/>
    <col min="16130" max="16130" width="44.5546875" customWidth="1"/>
  </cols>
  <sheetData>
    <row r="1" spans="1:2" ht="15.75" x14ac:dyDescent="0.25">
      <c r="A1" s="445" t="s">
        <v>373</v>
      </c>
      <c r="B1" s="446"/>
    </row>
    <row r="5" spans="1:2" x14ac:dyDescent="0.2">
      <c r="A5" s="447" t="s">
        <v>374</v>
      </c>
      <c r="B5" s="128" t="s">
        <v>375</v>
      </c>
    </row>
    <row r="6" spans="1:2" x14ac:dyDescent="0.2">
      <c r="A6" s="447">
        <v>0</v>
      </c>
      <c r="B6" s="128" t="s">
        <v>376</v>
      </c>
    </row>
    <row r="7" spans="1:2" x14ac:dyDescent="0.2">
      <c r="A7" s="448"/>
      <c r="B7" s="128" t="s">
        <v>377</v>
      </c>
    </row>
    <row r="8" spans="1:2" x14ac:dyDescent="0.2">
      <c r="A8" s="447" t="s">
        <v>344</v>
      </c>
      <c r="B8" s="128" t="s">
        <v>378</v>
      </c>
    </row>
    <row r="9" spans="1:2" x14ac:dyDescent="0.2">
      <c r="A9" s="447" t="s">
        <v>379</v>
      </c>
      <c r="B9" s="128" t="s">
        <v>380</v>
      </c>
    </row>
    <row r="10" spans="1:2" x14ac:dyDescent="0.2">
      <c r="A10" s="447" t="s">
        <v>381</v>
      </c>
      <c r="B10" s="128" t="s">
        <v>382</v>
      </c>
    </row>
    <row r="11" spans="1:2" x14ac:dyDescent="0.2">
      <c r="A11" s="447" t="s">
        <v>383</v>
      </c>
      <c r="B11" s="128" t="s">
        <v>384</v>
      </c>
    </row>
    <row r="12" spans="1:2" x14ac:dyDescent="0.2">
      <c r="A12" s="447" t="s">
        <v>385</v>
      </c>
      <c r="B12" s="128" t="s">
        <v>386</v>
      </c>
    </row>
    <row r="13" spans="1:2" x14ac:dyDescent="0.2">
      <c r="A13" s="447" t="s">
        <v>387</v>
      </c>
      <c r="B13" s="128" t="s">
        <v>388</v>
      </c>
    </row>
    <row r="14" spans="1:2" x14ac:dyDescent="0.2">
      <c r="A14" s="447" t="s">
        <v>389</v>
      </c>
      <c r="B14" s="128" t="s">
        <v>390</v>
      </c>
    </row>
    <row r="15" spans="1:2" x14ac:dyDescent="0.2">
      <c r="A15" s="128"/>
    </row>
    <row r="16" spans="1:2" ht="42.75" x14ac:dyDescent="0.2">
      <c r="A16" s="449" t="s">
        <v>391</v>
      </c>
      <c r="B16" s="450" t="s">
        <v>392</v>
      </c>
    </row>
    <row r="17" spans="1:2" x14ac:dyDescent="0.2">
      <c r="A17" s="128" t="s">
        <v>393</v>
      </c>
      <c r="B17" s="128"/>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workbookViewId="0"/>
  </sheetViews>
  <sheetFormatPr baseColWidth="10" defaultRowHeight="14.25" x14ac:dyDescent="0.2"/>
  <cols>
    <col min="1" max="1" width="5.77734375" style="87" customWidth="1"/>
    <col min="2" max="5" width="0.88671875" style="17" customWidth="1"/>
    <col min="6" max="6" width="35.33203125" style="4" customWidth="1"/>
    <col min="7" max="17" width="11.33203125" style="4" customWidth="1"/>
    <col min="18" max="18" width="5.77734375" style="87" customWidth="1"/>
    <col min="19" max="19" width="4.77734375" style="28" customWidth="1"/>
    <col min="20" max="255" width="11.5546875" style="4"/>
    <col min="256" max="256" width="5.77734375" style="4" customWidth="1"/>
    <col min="257" max="258" width="0.88671875" style="4" customWidth="1"/>
    <col min="259" max="259" width="30.77734375" style="4" customWidth="1"/>
    <col min="260" max="271" width="11.5546875" style="4" customWidth="1"/>
    <col min="272" max="272" width="5.77734375" style="4" customWidth="1"/>
    <col min="273" max="511" width="11.5546875" style="4"/>
    <col min="512" max="512" width="5.77734375" style="4" customWidth="1"/>
    <col min="513" max="514" width="0.88671875" style="4" customWidth="1"/>
    <col min="515" max="515" width="30.77734375" style="4" customWidth="1"/>
    <col min="516" max="527" width="11.5546875" style="4" customWidth="1"/>
    <col min="528" max="528" width="5.77734375" style="4" customWidth="1"/>
    <col min="529" max="767" width="11.5546875" style="4"/>
    <col min="768" max="768" width="5.77734375" style="4" customWidth="1"/>
    <col min="769" max="770" width="0.88671875" style="4" customWidth="1"/>
    <col min="771" max="771" width="30.77734375" style="4" customWidth="1"/>
    <col min="772" max="783" width="11.5546875" style="4" customWidth="1"/>
    <col min="784" max="784" width="5.77734375" style="4" customWidth="1"/>
    <col min="785" max="1023" width="11.5546875" style="4"/>
    <col min="1024" max="1024" width="5.77734375" style="4" customWidth="1"/>
    <col min="1025" max="1026" width="0.88671875" style="4" customWidth="1"/>
    <col min="1027" max="1027" width="30.77734375" style="4" customWidth="1"/>
    <col min="1028" max="1039" width="11.5546875" style="4" customWidth="1"/>
    <col min="1040" max="1040" width="5.77734375" style="4" customWidth="1"/>
    <col min="1041" max="1279" width="11.5546875" style="4"/>
    <col min="1280" max="1280" width="5.77734375" style="4" customWidth="1"/>
    <col min="1281" max="1282" width="0.88671875" style="4" customWidth="1"/>
    <col min="1283" max="1283" width="30.77734375" style="4" customWidth="1"/>
    <col min="1284" max="1295" width="11.5546875" style="4" customWidth="1"/>
    <col min="1296" max="1296" width="5.77734375" style="4" customWidth="1"/>
    <col min="1297" max="1535" width="11.5546875" style="4"/>
    <col min="1536" max="1536" width="5.77734375" style="4" customWidth="1"/>
    <col min="1537" max="1538" width="0.88671875" style="4" customWidth="1"/>
    <col min="1539" max="1539" width="30.77734375" style="4" customWidth="1"/>
    <col min="1540" max="1551" width="11.5546875" style="4" customWidth="1"/>
    <col min="1552" max="1552" width="5.77734375" style="4" customWidth="1"/>
    <col min="1553" max="1791" width="11.5546875" style="4"/>
    <col min="1792" max="1792" width="5.77734375" style="4" customWidth="1"/>
    <col min="1793" max="1794" width="0.88671875" style="4" customWidth="1"/>
    <col min="1795" max="1795" width="30.77734375" style="4" customWidth="1"/>
    <col min="1796" max="1807" width="11.5546875" style="4" customWidth="1"/>
    <col min="1808" max="1808" width="5.77734375" style="4" customWidth="1"/>
    <col min="1809" max="2047" width="11.5546875" style="4"/>
    <col min="2048" max="2048" width="5.77734375" style="4" customWidth="1"/>
    <col min="2049" max="2050" width="0.88671875" style="4" customWidth="1"/>
    <col min="2051" max="2051" width="30.77734375" style="4" customWidth="1"/>
    <col min="2052" max="2063" width="11.5546875" style="4" customWidth="1"/>
    <col min="2064" max="2064" width="5.77734375" style="4" customWidth="1"/>
    <col min="2065" max="2303" width="11.5546875" style="4"/>
    <col min="2304" max="2304" width="5.77734375" style="4" customWidth="1"/>
    <col min="2305" max="2306" width="0.88671875" style="4" customWidth="1"/>
    <col min="2307" max="2307" width="30.77734375" style="4" customWidth="1"/>
    <col min="2308" max="2319" width="11.5546875" style="4" customWidth="1"/>
    <col min="2320" max="2320" width="5.77734375" style="4" customWidth="1"/>
    <col min="2321" max="2559" width="11.5546875" style="4"/>
    <col min="2560" max="2560" width="5.77734375" style="4" customWidth="1"/>
    <col min="2561" max="2562" width="0.88671875" style="4" customWidth="1"/>
    <col min="2563" max="2563" width="30.77734375" style="4" customWidth="1"/>
    <col min="2564" max="2575" width="11.5546875" style="4" customWidth="1"/>
    <col min="2576" max="2576" width="5.77734375" style="4" customWidth="1"/>
    <col min="2577" max="2815" width="11.5546875" style="4"/>
    <col min="2816" max="2816" width="5.77734375" style="4" customWidth="1"/>
    <col min="2817" max="2818" width="0.88671875" style="4" customWidth="1"/>
    <col min="2819" max="2819" width="30.77734375" style="4" customWidth="1"/>
    <col min="2820" max="2831" width="11.5546875" style="4" customWidth="1"/>
    <col min="2832" max="2832" width="5.77734375" style="4" customWidth="1"/>
    <col min="2833" max="3071" width="11.5546875" style="4"/>
    <col min="3072" max="3072" width="5.77734375" style="4" customWidth="1"/>
    <col min="3073" max="3074" width="0.88671875" style="4" customWidth="1"/>
    <col min="3075" max="3075" width="30.77734375" style="4" customWidth="1"/>
    <col min="3076" max="3087" width="11.5546875" style="4" customWidth="1"/>
    <col min="3088" max="3088" width="5.77734375" style="4" customWidth="1"/>
    <col min="3089" max="3327" width="11.5546875" style="4"/>
    <col min="3328" max="3328" width="5.77734375" style="4" customWidth="1"/>
    <col min="3329" max="3330" width="0.88671875" style="4" customWidth="1"/>
    <col min="3331" max="3331" width="30.77734375" style="4" customWidth="1"/>
    <col min="3332" max="3343" width="11.5546875" style="4" customWidth="1"/>
    <col min="3344" max="3344" width="5.77734375" style="4" customWidth="1"/>
    <col min="3345" max="3583" width="11.5546875" style="4"/>
    <col min="3584" max="3584" width="5.77734375" style="4" customWidth="1"/>
    <col min="3585" max="3586" width="0.88671875" style="4" customWidth="1"/>
    <col min="3587" max="3587" width="30.77734375" style="4" customWidth="1"/>
    <col min="3588" max="3599" width="11.5546875" style="4" customWidth="1"/>
    <col min="3600" max="3600" width="5.77734375" style="4" customWidth="1"/>
    <col min="3601" max="3839" width="11.5546875" style="4"/>
    <col min="3840" max="3840" width="5.77734375" style="4" customWidth="1"/>
    <col min="3841" max="3842" width="0.88671875" style="4" customWidth="1"/>
    <col min="3843" max="3843" width="30.77734375" style="4" customWidth="1"/>
    <col min="3844" max="3855" width="11.5546875" style="4" customWidth="1"/>
    <col min="3856" max="3856" width="5.77734375" style="4" customWidth="1"/>
    <col min="3857" max="4095" width="11.5546875" style="4"/>
    <col min="4096" max="4096" width="5.77734375" style="4" customWidth="1"/>
    <col min="4097" max="4098" width="0.88671875" style="4" customWidth="1"/>
    <col min="4099" max="4099" width="30.77734375" style="4" customWidth="1"/>
    <col min="4100" max="4111" width="11.5546875" style="4" customWidth="1"/>
    <col min="4112" max="4112" width="5.77734375" style="4" customWidth="1"/>
    <col min="4113" max="4351" width="11.5546875" style="4"/>
    <col min="4352" max="4352" width="5.77734375" style="4" customWidth="1"/>
    <col min="4353" max="4354" width="0.88671875" style="4" customWidth="1"/>
    <col min="4355" max="4355" width="30.77734375" style="4" customWidth="1"/>
    <col min="4356" max="4367" width="11.5546875" style="4" customWidth="1"/>
    <col min="4368" max="4368" width="5.77734375" style="4" customWidth="1"/>
    <col min="4369" max="4607" width="11.5546875" style="4"/>
    <col min="4608" max="4608" width="5.77734375" style="4" customWidth="1"/>
    <col min="4609" max="4610" width="0.88671875" style="4" customWidth="1"/>
    <col min="4611" max="4611" width="30.77734375" style="4" customWidth="1"/>
    <col min="4612" max="4623" width="11.5546875" style="4" customWidth="1"/>
    <col min="4624" max="4624" width="5.77734375" style="4" customWidth="1"/>
    <col min="4625" max="4863" width="11.5546875" style="4"/>
    <col min="4864" max="4864" width="5.77734375" style="4" customWidth="1"/>
    <col min="4865" max="4866" width="0.88671875" style="4" customWidth="1"/>
    <col min="4867" max="4867" width="30.77734375" style="4" customWidth="1"/>
    <col min="4868" max="4879" width="11.5546875" style="4" customWidth="1"/>
    <col min="4880" max="4880" width="5.77734375" style="4" customWidth="1"/>
    <col min="4881" max="5119" width="11.5546875" style="4"/>
    <col min="5120" max="5120" width="5.77734375" style="4" customWidth="1"/>
    <col min="5121" max="5122" width="0.88671875" style="4" customWidth="1"/>
    <col min="5123" max="5123" width="30.77734375" style="4" customWidth="1"/>
    <col min="5124" max="5135" width="11.5546875" style="4" customWidth="1"/>
    <col min="5136" max="5136" width="5.77734375" style="4" customWidth="1"/>
    <col min="5137" max="5375" width="11.5546875" style="4"/>
    <col min="5376" max="5376" width="5.77734375" style="4" customWidth="1"/>
    <col min="5377" max="5378" width="0.88671875" style="4" customWidth="1"/>
    <col min="5379" max="5379" width="30.77734375" style="4" customWidth="1"/>
    <col min="5380" max="5391" width="11.5546875" style="4" customWidth="1"/>
    <col min="5392" max="5392" width="5.77734375" style="4" customWidth="1"/>
    <col min="5393" max="5631" width="11.5546875" style="4"/>
    <col min="5632" max="5632" width="5.77734375" style="4" customWidth="1"/>
    <col min="5633" max="5634" width="0.88671875" style="4" customWidth="1"/>
    <col min="5635" max="5635" width="30.77734375" style="4" customWidth="1"/>
    <col min="5636" max="5647" width="11.5546875" style="4" customWidth="1"/>
    <col min="5648" max="5648" width="5.77734375" style="4" customWidth="1"/>
    <col min="5649" max="5887" width="11.5546875" style="4"/>
    <col min="5888" max="5888" width="5.77734375" style="4" customWidth="1"/>
    <col min="5889" max="5890" width="0.88671875" style="4" customWidth="1"/>
    <col min="5891" max="5891" width="30.77734375" style="4" customWidth="1"/>
    <col min="5892" max="5903" width="11.5546875" style="4" customWidth="1"/>
    <col min="5904" max="5904" width="5.77734375" style="4" customWidth="1"/>
    <col min="5905" max="6143" width="11.5546875" style="4"/>
    <col min="6144" max="6144" width="5.77734375" style="4" customWidth="1"/>
    <col min="6145" max="6146" width="0.88671875" style="4" customWidth="1"/>
    <col min="6147" max="6147" width="30.77734375" style="4" customWidth="1"/>
    <col min="6148" max="6159" width="11.5546875" style="4" customWidth="1"/>
    <col min="6160" max="6160" width="5.77734375" style="4" customWidth="1"/>
    <col min="6161" max="6399" width="11.5546875" style="4"/>
    <col min="6400" max="6400" width="5.77734375" style="4" customWidth="1"/>
    <col min="6401" max="6402" width="0.88671875" style="4" customWidth="1"/>
    <col min="6403" max="6403" width="30.77734375" style="4" customWidth="1"/>
    <col min="6404" max="6415" width="11.5546875" style="4" customWidth="1"/>
    <col min="6416" max="6416" width="5.77734375" style="4" customWidth="1"/>
    <col min="6417" max="6655" width="11.5546875" style="4"/>
    <col min="6656" max="6656" width="5.77734375" style="4" customWidth="1"/>
    <col min="6657" max="6658" width="0.88671875" style="4" customWidth="1"/>
    <col min="6659" max="6659" width="30.77734375" style="4" customWidth="1"/>
    <col min="6660" max="6671" width="11.5546875" style="4" customWidth="1"/>
    <col min="6672" max="6672" width="5.77734375" style="4" customWidth="1"/>
    <col min="6673" max="6911" width="11.5546875" style="4"/>
    <col min="6912" max="6912" width="5.77734375" style="4" customWidth="1"/>
    <col min="6913" max="6914" width="0.88671875" style="4" customWidth="1"/>
    <col min="6915" max="6915" width="30.77734375" style="4" customWidth="1"/>
    <col min="6916" max="6927" width="11.5546875" style="4" customWidth="1"/>
    <col min="6928" max="6928" width="5.77734375" style="4" customWidth="1"/>
    <col min="6929" max="7167" width="11.5546875" style="4"/>
    <col min="7168" max="7168" width="5.77734375" style="4" customWidth="1"/>
    <col min="7169" max="7170" width="0.88671875" style="4" customWidth="1"/>
    <col min="7171" max="7171" width="30.77734375" style="4" customWidth="1"/>
    <col min="7172" max="7183" width="11.5546875" style="4" customWidth="1"/>
    <col min="7184" max="7184" width="5.77734375" style="4" customWidth="1"/>
    <col min="7185" max="7423" width="11.5546875" style="4"/>
    <col min="7424" max="7424" width="5.77734375" style="4" customWidth="1"/>
    <col min="7425" max="7426" width="0.88671875" style="4" customWidth="1"/>
    <col min="7427" max="7427" width="30.77734375" style="4" customWidth="1"/>
    <col min="7428" max="7439" width="11.5546875" style="4" customWidth="1"/>
    <col min="7440" max="7440" width="5.77734375" style="4" customWidth="1"/>
    <col min="7441" max="7679" width="11.5546875" style="4"/>
    <col min="7680" max="7680" width="5.77734375" style="4" customWidth="1"/>
    <col min="7681" max="7682" width="0.88671875" style="4" customWidth="1"/>
    <col min="7683" max="7683" width="30.77734375" style="4" customWidth="1"/>
    <col min="7684" max="7695" width="11.5546875" style="4" customWidth="1"/>
    <col min="7696" max="7696" width="5.77734375" style="4" customWidth="1"/>
    <col min="7697" max="7935" width="11.5546875" style="4"/>
    <col min="7936" max="7936" width="5.77734375" style="4" customWidth="1"/>
    <col min="7937" max="7938" width="0.88671875" style="4" customWidth="1"/>
    <col min="7939" max="7939" width="30.77734375" style="4" customWidth="1"/>
    <col min="7940" max="7951" width="11.5546875" style="4" customWidth="1"/>
    <col min="7952" max="7952" width="5.77734375" style="4" customWidth="1"/>
    <col min="7953" max="8191" width="11.5546875" style="4"/>
    <col min="8192" max="8192" width="5.77734375" style="4" customWidth="1"/>
    <col min="8193" max="8194" width="0.88671875" style="4" customWidth="1"/>
    <col min="8195" max="8195" width="30.77734375" style="4" customWidth="1"/>
    <col min="8196" max="8207" width="11.5546875" style="4" customWidth="1"/>
    <col min="8208" max="8208" width="5.77734375" style="4" customWidth="1"/>
    <col min="8209" max="8447" width="11.5546875" style="4"/>
    <col min="8448" max="8448" width="5.77734375" style="4" customWidth="1"/>
    <col min="8449" max="8450" width="0.88671875" style="4" customWidth="1"/>
    <col min="8451" max="8451" width="30.77734375" style="4" customWidth="1"/>
    <col min="8452" max="8463" width="11.5546875" style="4" customWidth="1"/>
    <col min="8464" max="8464" width="5.77734375" style="4" customWidth="1"/>
    <col min="8465" max="8703" width="11.5546875" style="4"/>
    <col min="8704" max="8704" width="5.77734375" style="4" customWidth="1"/>
    <col min="8705" max="8706" width="0.88671875" style="4" customWidth="1"/>
    <col min="8707" max="8707" width="30.77734375" style="4" customWidth="1"/>
    <col min="8708" max="8719" width="11.5546875" style="4" customWidth="1"/>
    <col min="8720" max="8720" width="5.77734375" style="4" customWidth="1"/>
    <col min="8721" max="8959" width="11.5546875" style="4"/>
    <col min="8960" max="8960" width="5.77734375" style="4" customWidth="1"/>
    <col min="8961" max="8962" width="0.88671875" style="4" customWidth="1"/>
    <col min="8963" max="8963" width="30.77734375" style="4" customWidth="1"/>
    <col min="8964" max="8975" width="11.5546875" style="4" customWidth="1"/>
    <col min="8976" max="8976" width="5.77734375" style="4" customWidth="1"/>
    <col min="8977" max="9215" width="11.5546875" style="4"/>
    <col min="9216" max="9216" width="5.77734375" style="4" customWidth="1"/>
    <col min="9217" max="9218" width="0.88671875" style="4" customWidth="1"/>
    <col min="9219" max="9219" width="30.77734375" style="4" customWidth="1"/>
    <col min="9220" max="9231" width="11.5546875" style="4" customWidth="1"/>
    <col min="9232" max="9232" width="5.77734375" style="4" customWidth="1"/>
    <col min="9233" max="9471" width="11.5546875" style="4"/>
    <col min="9472" max="9472" width="5.77734375" style="4" customWidth="1"/>
    <col min="9473" max="9474" width="0.88671875" style="4" customWidth="1"/>
    <col min="9475" max="9475" width="30.77734375" style="4" customWidth="1"/>
    <col min="9476" max="9487" width="11.5546875" style="4" customWidth="1"/>
    <col min="9488" max="9488" width="5.77734375" style="4" customWidth="1"/>
    <col min="9489" max="9727" width="11.5546875" style="4"/>
    <col min="9728" max="9728" width="5.77734375" style="4" customWidth="1"/>
    <col min="9729" max="9730" width="0.88671875" style="4" customWidth="1"/>
    <col min="9731" max="9731" width="30.77734375" style="4" customWidth="1"/>
    <col min="9732" max="9743" width="11.5546875" style="4" customWidth="1"/>
    <col min="9744" max="9744" width="5.77734375" style="4" customWidth="1"/>
    <col min="9745" max="9983" width="11.5546875" style="4"/>
    <col min="9984" max="9984" width="5.77734375" style="4" customWidth="1"/>
    <col min="9985" max="9986" width="0.88671875" style="4" customWidth="1"/>
    <col min="9987" max="9987" width="30.77734375" style="4" customWidth="1"/>
    <col min="9988" max="9999" width="11.5546875" style="4" customWidth="1"/>
    <col min="10000" max="10000" width="5.77734375" style="4" customWidth="1"/>
    <col min="10001" max="10239" width="11.5546875" style="4"/>
    <col min="10240" max="10240" width="5.77734375" style="4" customWidth="1"/>
    <col min="10241" max="10242" width="0.88671875" style="4" customWidth="1"/>
    <col min="10243" max="10243" width="30.77734375" style="4" customWidth="1"/>
    <col min="10244" max="10255" width="11.5546875" style="4" customWidth="1"/>
    <col min="10256" max="10256" width="5.77734375" style="4" customWidth="1"/>
    <col min="10257" max="10495" width="11.5546875" style="4"/>
    <col min="10496" max="10496" width="5.77734375" style="4" customWidth="1"/>
    <col min="10497" max="10498" width="0.88671875" style="4" customWidth="1"/>
    <col min="10499" max="10499" width="30.77734375" style="4" customWidth="1"/>
    <col min="10500" max="10511" width="11.5546875" style="4" customWidth="1"/>
    <col min="10512" max="10512" width="5.77734375" style="4" customWidth="1"/>
    <col min="10513" max="10751" width="11.5546875" style="4"/>
    <col min="10752" max="10752" width="5.77734375" style="4" customWidth="1"/>
    <col min="10753" max="10754" width="0.88671875" style="4" customWidth="1"/>
    <col min="10755" max="10755" width="30.77734375" style="4" customWidth="1"/>
    <col min="10756" max="10767" width="11.5546875" style="4" customWidth="1"/>
    <col min="10768" max="10768" width="5.77734375" style="4" customWidth="1"/>
    <col min="10769" max="11007" width="11.5546875" style="4"/>
    <col min="11008" max="11008" width="5.77734375" style="4" customWidth="1"/>
    <col min="11009" max="11010" width="0.88671875" style="4" customWidth="1"/>
    <col min="11011" max="11011" width="30.77734375" style="4" customWidth="1"/>
    <col min="11012" max="11023" width="11.5546875" style="4" customWidth="1"/>
    <col min="11024" max="11024" width="5.77734375" style="4" customWidth="1"/>
    <col min="11025" max="11263" width="11.5546875" style="4"/>
    <col min="11264" max="11264" width="5.77734375" style="4" customWidth="1"/>
    <col min="11265" max="11266" width="0.88671875" style="4" customWidth="1"/>
    <col min="11267" max="11267" width="30.77734375" style="4" customWidth="1"/>
    <col min="11268" max="11279" width="11.5546875" style="4" customWidth="1"/>
    <col min="11280" max="11280" width="5.77734375" style="4" customWidth="1"/>
    <col min="11281" max="11519" width="11.5546875" style="4"/>
    <col min="11520" max="11520" width="5.77734375" style="4" customWidth="1"/>
    <col min="11521" max="11522" width="0.88671875" style="4" customWidth="1"/>
    <col min="11523" max="11523" width="30.77734375" style="4" customWidth="1"/>
    <col min="11524" max="11535" width="11.5546875" style="4" customWidth="1"/>
    <col min="11536" max="11536" width="5.77734375" style="4" customWidth="1"/>
    <col min="11537" max="11775" width="11.5546875" style="4"/>
    <col min="11776" max="11776" width="5.77734375" style="4" customWidth="1"/>
    <col min="11777" max="11778" width="0.88671875" style="4" customWidth="1"/>
    <col min="11779" max="11779" width="30.77734375" style="4" customWidth="1"/>
    <col min="11780" max="11791" width="11.5546875" style="4" customWidth="1"/>
    <col min="11792" max="11792" width="5.77734375" style="4" customWidth="1"/>
    <col min="11793" max="12031" width="11.5546875" style="4"/>
    <col min="12032" max="12032" width="5.77734375" style="4" customWidth="1"/>
    <col min="12033" max="12034" width="0.88671875" style="4" customWidth="1"/>
    <col min="12035" max="12035" width="30.77734375" style="4" customWidth="1"/>
    <col min="12036" max="12047" width="11.5546875" style="4" customWidth="1"/>
    <col min="12048" max="12048" width="5.77734375" style="4" customWidth="1"/>
    <col min="12049" max="12287" width="11.5546875" style="4"/>
    <col min="12288" max="12288" width="5.77734375" style="4" customWidth="1"/>
    <col min="12289" max="12290" width="0.88671875" style="4" customWidth="1"/>
    <col min="12291" max="12291" width="30.77734375" style="4" customWidth="1"/>
    <col min="12292" max="12303" width="11.5546875" style="4" customWidth="1"/>
    <col min="12304" max="12304" width="5.77734375" style="4" customWidth="1"/>
    <col min="12305" max="12543" width="11.5546875" style="4"/>
    <col min="12544" max="12544" width="5.77734375" style="4" customWidth="1"/>
    <col min="12545" max="12546" width="0.88671875" style="4" customWidth="1"/>
    <col min="12547" max="12547" width="30.77734375" style="4" customWidth="1"/>
    <col min="12548" max="12559" width="11.5546875" style="4" customWidth="1"/>
    <col min="12560" max="12560" width="5.77734375" style="4" customWidth="1"/>
    <col min="12561" max="12799" width="11.5546875" style="4"/>
    <col min="12800" max="12800" width="5.77734375" style="4" customWidth="1"/>
    <col min="12801" max="12802" width="0.88671875" style="4" customWidth="1"/>
    <col min="12803" max="12803" width="30.77734375" style="4" customWidth="1"/>
    <col min="12804" max="12815" width="11.5546875" style="4" customWidth="1"/>
    <col min="12816" max="12816" width="5.77734375" style="4" customWidth="1"/>
    <col min="12817" max="13055" width="11.5546875" style="4"/>
    <col min="13056" max="13056" width="5.77734375" style="4" customWidth="1"/>
    <col min="13057" max="13058" width="0.88671875" style="4" customWidth="1"/>
    <col min="13059" max="13059" width="30.77734375" style="4" customWidth="1"/>
    <col min="13060" max="13071" width="11.5546875" style="4" customWidth="1"/>
    <col min="13072" max="13072" width="5.77734375" style="4" customWidth="1"/>
    <col min="13073" max="13311" width="11.5546875" style="4"/>
    <col min="13312" max="13312" width="5.77734375" style="4" customWidth="1"/>
    <col min="13313" max="13314" width="0.88671875" style="4" customWidth="1"/>
    <col min="13315" max="13315" width="30.77734375" style="4" customWidth="1"/>
    <col min="13316" max="13327" width="11.5546875" style="4" customWidth="1"/>
    <col min="13328" max="13328" width="5.77734375" style="4" customWidth="1"/>
    <col min="13329" max="13567" width="11.5546875" style="4"/>
    <col min="13568" max="13568" width="5.77734375" style="4" customWidth="1"/>
    <col min="13569" max="13570" width="0.88671875" style="4" customWidth="1"/>
    <col min="13571" max="13571" width="30.77734375" style="4" customWidth="1"/>
    <col min="13572" max="13583" width="11.5546875" style="4" customWidth="1"/>
    <col min="13584" max="13584" width="5.77734375" style="4" customWidth="1"/>
    <col min="13585" max="13823" width="11.5546875" style="4"/>
    <col min="13824" max="13824" width="5.77734375" style="4" customWidth="1"/>
    <col min="13825" max="13826" width="0.88671875" style="4" customWidth="1"/>
    <col min="13827" max="13827" width="30.77734375" style="4" customWidth="1"/>
    <col min="13828" max="13839" width="11.5546875" style="4" customWidth="1"/>
    <col min="13840" max="13840" width="5.77734375" style="4" customWidth="1"/>
    <col min="13841" max="14079" width="11.5546875" style="4"/>
    <col min="14080" max="14080" width="5.77734375" style="4" customWidth="1"/>
    <col min="14081" max="14082" width="0.88671875" style="4" customWidth="1"/>
    <col min="14083" max="14083" width="30.77734375" style="4" customWidth="1"/>
    <col min="14084" max="14095" width="11.5546875" style="4" customWidth="1"/>
    <col min="14096" max="14096" width="5.77734375" style="4" customWidth="1"/>
    <col min="14097" max="14335" width="11.5546875" style="4"/>
    <col min="14336" max="14336" width="5.77734375" style="4" customWidth="1"/>
    <col min="14337" max="14338" width="0.88671875" style="4" customWidth="1"/>
    <col min="14339" max="14339" width="30.77734375" style="4" customWidth="1"/>
    <col min="14340" max="14351" width="11.5546875" style="4" customWidth="1"/>
    <col min="14352" max="14352" width="5.77734375" style="4" customWidth="1"/>
    <col min="14353" max="14591" width="11.5546875" style="4"/>
    <col min="14592" max="14592" width="5.77734375" style="4" customWidth="1"/>
    <col min="14593" max="14594" width="0.88671875" style="4" customWidth="1"/>
    <col min="14595" max="14595" width="30.77734375" style="4" customWidth="1"/>
    <col min="14596" max="14607" width="11.5546875" style="4" customWidth="1"/>
    <col min="14608" max="14608" width="5.77734375" style="4" customWidth="1"/>
    <col min="14609" max="14847" width="11.5546875" style="4"/>
    <col min="14848" max="14848" width="5.77734375" style="4" customWidth="1"/>
    <col min="14849" max="14850" width="0.88671875" style="4" customWidth="1"/>
    <col min="14851" max="14851" width="30.77734375" style="4" customWidth="1"/>
    <col min="14852" max="14863" width="11.5546875" style="4" customWidth="1"/>
    <col min="14864" max="14864" width="5.77734375" style="4" customWidth="1"/>
    <col min="14865" max="15103" width="11.5546875" style="4"/>
    <col min="15104" max="15104" width="5.77734375" style="4" customWidth="1"/>
    <col min="15105" max="15106" width="0.88671875" style="4" customWidth="1"/>
    <col min="15107" max="15107" width="30.77734375" style="4" customWidth="1"/>
    <col min="15108" max="15119" width="11.5546875" style="4" customWidth="1"/>
    <col min="15120" max="15120" width="5.77734375" style="4" customWidth="1"/>
    <col min="15121" max="15359" width="11.5546875" style="4"/>
    <col min="15360" max="15360" width="5.77734375" style="4" customWidth="1"/>
    <col min="15361" max="15362" width="0.88671875" style="4" customWidth="1"/>
    <col min="15363" max="15363" width="30.77734375" style="4" customWidth="1"/>
    <col min="15364" max="15375" width="11.5546875" style="4" customWidth="1"/>
    <col min="15376" max="15376" width="5.77734375" style="4" customWidth="1"/>
    <col min="15377" max="15615" width="11.5546875" style="4"/>
    <col min="15616" max="15616" width="5.77734375" style="4" customWidth="1"/>
    <col min="15617" max="15618" width="0.88671875" style="4" customWidth="1"/>
    <col min="15619" max="15619" width="30.77734375" style="4" customWidth="1"/>
    <col min="15620" max="15631" width="11.5546875" style="4" customWidth="1"/>
    <col min="15632" max="15632" width="5.77734375" style="4" customWidth="1"/>
    <col min="15633" max="15871" width="11.5546875" style="4"/>
    <col min="15872" max="15872" width="5.77734375" style="4" customWidth="1"/>
    <col min="15873" max="15874" width="0.88671875" style="4" customWidth="1"/>
    <col min="15875" max="15875" width="30.77734375" style="4" customWidth="1"/>
    <col min="15876" max="15887" width="11.5546875" style="4" customWidth="1"/>
    <col min="15888" max="15888" width="5.77734375" style="4" customWidth="1"/>
    <col min="15889" max="16127" width="11.5546875" style="4"/>
    <col min="16128" max="16128" width="5.77734375" style="4" customWidth="1"/>
    <col min="16129" max="16130" width="0.88671875" style="4" customWidth="1"/>
    <col min="16131" max="16131" width="30.77734375" style="4" customWidth="1"/>
    <col min="16132" max="16143" width="11.5546875" style="4" customWidth="1"/>
    <col min="16144" max="16144" width="5.77734375" style="4" customWidth="1"/>
    <col min="16145" max="16384" width="11.5546875" style="4"/>
  </cols>
  <sheetData>
    <row r="1" spans="1:19" s="16" customFormat="1" ht="20.100000000000001" customHeight="1" x14ac:dyDescent="0.25">
      <c r="A1" s="99"/>
      <c r="B1" s="99"/>
      <c r="C1" s="99"/>
      <c r="D1" s="99"/>
      <c r="E1" s="99"/>
      <c r="F1" s="99"/>
      <c r="J1" s="100" t="s">
        <v>245</v>
      </c>
      <c r="K1" s="99" t="s">
        <v>278</v>
      </c>
      <c r="L1" s="99"/>
      <c r="M1" s="99"/>
      <c r="N1" s="99"/>
      <c r="O1" s="99"/>
      <c r="P1" s="99"/>
      <c r="Q1" s="99"/>
      <c r="S1" s="102"/>
    </row>
    <row r="2" spans="1:19" ht="15.75" x14ac:dyDescent="0.25">
      <c r="A2" s="83"/>
      <c r="B2" s="15"/>
      <c r="C2" s="31"/>
      <c r="D2" s="15"/>
      <c r="E2" s="93"/>
      <c r="F2" s="15"/>
      <c r="G2" s="95"/>
      <c r="H2" s="95"/>
      <c r="I2" s="95"/>
      <c r="J2" s="15"/>
      <c r="K2" s="15"/>
      <c r="L2" s="15"/>
      <c r="M2" s="95"/>
      <c r="N2" s="15"/>
      <c r="O2" s="103"/>
      <c r="P2" s="103"/>
      <c r="Q2" s="103"/>
      <c r="R2" s="83"/>
    </row>
    <row r="3" spans="1:19" s="11" customFormat="1" x14ac:dyDescent="0.2">
      <c r="A3" s="84"/>
      <c r="B3" s="18"/>
      <c r="C3" s="18"/>
      <c r="D3" s="18"/>
      <c r="E3" s="18"/>
      <c r="F3" s="18"/>
      <c r="G3" s="18"/>
      <c r="H3" s="18"/>
      <c r="I3" s="18"/>
      <c r="J3" s="18"/>
      <c r="K3" s="18"/>
      <c r="L3" s="18"/>
      <c r="M3" s="18"/>
      <c r="N3" s="18"/>
      <c r="O3" s="22"/>
      <c r="P3" s="22"/>
      <c r="Q3" s="22"/>
      <c r="R3" s="109"/>
    </row>
    <row r="4" spans="1:19" s="11" customFormat="1" ht="39.950000000000003" customHeight="1" x14ac:dyDescent="0.2">
      <c r="A4" s="280" t="s">
        <v>5</v>
      </c>
      <c r="B4" s="19"/>
      <c r="C4" s="19"/>
      <c r="D4" s="19"/>
      <c r="E4" s="19"/>
      <c r="F4" s="97" t="s">
        <v>6</v>
      </c>
      <c r="G4" s="284">
        <v>2006</v>
      </c>
      <c r="H4" s="284">
        <v>2007</v>
      </c>
      <c r="I4" s="284">
        <v>2008</v>
      </c>
      <c r="J4" s="283">
        <v>2009</v>
      </c>
      <c r="K4" s="284">
        <v>2010</v>
      </c>
      <c r="L4" s="284">
        <v>2011</v>
      </c>
      <c r="M4" s="284">
        <v>2012</v>
      </c>
      <c r="N4" s="284">
        <v>2013</v>
      </c>
      <c r="O4" s="284">
        <v>2014</v>
      </c>
      <c r="P4" s="284">
        <v>2015</v>
      </c>
      <c r="Q4" s="284">
        <v>2016</v>
      </c>
      <c r="R4" s="19" t="s">
        <v>5</v>
      </c>
    </row>
    <row r="5" spans="1:19" s="22" customFormat="1" ht="20.100000000000001" customHeight="1" x14ac:dyDescent="0.2">
      <c r="A5" s="85"/>
      <c r="B5" s="20"/>
      <c r="C5" s="20"/>
      <c r="D5" s="20"/>
      <c r="E5" s="20"/>
      <c r="F5" s="21"/>
      <c r="G5" s="21"/>
      <c r="H5" s="21"/>
      <c r="I5" s="21"/>
      <c r="J5" s="21"/>
      <c r="K5" s="21"/>
      <c r="L5" s="21"/>
      <c r="M5" s="21"/>
      <c r="N5" s="21"/>
      <c r="O5" s="105"/>
      <c r="P5" s="105"/>
      <c r="Q5" s="105"/>
      <c r="R5" s="110"/>
    </row>
    <row r="6" spans="1:19" s="2" customFormat="1" ht="20.100000000000001" customHeight="1" x14ac:dyDescent="0.25">
      <c r="A6" s="393" t="s">
        <v>142</v>
      </c>
      <c r="B6" s="393"/>
      <c r="C6" s="393"/>
      <c r="D6" s="393"/>
      <c r="E6" s="393"/>
      <c r="F6" s="393"/>
      <c r="G6" s="393"/>
      <c r="H6" s="393"/>
      <c r="I6" s="393"/>
      <c r="J6" s="393"/>
      <c r="K6" s="393" t="s">
        <v>142</v>
      </c>
      <c r="L6" s="393"/>
      <c r="M6" s="393"/>
      <c r="N6" s="393"/>
      <c r="O6" s="393"/>
      <c r="P6" s="393"/>
      <c r="Q6" s="393"/>
      <c r="R6" s="393"/>
      <c r="S6" s="112"/>
    </row>
    <row r="7" spans="1:19" s="2" customFormat="1" ht="20.100000000000001" customHeight="1" x14ac:dyDescent="0.25">
      <c r="A7" s="86"/>
      <c r="B7" s="23"/>
      <c r="C7" s="32"/>
      <c r="D7" s="23"/>
      <c r="E7" s="94"/>
      <c r="F7" s="23"/>
      <c r="G7" s="96"/>
      <c r="H7" s="96"/>
      <c r="I7" s="96"/>
      <c r="J7" s="23"/>
      <c r="K7" s="23"/>
      <c r="L7" s="23"/>
      <c r="M7" s="96"/>
      <c r="N7" s="23"/>
      <c r="O7" s="104"/>
      <c r="P7" s="126"/>
      <c r="Q7" s="120"/>
      <c r="R7" s="86"/>
      <c r="S7" s="112"/>
    </row>
    <row r="8" spans="1:19" s="25" customFormat="1" ht="20.100000000000001" customHeight="1" x14ac:dyDescent="0.25">
      <c r="A8" s="281" t="s">
        <v>44</v>
      </c>
      <c r="B8" s="33" t="s">
        <v>126</v>
      </c>
      <c r="C8" s="33"/>
      <c r="D8" s="24"/>
      <c r="E8" s="24"/>
      <c r="F8" s="107"/>
      <c r="G8" s="30">
        <v>1.8135514763566303</v>
      </c>
      <c r="H8" s="30">
        <v>2.8191415798531798</v>
      </c>
      <c r="I8" s="30">
        <v>3.572025540245733</v>
      </c>
      <c r="J8" s="30">
        <v>-4.4755596507755908E-2</v>
      </c>
      <c r="K8" s="30">
        <v>3.2159807919384797</v>
      </c>
      <c r="L8" s="30">
        <v>3.5309010561769605</v>
      </c>
      <c r="M8" s="30">
        <v>3.5695834250508991</v>
      </c>
      <c r="N8" s="30">
        <v>2.712702605526478</v>
      </c>
      <c r="O8" s="30">
        <v>3.9108108610146419</v>
      </c>
      <c r="P8" s="30">
        <v>3.9815120000790247</v>
      </c>
      <c r="Q8" s="294">
        <v>3.9562901891540094</v>
      </c>
      <c r="R8" s="285" t="s">
        <v>44</v>
      </c>
      <c r="S8" s="113"/>
    </row>
    <row r="9" spans="1:19" ht="20.100000000000001" customHeight="1" x14ac:dyDescent="0.2">
      <c r="A9" s="282" t="s">
        <v>7</v>
      </c>
      <c r="B9" s="397" t="s">
        <v>8</v>
      </c>
      <c r="C9" s="397"/>
      <c r="D9" s="397"/>
      <c r="E9" s="397"/>
      <c r="F9" s="398"/>
      <c r="G9" s="129">
        <v>-0.77021756447791767</v>
      </c>
      <c r="H9" s="129">
        <v>3.5984423952083322</v>
      </c>
      <c r="I9" s="129">
        <v>2.5186679816439899</v>
      </c>
      <c r="J9" s="129">
        <v>-1.7482937938515226</v>
      </c>
      <c r="K9" s="129">
        <v>0.89144992369348508</v>
      </c>
      <c r="L9" s="129">
        <v>4.6840030896595435</v>
      </c>
      <c r="M9" s="129">
        <v>7.6824296200998941</v>
      </c>
      <c r="N9" s="129">
        <v>-0.42101055710875335</v>
      </c>
      <c r="O9" s="129">
        <v>-3.380339467508866</v>
      </c>
      <c r="P9" s="129">
        <v>-1.0831132486777801</v>
      </c>
      <c r="Q9" s="295">
        <v>1.9845665337468611E-2</v>
      </c>
      <c r="R9" s="286" t="s">
        <v>7</v>
      </c>
    </row>
    <row r="10" spans="1:19" ht="20.100000000000001" customHeight="1" x14ac:dyDescent="0.2">
      <c r="A10" s="282" t="s">
        <v>9</v>
      </c>
      <c r="B10" s="265" t="s">
        <v>10</v>
      </c>
      <c r="C10" s="118"/>
      <c r="D10" s="118"/>
      <c r="E10" s="118"/>
      <c r="F10" s="119"/>
      <c r="G10" s="129">
        <v>2.354397065853802</v>
      </c>
      <c r="H10" s="129">
        <v>5.6602249906144175</v>
      </c>
      <c r="I10" s="129">
        <v>4.407380160144668</v>
      </c>
      <c r="J10" s="129">
        <v>-2.8699807188471746</v>
      </c>
      <c r="K10" s="129">
        <v>3.8911966725780371</v>
      </c>
      <c r="L10" s="129">
        <v>6.4649276672214198</v>
      </c>
      <c r="M10" s="129">
        <v>3.6262772709710069</v>
      </c>
      <c r="N10" s="129">
        <v>2.9068121890733689</v>
      </c>
      <c r="O10" s="129">
        <v>2.3758259170725462</v>
      </c>
      <c r="P10" s="129">
        <v>2.6695083876670722</v>
      </c>
      <c r="Q10" s="295">
        <v>4.2594128741882944</v>
      </c>
      <c r="R10" s="286" t="s">
        <v>9</v>
      </c>
    </row>
    <row r="11" spans="1:19" ht="20.100000000000001" customHeight="1" x14ac:dyDescent="0.2">
      <c r="A11" s="282" t="s">
        <v>11</v>
      </c>
      <c r="B11" s="6"/>
      <c r="C11" s="394" t="s">
        <v>12</v>
      </c>
      <c r="D11" s="394"/>
      <c r="E11" s="394"/>
      <c r="F11" s="395"/>
      <c r="G11" s="129">
        <v>2.5519584423357342</v>
      </c>
      <c r="H11" s="129">
        <v>5.9979563016730539</v>
      </c>
      <c r="I11" s="129">
        <v>5.2579926621366768</v>
      </c>
      <c r="J11" s="129">
        <v>-5.6347366653716655</v>
      </c>
      <c r="K11" s="129">
        <v>4.8072877263835565</v>
      </c>
      <c r="L11" s="129">
        <v>7.1875670974807644</v>
      </c>
      <c r="M11" s="129">
        <v>4.0160551126385586</v>
      </c>
      <c r="N11" s="129">
        <v>3.9285369897874358</v>
      </c>
      <c r="O11" s="129">
        <v>2.3031518814866008</v>
      </c>
      <c r="P11" s="129">
        <v>2.866787175974864</v>
      </c>
      <c r="Q11" s="295">
        <v>4.6308785705164972</v>
      </c>
      <c r="R11" s="286" t="s">
        <v>11</v>
      </c>
    </row>
    <row r="12" spans="1:19" ht="20.100000000000001" customHeight="1" x14ac:dyDescent="0.2">
      <c r="A12" s="282" t="s">
        <v>13</v>
      </c>
      <c r="B12" s="8"/>
      <c r="C12" s="8"/>
      <c r="D12" s="118" t="s">
        <v>84</v>
      </c>
      <c r="E12" s="118"/>
      <c r="F12" s="119"/>
      <c r="G12" s="129" t="s">
        <v>276</v>
      </c>
      <c r="H12" s="129" t="s">
        <v>276</v>
      </c>
      <c r="I12" s="129" t="s">
        <v>276</v>
      </c>
      <c r="J12" s="129">
        <v>11.859614478378925</v>
      </c>
      <c r="K12" s="129">
        <v>-6.8247472315840154</v>
      </c>
      <c r="L12" s="129">
        <v>3.0788442492356713</v>
      </c>
      <c r="M12" s="129">
        <v>-0.45116551090316653</v>
      </c>
      <c r="N12" s="129">
        <v>3.4053713806126731</v>
      </c>
      <c r="O12" s="129">
        <v>2.4227421220299088</v>
      </c>
      <c r="P12" s="129">
        <v>25.031202329773958</v>
      </c>
      <c r="Q12" s="295" t="s">
        <v>344</v>
      </c>
      <c r="R12" s="286" t="s">
        <v>13</v>
      </c>
    </row>
    <row r="13" spans="1:19" ht="20.100000000000001" customHeight="1" x14ac:dyDescent="0.2">
      <c r="A13" s="282" t="s">
        <v>14</v>
      </c>
      <c r="B13" s="8"/>
      <c r="C13" s="8"/>
      <c r="D13" s="394" t="s">
        <v>15</v>
      </c>
      <c r="E13" s="394"/>
      <c r="F13" s="395"/>
      <c r="G13" s="129">
        <v>2.6962237139511345</v>
      </c>
      <c r="H13" s="129">
        <v>6.8001240483499013</v>
      </c>
      <c r="I13" s="129">
        <v>5.727968197158213</v>
      </c>
      <c r="J13" s="129">
        <v>-6.4744341972345358</v>
      </c>
      <c r="K13" s="129">
        <v>5.1103555258933238</v>
      </c>
      <c r="L13" s="129">
        <v>7.4648035004040523</v>
      </c>
      <c r="M13" s="129">
        <v>3.8907713467608764</v>
      </c>
      <c r="N13" s="129">
        <v>3.5150359268910401</v>
      </c>
      <c r="O13" s="129">
        <v>2.5704822338115747</v>
      </c>
      <c r="P13" s="129">
        <v>3.1742371205001301</v>
      </c>
      <c r="Q13" s="295">
        <v>4.9060118488955027</v>
      </c>
      <c r="R13" s="286" t="s">
        <v>14</v>
      </c>
    </row>
    <row r="14" spans="1:19" ht="20.100000000000001" customHeight="1" x14ac:dyDescent="0.2">
      <c r="A14" s="282" t="s">
        <v>16</v>
      </c>
      <c r="B14" s="8"/>
      <c r="C14" s="8"/>
      <c r="D14" s="394" t="s">
        <v>17</v>
      </c>
      <c r="E14" s="394"/>
      <c r="F14" s="395"/>
      <c r="G14" s="129" t="s">
        <v>344</v>
      </c>
      <c r="H14" s="129" t="s">
        <v>344</v>
      </c>
      <c r="I14" s="129" t="s">
        <v>344</v>
      </c>
      <c r="J14" s="129">
        <v>7.7477914810014701</v>
      </c>
      <c r="K14" s="129">
        <v>4.9490600441182098</v>
      </c>
      <c r="L14" s="129">
        <v>6.693233868322257</v>
      </c>
      <c r="M14" s="129">
        <v>12.730785581974432</v>
      </c>
      <c r="N14" s="129">
        <v>10.51561179445565</v>
      </c>
      <c r="O14" s="129">
        <v>-0.23124944777388129</v>
      </c>
      <c r="P14" s="129">
        <v>-3.2394994167190907</v>
      </c>
      <c r="Q14" s="295" t="s">
        <v>344</v>
      </c>
      <c r="R14" s="286" t="s">
        <v>16</v>
      </c>
    </row>
    <row r="15" spans="1:19" ht="20.100000000000001" customHeight="1" x14ac:dyDescent="0.2">
      <c r="A15" s="282" t="s">
        <v>18</v>
      </c>
      <c r="B15" s="8"/>
      <c r="C15" s="8"/>
      <c r="D15" s="118" t="s">
        <v>218</v>
      </c>
      <c r="E15" s="118"/>
      <c r="F15" s="119"/>
      <c r="G15" s="129"/>
      <c r="H15" s="129"/>
      <c r="I15" s="129"/>
      <c r="J15" s="129"/>
      <c r="K15" s="129"/>
      <c r="L15" s="129"/>
      <c r="M15" s="129"/>
      <c r="N15" s="129"/>
      <c r="O15" s="129"/>
      <c r="P15" s="129"/>
      <c r="Q15" s="295"/>
      <c r="R15" s="286"/>
    </row>
    <row r="16" spans="1:19" ht="20.100000000000001" customHeight="1" x14ac:dyDescent="0.2">
      <c r="A16" s="282"/>
      <c r="B16" s="8"/>
      <c r="C16" s="8"/>
      <c r="D16" s="115"/>
      <c r="E16" s="118" t="s">
        <v>221</v>
      </c>
      <c r="F16" s="5"/>
      <c r="G16" s="129" t="s">
        <v>344</v>
      </c>
      <c r="H16" s="129" t="s">
        <v>344</v>
      </c>
      <c r="I16" s="129" t="s">
        <v>344</v>
      </c>
      <c r="J16" s="129">
        <v>-2.0420922785761961</v>
      </c>
      <c r="K16" s="129">
        <v>1.5479003869750967</v>
      </c>
      <c r="L16" s="129">
        <v>3.4996177911157669</v>
      </c>
      <c r="M16" s="129">
        <v>0.46694075842996297</v>
      </c>
      <c r="N16" s="129">
        <v>5.9946416610850637</v>
      </c>
      <c r="O16" s="129">
        <v>-0.19984844398207016</v>
      </c>
      <c r="P16" s="129">
        <v>-0.33254658097329076</v>
      </c>
      <c r="Q16" s="295" t="s">
        <v>344</v>
      </c>
      <c r="R16" s="286" t="s">
        <v>18</v>
      </c>
    </row>
    <row r="17" spans="1:18" ht="20.100000000000001" customHeight="1" x14ac:dyDescent="0.2">
      <c r="A17" s="282" t="s">
        <v>19</v>
      </c>
      <c r="B17" s="265"/>
      <c r="C17" s="118" t="s">
        <v>20</v>
      </c>
      <c r="D17" s="119"/>
      <c r="E17" s="119"/>
      <c r="F17" s="119"/>
      <c r="G17" s="129">
        <v>1.6253465561127403</v>
      </c>
      <c r="H17" s="129">
        <v>4.4025488574382825</v>
      </c>
      <c r="I17" s="129">
        <v>1.1913830829195573</v>
      </c>
      <c r="J17" s="129">
        <v>8.0030905902222234</v>
      </c>
      <c r="K17" s="129">
        <v>0.74337551338971553</v>
      </c>
      <c r="L17" s="129">
        <v>3.8816680968362882</v>
      </c>
      <c r="M17" s="129">
        <v>2.1885747394047637</v>
      </c>
      <c r="N17" s="129">
        <v>-0.92923431279887103</v>
      </c>
      <c r="O17" s="129">
        <v>2.6620581241313697</v>
      </c>
      <c r="P17" s="129">
        <v>1.8952272820261036</v>
      </c>
      <c r="Q17" s="295">
        <v>2.7875806151268585</v>
      </c>
      <c r="R17" s="286" t="s">
        <v>19</v>
      </c>
    </row>
    <row r="18" spans="1:18" ht="20.100000000000001" customHeight="1" x14ac:dyDescent="0.2">
      <c r="A18" s="282" t="s">
        <v>21</v>
      </c>
      <c r="B18" s="397" t="s">
        <v>22</v>
      </c>
      <c r="C18" s="397"/>
      <c r="D18" s="397"/>
      <c r="E18" s="397"/>
      <c r="F18" s="398"/>
      <c r="G18" s="129">
        <v>1.6205087601390789</v>
      </c>
      <c r="H18" s="129">
        <v>1.4305683251207346</v>
      </c>
      <c r="I18" s="129">
        <v>3.1793825753585576</v>
      </c>
      <c r="J18" s="129">
        <v>1.4334232736899675</v>
      </c>
      <c r="K18" s="129">
        <v>2.9442913008651863</v>
      </c>
      <c r="L18" s="129">
        <v>2.0629098256471079</v>
      </c>
      <c r="M18" s="129">
        <v>3.4395798490772069</v>
      </c>
      <c r="N18" s="129">
        <v>2.693208076003955</v>
      </c>
      <c r="O18" s="129">
        <v>4.8806233567938024</v>
      </c>
      <c r="P18" s="129">
        <v>4.7555194517897474</v>
      </c>
      <c r="Q18" s="295">
        <v>3.8920683085296814</v>
      </c>
      <c r="R18" s="286" t="s">
        <v>21</v>
      </c>
    </row>
    <row r="19" spans="1:18" ht="20.100000000000001" customHeight="1" x14ac:dyDescent="0.2">
      <c r="A19" s="282" t="s">
        <v>96</v>
      </c>
      <c r="B19" s="265"/>
      <c r="C19" s="394" t="s">
        <v>222</v>
      </c>
      <c r="D19" s="394"/>
      <c r="E19" s="394"/>
      <c r="F19" s="395"/>
      <c r="G19" s="129"/>
      <c r="H19" s="129"/>
      <c r="I19" s="129"/>
      <c r="J19" s="129"/>
      <c r="K19" s="129"/>
      <c r="L19" s="129"/>
      <c r="M19" s="129"/>
      <c r="N19" s="129"/>
      <c r="O19" s="129"/>
      <c r="P19" s="129"/>
      <c r="Q19" s="295"/>
      <c r="R19" s="286"/>
    </row>
    <row r="20" spans="1:18" ht="20.100000000000001" customHeight="1" x14ac:dyDescent="0.2">
      <c r="A20" s="282"/>
      <c r="B20" s="265"/>
      <c r="C20" s="115"/>
      <c r="D20" s="118" t="s">
        <v>223</v>
      </c>
      <c r="E20" s="118"/>
      <c r="F20" s="119"/>
      <c r="G20" s="129">
        <v>1.9259492465173675</v>
      </c>
      <c r="H20" s="129">
        <v>1.9501157819332444</v>
      </c>
      <c r="I20" s="129">
        <v>2.3660290542954665</v>
      </c>
      <c r="J20" s="129">
        <v>-3.2369172469380789</v>
      </c>
      <c r="K20" s="129">
        <v>1.1579760746244419</v>
      </c>
      <c r="L20" s="129">
        <v>3.3250848218041109</v>
      </c>
      <c r="M20" s="129">
        <v>3.8792281707761376</v>
      </c>
      <c r="N20" s="129">
        <v>2.9344321289295299</v>
      </c>
      <c r="O20" s="129">
        <v>4.3890856170330128</v>
      </c>
      <c r="P20" s="129">
        <v>4.636762271342282</v>
      </c>
      <c r="Q20" s="295">
        <v>3.9121792275204643</v>
      </c>
      <c r="R20" s="286" t="s">
        <v>96</v>
      </c>
    </row>
    <row r="21" spans="1:18" ht="20.100000000000001" customHeight="1" x14ac:dyDescent="0.2">
      <c r="A21" s="282" t="s">
        <v>45</v>
      </c>
      <c r="B21" s="8"/>
      <c r="C21" s="8"/>
      <c r="D21" s="118" t="s">
        <v>46</v>
      </c>
      <c r="E21" s="8"/>
      <c r="F21" s="119"/>
      <c r="G21" s="129">
        <v>1.6916578722647266</v>
      </c>
      <c r="H21" s="129">
        <v>1.8306111856655896</v>
      </c>
      <c r="I21" s="129">
        <v>2.2766033191922914</v>
      </c>
      <c r="J21" s="129">
        <v>-2.3951072636524757</v>
      </c>
      <c r="K21" s="129">
        <v>1.4170603546709526</v>
      </c>
      <c r="L21" s="129">
        <v>2.5664640445313367</v>
      </c>
      <c r="M21" s="129">
        <v>3.6845656577848023</v>
      </c>
      <c r="N21" s="129">
        <v>2.1379129195238278</v>
      </c>
      <c r="O21" s="129">
        <v>3.0448105068338878</v>
      </c>
      <c r="P21" s="129">
        <v>5.7138403090948575</v>
      </c>
      <c r="Q21" s="295" t="s">
        <v>344</v>
      </c>
      <c r="R21" s="286" t="s">
        <v>45</v>
      </c>
    </row>
    <row r="22" spans="1:18" ht="20.100000000000001" customHeight="1" x14ac:dyDescent="0.2">
      <c r="A22" s="282" t="s">
        <v>23</v>
      </c>
      <c r="B22" s="8"/>
      <c r="C22" s="8"/>
      <c r="D22" s="8"/>
      <c r="E22" s="118" t="s">
        <v>206</v>
      </c>
      <c r="F22" s="5"/>
      <c r="G22" s="129" t="s">
        <v>344</v>
      </c>
      <c r="H22" s="129" t="s">
        <v>344</v>
      </c>
      <c r="I22" s="129" t="s">
        <v>344</v>
      </c>
      <c r="J22" s="129">
        <v>-3.4362501480000018</v>
      </c>
      <c r="K22" s="129">
        <v>-0.39121168057685796</v>
      </c>
      <c r="L22" s="129">
        <v>1.2673438217266433</v>
      </c>
      <c r="M22" s="129">
        <v>2.2624468144861192</v>
      </c>
      <c r="N22" s="129">
        <v>3.6190343777584104</v>
      </c>
      <c r="O22" s="129">
        <v>4.521164032119799</v>
      </c>
      <c r="P22" s="129">
        <v>3.9881801176995921</v>
      </c>
      <c r="Q22" s="295" t="s">
        <v>344</v>
      </c>
      <c r="R22" s="286" t="s">
        <v>23</v>
      </c>
    </row>
    <row r="23" spans="1:18" ht="20.100000000000001" customHeight="1" x14ac:dyDescent="0.2">
      <c r="A23" s="282" t="s">
        <v>24</v>
      </c>
      <c r="B23" s="8"/>
      <c r="C23" s="8"/>
      <c r="D23" s="8"/>
      <c r="E23" s="118" t="s">
        <v>25</v>
      </c>
      <c r="F23" s="5"/>
      <c r="G23" s="129" t="s">
        <v>344</v>
      </c>
      <c r="H23" s="129" t="s">
        <v>344</v>
      </c>
      <c r="I23" s="129" t="s">
        <v>344</v>
      </c>
      <c r="J23" s="129">
        <v>-1.1840878840997748</v>
      </c>
      <c r="K23" s="129">
        <v>5.0695792252154339</v>
      </c>
      <c r="L23" s="129">
        <v>5.3106017154927265</v>
      </c>
      <c r="M23" s="129">
        <v>6.3176404553507215</v>
      </c>
      <c r="N23" s="129">
        <v>-2.8410689170182839</v>
      </c>
      <c r="O23" s="129">
        <v>-0.19052244242299718</v>
      </c>
      <c r="P23" s="129">
        <v>9.2392626555628325</v>
      </c>
      <c r="Q23" s="295" t="s">
        <v>344</v>
      </c>
      <c r="R23" s="286" t="s">
        <v>24</v>
      </c>
    </row>
    <row r="24" spans="1:18" ht="20.100000000000001" customHeight="1" x14ac:dyDescent="0.2">
      <c r="A24" s="282" t="s">
        <v>26</v>
      </c>
      <c r="B24" s="8"/>
      <c r="C24" s="8"/>
      <c r="D24" s="8"/>
      <c r="E24" s="118" t="s">
        <v>27</v>
      </c>
      <c r="F24" s="5"/>
      <c r="G24" s="129" t="s">
        <v>344</v>
      </c>
      <c r="H24" s="129" t="s">
        <v>344</v>
      </c>
      <c r="I24" s="129" t="s">
        <v>344</v>
      </c>
      <c r="J24" s="129">
        <v>0.50698245232039107</v>
      </c>
      <c r="K24" s="129">
        <v>2.207998424440861</v>
      </c>
      <c r="L24" s="129">
        <v>2.4515022617023225</v>
      </c>
      <c r="M24" s="129">
        <v>4.245189866275461</v>
      </c>
      <c r="N24" s="129">
        <v>7.9660088090228207</v>
      </c>
      <c r="O24" s="129">
        <v>3.5579479916696433</v>
      </c>
      <c r="P24" s="129">
        <v>6.1394131078497027</v>
      </c>
      <c r="Q24" s="295" t="s">
        <v>344</v>
      </c>
      <c r="R24" s="286" t="s">
        <v>26</v>
      </c>
    </row>
    <row r="25" spans="1:18" ht="20.100000000000001" customHeight="1" x14ac:dyDescent="0.2">
      <c r="A25" s="282" t="s">
        <v>28</v>
      </c>
      <c r="B25" s="8"/>
      <c r="C25" s="8"/>
      <c r="D25" s="118" t="s">
        <v>29</v>
      </c>
      <c r="E25" s="8"/>
      <c r="F25" s="119"/>
      <c r="G25" s="129">
        <v>3.4916540496084041</v>
      </c>
      <c r="H25" s="129">
        <v>2.7348420539310418</v>
      </c>
      <c r="I25" s="129">
        <v>2.9480742319079063</v>
      </c>
      <c r="J25" s="129">
        <v>-8.6802679731753596</v>
      </c>
      <c r="K25" s="129">
        <v>-0.63263088802077971</v>
      </c>
      <c r="L25" s="129">
        <v>8.6762846087833658</v>
      </c>
      <c r="M25" s="129">
        <v>5.1751516526371022</v>
      </c>
      <c r="N25" s="129">
        <v>8.1619346808132303</v>
      </c>
      <c r="O25" s="129">
        <v>12.72011544644162</v>
      </c>
      <c r="P25" s="129">
        <v>-1.4653810314791558</v>
      </c>
      <c r="Q25" s="295" t="s">
        <v>344</v>
      </c>
      <c r="R25" s="286" t="s">
        <v>28</v>
      </c>
    </row>
    <row r="26" spans="1:18" ht="20.100000000000001" customHeight="1" x14ac:dyDescent="0.2">
      <c r="A26" s="282" t="s">
        <v>97</v>
      </c>
      <c r="B26" s="8"/>
      <c r="C26" s="396" t="s">
        <v>224</v>
      </c>
      <c r="D26" s="394"/>
      <c r="E26" s="394"/>
      <c r="F26" s="395"/>
      <c r="G26" s="129"/>
      <c r="H26" s="129"/>
      <c r="I26" s="129"/>
      <c r="J26" s="129"/>
      <c r="K26" s="129"/>
      <c r="L26" s="129"/>
      <c r="M26" s="129"/>
      <c r="N26" s="129"/>
      <c r="O26" s="129"/>
      <c r="P26" s="129"/>
      <c r="Q26" s="295"/>
      <c r="R26" s="286"/>
    </row>
    <row r="27" spans="1:18" ht="20.100000000000001" customHeight="1" x14ac:dyDescent="0.2">
      <c r="A27" s="282"/>
      <c r="B27" s="8"/>
      <c r="C27" s="117"/>
      <c r="D27" s="118" t="s">
        <v>225</v>
      </c>
      <c r="E27" s="118"/>
      <c r="F27" s="116"/>
      <c r="G27" s="129">
        <v>6.3594135715227917</v>
      </c>
      <c r="H27" s="129">
        <v>4.764767537892042</v>
      </c>
      <c r="I27" s="129">
        <v>1.9340317561103666</v>
      </c>
      <c r="J27" s="129">
        <v>-3.2356039736267981</v>
      </c>
      <c r="K27" s="129">
        <v>7.3509269271609625</v>
      </c>
      <c r="L27" s="129">
        <v>4.5659039100953933</v>
      </c>
      <c r="M27" s="129">
        <v>6.1597378699048528</v>
      </c>
      <c r="N27" s="129">
        <v>1.4113756972759031</v>
      </c>
      <c r="O27" s="129">
        <v>7.041598187606346</v>
      </c>
      <c r="P27" s="129">
        <v>5.6087381521495194</v>
      </c>
      <c r="Q27" s="295">
        <v>2.6905879480462582</v>
      </c>
      <c r="R27" s="286" t="s">
        <v>97</v>
      </c>
    </row>
    <row r="28" spans="1:18" ht="20.100000000000001" customHeight="1" x14ac:dyDescent="0.2">
      <c r="A28" s="282" t="s">
        <v>30</v>
      </c>
      <c r="B28" s="8"/>
      <c r="C28" s="8"/>
      <c r="D28" s="118" t="s">
        <v>118</v>
      </c>
      <c r="E28" s="118"/>
      <c r="F28" s="119"/>
      <c r="G28" s="129">
        <v>-2.5602808639727814</v>
      </c>
      <c r="H28" s="129">
        <v>-4.8781069529600325</v>
      </c>
      <c r="I28" s="129">
        <v>-2.1147278735877157</v>
      </c>
      <c r="J28" s="129">
        <v>7.3461957505524422</v>
      </c>
      <c r="K28" s="129">
        <v>-4.2376710149538654</v>
      </c>
      <c r="L28" s="129">
        <v>1.6422963575773886</v>
      </c>
      <c r="M28" s="129">
        <v>10.998483283429872</v>
      </c>
      <c r="N28" s="129">
        <v>2.9927467304333999</v>
      </c>
      <c r="O28" s="129">
        <v>-1.9166022128277673</v>
      </c>
      <c r="P28" s="129">
        <v>0.47575944413106125</v>
      </c>
      <c r="Q28" s="295" t="s">
        <v>344</v>
      </c>
      <c r="R28" s="286" t="s">
        <v>30</v>
      </c>
    </row>
    <row r="29" spans="1:18" ht="20.100000000000001" customHeight="1" x14ac:dyDescent="0.2">
      <c r="A29" s="282" t="s">
        <v>31</v>
      </c>
      <c r="B29" s="8"/>
      <c r="C29" s="8"/>
      <c r="D29" s="118" t="s">
        <v>32</v>
      </c>
      <c r="E29" s="118"/>
      <c r="F29" s="119"/>
      <c r="G29" s="129">
        <v>-3.1286913034807555</v>
      </c>
      <c r="H29" s="129">
        <v>-4.0563759452076491</v>
      </c>
      <c r="I29" s="129">
        <v>-8.2527316541775322E-2</v>
      </c>
      <c r="J29" s="129">
        <v>-10.35953812607374</v>
      </c>
      <c r="K29" s="129">
        <v>-0.14466112900179212</v>
      </c>
      <c r="L29" s="129">
        <v>3.1110290894830332</v>
      </c>
      <c r="M29" s="129">
        <v>1.6703357674684993</v>
      </c>
      <c r="N29" s="129">
        <v>-6.0430153903028332</v>
      </c>
      <c r="O29" s="129">
        <v>6.3497119303011846</v>
      </c>
      <c r="P29" s="129">
        <v>-5.7080943949684206</v>
      </c>
      <c r="Q29" s="295" t="s">
        <v>344</v>
      </c>
      <c r="R29" s="286" t="s">
        <v>31</v>
      </c>
    </row>
    <row r="30" spans="1:18" ht="20.100000000000001" customHeight="1" x14ac:dyDescent="0.2">
      <c r="A30" s="282" t="s">
        <v>47</v>
      </c>
      <c r="B30" s="8"/>
      <c r="C30" s="8"/>
      <c r="D30" s="118" t="s">
        <v>48</v>
      </c>
      <c r="E30" s="118"/>
      <c r="F30" s="116"/>
      <c r="G30" s="129">
        <v>12.120414652395114</v>
      </c>
      <c r="H30" s="129">
        <v>9.9414146017160494</v>
      </c>
      <c r="I30" s="129">
        <v>3.586779393478273</v>
      </c>
      <c r="J30" s="129">
        <v>-5.6865969435856956</v>
      </c>
      <c r="K30" s="129">
        <v>12.530221734541582</v>
      </c>
      <c r="L30" s="129">
        <v>5.6377061821194259</v>
      </c>
      <c r="M30" s="129">
        <v>5.2028213952383213</v>
      </c>
      <c r="N30" s="129">
        <v>1.6994239209438848</v>
      </c>
      <c r="O30" s="129">
        <v>9.9724176505102466</v>
      </c>
      <c r="P30" s="129">
        <v>8.1396981951210599</v>
      </c>
      <c r="Q30" s="295" t="s">
        <v>344</v>
      </c>
      <c r="R30" s="286" t="s">
        <v>47</v>
      </c>
    </row>
    <row r="31" spans="1:18" ht="20.100000000000001" customHeight="1" x14ac:dyDescent="0.2">
      <c r="A31" s="282" t="s">
        <v>33</v>
      </c>
      <c r="B31" s="8"/>
      <c r="C31" s="8"/>
      <c r="D31" s="6"/>
      <c r="E31" s="118" t="s">
        <v>49</v>
      </c>
      <c r="F31" s="5"/>
      <c r="G31" s="129" t="s">
        <v>344</v>
      </c>
      <c r="H31" s="129" t="s">
        <v>344</v>
      </c>
      <c r="I31" s="129" t="s">
        <v>344</v>
      </c>
      <c r="J31" s="129">
        <v>0.99429968604869867</v>
      </c>
      <c r="K31" s="129">
        <v>4.4670068940818339</v>
      </c>
      <c r="L31" s="129">
        <v>0.85065147287034304</v>
      </c>
      <c r="M31" s="129">
        <v>3.393055029925057</v>
      </c>
      <c r="N31" s="129">
        <v>-3.7234666289673344</v>
      </c>
      <c r="O31" s="129">
        <v>7.9737554737753937</v>
      </c>
      <c r="P31" s="129">
        <v>5.489496150468554</v>
      </c>
      <c r="Q31" s="295" t="s">
        <v>344</v>
      </c>
      <c r="R31" s="286" t="s">
        <v>33</v>
      </c>
    </row>
    <row r="32" spans="1:18" ht="20.100000000000001" customHeight="1" x14ac:dyDescent="0.2">
      <c r="A32" s="282" t="s">
        <v>34</v>
      </c>
      <c r="B32" s="8"/>
      <c r="C32" s="8"/>
      <c r="D32" s="6"/>
      <c r="E32" s="118" t="s">
        <v>100</v>
      </c>
      <c r="F32" s="5"/>
      <c r="G32" s="129" t="s">
        <v>344</v>
      </c>
      <c r="H32" s="129" t="s">
        <v>344</v>
      </c>
      <c r="I32" s="129" t="s">
        <v>344</v>
      </c>
      <c r="J32" s="129">
        <v>-11.256146148681518</v>
      </c>
      <c r="K32" s="129">
        <v>20.180057331124051</v>
      </c>
      <c r="L32" s="129">
        <v>9.5855413012112685</v>
      </c>
      <c r="M32" s="129">
        <v>6.5763527522868719</v>
      </c>
      <c r="N32" s="129">
        <v>5.692222657053752</v>
      </c>
      <c r="O32" s="129">
        <v>11.312907060279468</v>
      </c>
      <c r="P32" s="129">
        <v>9.8638506314337615</v>
      </c>
      <c r="Q32" s="295" t="s">
        <v>344</v>
      </c>
      <c r="R32" s="286" t="s">
        <v>34</v>
      </c>
    </row>
    <row r="33" spans="1:18" ht="20.100000000000001" customHeight="1" x14ac:dyDescent="0.2">
      <c r="A33" s="282" t="s">
        <v>98</v>
      </c>
      <c r="B33" s="8"/>
      <c r="C33" s="394" t="s">
        <v>226</v>
      </c>
      <c r="D33" s="394"/>
      <c r="E33" s="394"/>
      <c r="F33" s="395"/>
      <c r="G33" s="129"/>
      <c r="H33" s="129"/>
      <c r="I33" s="129"/>
      <c r="J33" s="129"/>
      <c r="K33" s="129"/>
      <c r="L33" s="129"/>
      <c r="M33" s="129"/>
      <c r="N33" s="129"/>
      <c r="O33" s="129"/>
      <c r="P33" s="129"/>
      <c r="Q33" s="295"/>
      <c r="R33" s="286"/>
    </row>
    <row r="34" spans="1:18" ht="20.100000000000001" customHeight="1" x14ac:dyDescent="0.2">
      <c r="A34" s="282"/>
      <c r="B34" s="8"/>
      <c r="C34" s="115"/>
      <c r="D34" s="118" t="s">
        <v>227</v>
      </c>
      <c r="E34" s="118"/>
      <c r="F34" s="116"/>
      <c r="G34" s="129">
        <v>0.21263495943617911</v>
      </c>
      <c r="H34" s="129">
        <v>0.23819362819216405</v>
      </c>
      <c r="I34" s="129">
        <v>3.9431463789062122</v>
      </c>
      <c r="J34" s="129">
        <v>5.0233149430907886</v>
      </c>
      <c r="K34" s="129">
        <v>2.5533574670233747</v>
      </c>
      <c r="L34" s="129">
        <v>0.81336864847244683</v>
      </c>
      <c r="M34" s="129">
        <v>2.4538217619797327</v>
      </c>
      <c r="N34" s="129">
        <v>2.9698492600733983</v>
      </c>
      <c r="O34" s="129">
        <v>4.4623643945625115</v>
      </c>
      <c r="P34" s="129">
        <v>4.5500749423892959</v>
      </c>
      <c r="Q34" s="295">
        <v>4.2514691120155534</v>
      </c>
      <c r="R34" s="286" t="s">
        <v>98</v>
      </c>
    </row>
    <row r="35" spans="1:18" ht="20.100000000000001" customHeight="1" x14ac:dyDescent="0.2">
      <c r="A35" s="282" t="s">
        <v>50</v>
      </c>
      <c r="B35" s="8"/>
      <c r="C35" s="8"/>
      <c r="D35" s="118" t="s">
        <v>51</v>
      </c>
      <c r="E35" s="8"/>
      <c r="F35" s="119"/>
      <c r="G35" s="129">
        <v>-5.5469750032578577E-2</v>
      </c>
      <c r="H35" s="129">
        <v>0.17752253831305698</v>
      </c>
      <c r="I35" s="129">
        <v>4.376441145185848</v>
      </c>
      <c r="J35" s="129">
        <v>5.5558391766054811</v>
      </c>
      <c r="K35" s="129">
        <v>2.9052272430384014</v>
      </c>
      <c r="L35" s="129">
        <v>0.80722961467780974</v>
      </c>
      <c r="M35" s="129">
        <v>2.1268534149346192</v>
      </c>
      <c r="N35" s="129">
        <v>2.7768964712437838</v>
      </c>
      <c r="O35" s="129">
        <v>4.7428996243340409</v>
      </c>
      <c r="P35" s="129">
        <v>5.0610653458347308</v>
      </c>
      <c r="Q35" s="295" t="s">
        <v>344</v>
      </c>
      <c r="R35" s="286" t="s">
        <v>50</v>
      </c>
    </row>
    <row r="36" spans="1:18" ht="20.100000000000001" customHeight="1" x14ac:dyDescent="0.2">
      <c r="A36" s="282" t="s">
        <v>35</v>
      </c>
      <c r="B36" s="8"/>
      <c r="C36" s="8"/>
      <c r="D36" s="8"/>
      <c r="E36" s="118" t="s">
        <v>228</v>
      </c>
      <c r="F36" s="5"/>
      <c r="G36" s="129" t="s">
        <v>344</v>
      </c>
      <c r="H36" s="129" t="s">
        <v>344</v>
      </c>
      <c r="I36" s="129" t="s">
        <v>344</v>
      </c>
      <c r="J36" s="129">
        <v>4.6500676982897104</v>
      </c>
      <c r="K36" s="129">
        <v>2.7215705623308479</v>
      </c>
      <c r="L36" s="129">
        <v>-0.25090662257255331</v>
      </c>
      <c r="M36" s="129">
        <v>0.10148632730753358</v>
      </c>
      <c r="N36" s="129">
        <v>2.4631941075287789</v>
      </c>
      <c r="O36" s="129">
        <v>2.9832221910384815</v>
      </c>
      <c r="P36" s="129">
        <v>1.4812135607559216</v>
      </c>
      <c r="Q36" s="295" t="s">
        <v>344</v>
      </c>
      <c r="R36" s="286" t="s">
        <v>35</v>
      </c>
    </row>
    <row r="37" spans="1:18" ht="20.100000000000001" customHeight="1" x14ac:dyDescent="0.2">
      <c r="A37" s="282" t="s">
        <v>36</v>
      </c>
      <c r="B37" s="8"/>
      <c r="C37" s="8"/>
      <c r="D37" s="8"/>
      <c r="E37" s="118" t="s">
        <v>37</v>
      </c>
      <c r="F37" s="5"/>
      <c r="G37" s="129" t="s">
        <v>344</v>
      </c>
      <c r="H37" s="129" t="s">
        <v>344</v>
      </c>
      <c r="I37" s="129" t="s">
        <v>344</v>
      </c>
      <c r="J37" s="129">
        <v>3.8502177025412379</v>
      </c>
      <c r="K37" s="129">
        <v>0.92500440383206606</v>
      </c>
      <c r="L37" s="129">
        <v>-0.67168857707360441</v>
      </c>
      <c r="M37" s="129">
        <v>5.0228213490267732</v>
      </c>
      <c r="N37" s="129">
        <v>0.79910888885891918</v>
      </c>
      <c r="O37" s="129">
        <v>3.0418998139003208</v>
      </c>
      <c r="P37" s="129">
        <v>1.5523336943285875</v>
      </c>
      <c r="Q37" s="295" t="s">
        <v>344</v>
      </c>
      <c r="R37" s="286" t="s">
        <v>36</v>
      </c>
    </row>
    <row r="38" spans="1:18" ht="20.100000000000001" customHeight="1" x14ac:dyDescent="0.2">
      <c r="A38" s="282" t="s">
        <v>38</v>
      </c>
      <c r="B38" s="8"/>
      <c r="C38" s="8"/>
      <c r="D38" s="8"/>
      <c r="E38" s="118" t="s">
        <v>39</v>
      </c>
      <c r="F38" s="5"/>
      <c r="G38" s="129" t="s">
        <v>344</v>
      </c>
      <c r="H38" s="129" t="s">
        <v>344</v>
      </c>
      <c r="I38" s="129" t="s">
        <v>344</v>
      </c>
      <c r="J38" s="129">
        <v>7.8622920462414676</v>
      </c>
      <c r="K38" s="129">
        <v>4.5556040763545278</v>
      </c>
      <c r="L38" s="129">
        <v>2.9758136749806576</v>
      </c>
      <c r="M38" s="129">
        <v>2.229116389699449</v>
      </c>
      <c r="N38" s="129">
        <v>4.4796897925830841</v>
      </c>
      <c r="O38" s="129">
        <v>7.6292070513127053</v>
      </c>
      <c r="P38" s="129">
        <v>10.711983418058836</v>
      </c>
      <c r="Q38" s="295" t="s">
        <v>344</v>
      </c>
      <c r="R38" s="286" t="s">
        <v>38</v>
      </c>
    </row>
    <row r="39" spans="1:18" ht="20.100000000000001" customHeight="1" x14ac:dyDescent="0.2">
      <c r="A39" s="282" t="s">
        <v>52</v>
      </c>
      <c r="B39" s="8"/>
      <c r="C39" s="8"/>
      <c r="D39" s="118" t="s">
        <v>53</v>
      </c>
      <c r="E39" s="8"/>
      <c r="F39" s="119"/>
      <c r="G39" s="129">
        <v>2.5052196623836149</v>
      </c>
      <c r="H39" s="129">
        <v>0.74403668650267618</v>
      </c>
      <c r="I39" s="129">
        <v>0.35088127213484832</v>
      </c>
      <c r="J39" s="129">
        <v>0.43127553293333715</v>
      </c>
      <c r="K39" s="129">
        <v>-0.63569364222465508</v>
      </c>
      <c r="L39" s="129">
        <v>0.87099041520059273</v>
      </c>
      <c r="M39" s="129">
        <v>5.5208491360595104</v>
      </c>
      <c r="N39" s="129">
        <v>4.7215692029154352</v>
      </c>
      <c r="O39" s="129">
        <v>1.9628227305305994</v>
      </c>
      <c r="P39" s="129">
        <v>-0.12693678418146667</v>
      </c>
      <c r="Q39" s="295" t="s">
        <v>344</v>
      </c>
      <c r="R39" s="286" t="s">
        <v>52</v>
      </c>
    </row>
    <row r="40" spans="1:18" ht="20.100000000000001" customHeight="1" x14ac:dyDescent="0.2">
      <c r="A40" s="282" t="s">
        <v>40</v>
      </c>
      <c r="B40" s="8"/>
      <c r="C40" s="8"/>
      <c r="D40" s="8"/>
      <c r="E40" s="118" t="s">
        <v>41</v>
      </c>
      <c r="F40" s="5"/>
      <c r="G40" s="129" t="s">
        <v>344</v>
      </c>
      <c r="H40" s="129" t="s">
        <v>344</v>
      </c>
      <c r="I40" s="129" t="s">
        <v>344</v>
      </c>
      <c r="J40" s="129">
        <v>4.5135417238916666</v>
      </c>
      <c r="K40" s="129">
        <v>1.7086649215577026</v>
      </c>
      <c r="L40" s="129">
        <v>1.0842564040724216</v>
      </c>
      <c r="M40" s="129">
        <v>4.0508943665812289</v>
      </c>
      <c r="N40" s="129">
        <v>0.19228438434602016</v>
      </c>
      <c r="O40" s="129">
        <v>8.0503099416734241</v>
      </c>
      <c r="P40" s="129">
        <v>-2.240330179401913</v>
      </c>
      <c r="Q40" s="295" t="s">
        <v>344</v>
      </c>
      <c r="R40" s="286" t="s">
        <v>40</v>
      </c>
    </row>
    <row r="41" spans="1:18" ht="20.100000000000001" customHeight="1" x14ac:dyDescent="0.2">
      <c r="A41" s="282" t="s">
        <v>42</v>
      </c>
      <c r="B41" s="8"/>
      <c r="C41" s="8"/>
      <c r="D41" s="8"/>
      <c r="E41" s="118" t="s">
        <v>101</v>
      </c>
      <c r="F41" s="5"/>
      <c r="G41" s="129" t="s">
        <v>344</v>
      </c>
      <c r="H41" s="129" t="s">
        <v>344</v>
      </c>
      <c r="I41" s="129" t="s">
        <v>344</v>
      </c>
      <c r="J41" s="129">
        <v>-1.7904859935384967</v>
      </c>
      <c r="K41" s="129">
        <v>-1.692277704816409</v>
      </c>
      <c r="L41" s="129">
        <v>0.3942728055776763</v>
      </c>
      <c r="M41" s="129">
        <v>6.6848945180465442</v>
      </c>
      <c r="N41" s="129">
        <v>6.6819315024634651</v>
      </c>
      <c r="O41" s="129">
        <v>-0.84202501326331625</v>
      </c>
      <c r="P41" s="129">
        <v>0.28889172584835049</v>
      </c>
      <c r="Q41" s="295" t="s">
        <v>344</v>
      </c>
      <c r="R41" s="286" t="s">
        <v>42</v>
      </c>
    </row>
    <row r="42" spans="1:18" ht="20.100000000000001" customHeight="1" x14ac:dyDescent="0.2">
      <c r="A42" s="282" t="s">
        <v>43</v>
      </c>
      <c r="B42" s="8"/>
      <c r="C42" s="8"/>
      <c r="D42" s="8"/>
      <c r="E42" s="118" t="s">
        <v>99</v>
      </c>
      <c r="F42" s="5"/>
      <c r="G42" s="129" t="s">
        <v>344</v>
      </c>
      <c r="H42" s="129" t="s">
        <v>344</v>
      </c>
      <c r="I42" s="129" t="s">
        <v>344</v>
      </c>
      <c r="J42" s="129">
        <v>8.1275063216776076</v>
      </c>
      <c r="K42" s="129">
        <v>-0.81732927030921498</v>
      </c>
      <c r="L42" s="129">
        <v>6.3829280491580729</v>
      </c>
      <c r="M42" s="129">
        <v>-0.9223811762598787</v>
      </c>
      <c r="N42" s="129">
        <v>6.7721161450683542</v>
      </c>
      <c r="O42" s="129">
        <v>4.2918818251079323</v>
      </c>
      <c r="P42" s="129">
        <v>8.1635551948051948</v>
      </c>
      <c r="Q42" s="295" t="s">
        <v>344</v>
      </c>
      <c r="R42" s="286" t="s">
        <v>43</v>
      </c>
    </row>
  </sheetData>
  <mergeCells count="10">
    <mergeCell ref="K6:R6"/>
    <mergeCell ref="A6:J6"/>
    <mergeCell ref="B9:F9"/>
    <mergeCell ref="B18:F18"/>
    <mergeCell ref="C33:F33"/>
    <mergeCell ref="C19:F19"/>
    <mergeCell ref="C26:F26"/>
    <mergeCell ref="C11:F11"/>
    <mergeCell ref="D13:F13"/>
    <mergeCell ref="D14:F14"/>
  </mergeCells>
  <printOptions horizontalCentered="1"/>
  <pageMargins left="0.39370078740157483" right="0.39370078740157483" top="0.78740157480314965" bottom="0.39370078740157483" header="0.31496062992125984" footer="0.31496062992125984"/>
  <pageSetup paperSize="9" scale="86" firstPageNumber="22" fitToWidth="2" orientation="portrait" useFirstPageNumber="1" r:id="rId1"/>
  <headerFooter>
    <oddHeader>&amp;C-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zoomScaleNormal="100" workbookViewId="0"/>
  </sheetViews>
  <sheetFormatPr baseColWidth="10" defaultRowHeight="14.25" x14ac:dyDescent="0.2"/>
  <cols>
    <col min="1" max="1" width="5.77734375" style="87" customWidth="1"/>
    <col min="2" max="5" width="0.88671875" style="17" customWidth="1"/>
    <col min="6" max="6" width="35.33203125" style="4" customWidth="1"/>
    <col min="7" max="17" width="11.33203125" style="4" customWidth="1"/>
    <col min="18" max="18" width="5.77734375" style="28" customWidth="1"/>
    <col min="19" max="19" width="4.77734375" style="28" customWidth="1"/>
    <col min="20" max="255" width="11.5546875" style="4"/>
    <col min="256" max="256" width="5.77734375" style="4" customWidth="1"/>
    <col min="257" max="258" width="0.88671875" style="4" customWidth="1"/>
    <col min="259" max="259" width="30.77734375" style="4" customWidth="1"/>
    <col min="260" max="271" width="11.5546875" style="4" customWidth="1"/>
    <col min="272" max="272" width="5.77734375" style="4" customWidth="1"/>
    <col min="273" max="511" width="11.5546875" style="4"/>
    <col min="512" max="512" width="5.77734375" style="4" customWidth="1"/>
    <col min="513" max="514" width="0.88671875" style="4" customWidth="1"/>
    <col min="515" max="515" width="30.77734375" style="4" customWidth="1"/>
    <col min="516" max="527" width="11.5546875" style="4" customWidth="1"/>
    <col min="528" max="528" width="5.77734375" style="4" customWidth="1"/>
    <col min="529" max="767" width="11.5546875" style="4"/>
    <col min="768" max="768" width="5.77734375" style="4" customWidth="1"/>
    <col min="769" max="770" width="0.88671875" style="4" customWidth="1"/>
    <col min="771" max="771" width="30.77734375" style="4" customWidth="1"/>
    <col min="772" max="783" width="11.5546875" style="4" customWidth="1"/>
    <col min="784" max="784" width="5.77734375" style="4" customWidth="1"/>
    <col min="785" max="1023" width="11.5546875" style="4"/>
    <col min="1024" max="1024" width="5.77734375" style="4" customWidth="1"/>
    <col min="1025" max="1026" width="0.88671875" style="4" customWidth="1"/>
    <col min="1027" max="1027" width="30.77734375" style="4" customWidth="1"/>
    <col min="1028" max="1039" width="11.5546875" style="4" customWidth="1"/>
    <col min="1040" max="1040" width="5.77734375" style="4" customWidth="1"/>
    <col min="1041" max="1279" width="11.5546875" style="4"/>
    <col min="1280" max="1280" width="5.77734375" style="4" customWidth="1"/>
    <col min="1281" max="1282" width="0.88671875" style="4" customWidth="1"/>
    <col min="1283" max="1283" width="30.77734375" style="4" customWidth="1"/>
    <col min="1284" max="1295" width="11.5546875" style="4" customWidth="1"/>
    <col min="1296" max="1296" width="5.77734375" style="4" customWidth="1"/>
    <col min="1297" max="1535" width="11.5546875" style="4"/>
    <col min="1536" max="1536" width="5.77734375" style="4" customWidth="1"/>
    <col min="1537" max="1538" width="0.88671875" style="4" customWidth="1"/>
    <col min="1539" max="1539" width="30.77734375" style="4" customWidth="1"/>
    <col min="1540" max="1551" width="11.5546875" style="4" customWidth="1"/>
    <col min="1552" max="1552" width="5.77734375" style="4" customWidth="1"/>
    <col min="1553" max="1791" width="11.5546875" style="4"/>
    <col min="1792" max="1792" width="5.77734375" style="4" customWidth="1"/>
    <col min="1793" max="1794" width="0.88671875" style="4" customWidth="1"/>
    <col min="1795" max="1795" width="30.77734375" style="4" customWidth="1"/>
    <col min="1796" max="1807" width="11.5546875" style="4" customWidth="1"/>
    <col min="1808" max="1808" width="5.77734375" style="4" customWidth="1"/>
    <col min="1809" max="2047" width="11.5546875" style="4"/>
    <col min="2048" max="2048" width="5.77734375" style="4" customWidth="1"/>
    <col min="2049" max="2050" width="0.88671875" style="4" customWidth="1"/>
    <col min="2051" max="2051" width="30.77734375" style="4" customWidth="1"/>
    <col min="2052" max="2063" width="11.5546875" style="4" customWidth="1"/>
    <col min="2064" max="2064" width="5.77734375" style="4" customWidth="1"/>
    <col min="2065" max="2303" width="11.5546875" style="4"/>
    <col min="2304" max="2304" width="5.77734375" style="4" customWidth="1"/>
    <col min="2305" max="2306" width="0.88671875" style="4" customWidth="1"/>
    <col min="2307" max="2307" width="30.77734375" style="4" customWidth="1"/>
    <col min="2308" max="2319" width="11.5546875" style="4" customWidth="1"/>
    <col min="2320" max="2320" width="5.77734375" style="4" customWidth="1"/>
    <col min="2321" max="2559" width="11.5546875" style="4"/>
    <col min="2560" max="2560" width="5.77734375" style="4" customWidth="1"/>
    <col min="2561" max="2562" width="0.88671875" style="4" customWidth="1"/>
    <col min="2563" max="2563" width="30.77734375" style="4" customWidth="1"/>
    <col min="2564" max="2575" width="11.5546875" style="4" customWidth="1"/>
    <col min="2576" max="2576" width="5.77734375" style="4" customWidth="1"/>
    <col min="2577" max="2815" width="11.5546875" style="4"/>
    <col min="2816" max="2816" width="5.77734375" style="4" customWidth="1"/>
    <col min="2817" max="2818" width="0.88671875" style="4" customWidth="1"/>
    <col min="2819" max="2819" width="30.77734375" style="4" customWidth="1"/>
    <col min="2820" max="2831" width="11.5546875" style="4" customWidth="1"/>
    <col min="2832" max="2832" width="5.77734375" style="4" customWidth="1"/>
    <col min="2833" max="3071" width="11.5546875" style="4"/>
    <col min="3072" max="3072" width="5.77734375" style="4" customWidth="1"/>
    <col min="3073" max="3074" width="0.88671875" style="4" customWidth="1"/>
    <col min="3075" max="3075" width="30.77734375" style="4" customWidth="1"/>
    <col min="3076" max="3087" width="11.5546875" style="4" customWidth="1"/>
    <col min="3088" max="3088" width="5.77734375" style="4" customWidth="1"/>
    <col min="3089" max="3327" width="11.5546875" style="4"/>
    <col min="3328" max="3328" width="5.77734375" style="4" customWidth="1"/>
    <col min="3329" max="3330" width="0.88671875" style="4" customWidth="1"/>
    <col min="3331" max="3331" width="30.77734375" style="4" customWidth="1"/>
    <col min="3332" max="3343" width="11.5546875" style="4" customWidth="1"/>
    <col min="3344" max="3344" width="5.77734375" style="4" customWidth="1"/>
    <col min="3345" max="3583" width="11.5546875" style="4"/>
    <col min="3584" max="3584" width="5.77734375" style="4" customWidth="1"/>
    <col min="3585" max="3586" width="0.88671875" style="4" customWidth="1"/>
    <col min="3587" max="3587" width="30.77734375" style="4" customWidth="1"/>
    <col min="3588" max="3599" width="11.5546875" style="4" customWidth="1"/>
    <col min="3600" max="3600" width="5.77734375" style="4" customWidth="1"/>
    <col min="3601" max="3839" width="11.5546875" style="4"/>
    <col min="3840" max="3840" width="5.77734375" style="4" customWidth="1"/>
    <col min="3841" max="3842" width="0.88671875" style="4" customWidth="1"/>
    <col min="3843" max="3843" width="30.77734375" style="4" customWidth="1"/>
    <col min="3844" max="3855" width="11.5546875" style="4" customWidth="1"/>
    <col min="3856" max="3856" width="5.77734375" style="4" customWidth="1"/>
    <col min="3857" max="4095" width="11.5546875" style="4"/>
    <col min="4096" max="4096" width="5.77734375" style="4" customWidth="1"/>
    <col min="4097" max="4098" width="0.88671875" style="4" customWidth="1"/>
    <col min="4099" max="4099" width="30.77734375" style="4" customWidth="1"/>
    <col min="4100" max="4111" width="11.5546875" style="4" customWidth="1"/>
    <col min="4112" max="4112" width="5.77734375" style="4" customWidth="1"/>
    <col min="4113" max="4351" width="11.5546875" style="4"/>
    <col min="4352" max="4352" width="5.77734375" style="4" customWidth="1"/>
    <col min="4353" max="4354" width="0.88671875" style="4" customWidth="1"/>
    <col min="4355" max="4355" width="30.77734375" style="4" customWidth="1"/>
    <col min="4356" max="4367" width="11.5546875" style="4" customWidth="1"/>
    <col min="4368" max="4368" width="5.77734375" style="4" customWidth="1"/>
    <col min="4369" max="4607" width="11.5546875" style="4"/>
    <col min="4608" max="4608" width="5.77734375" style="4" customWidth="1"/>
    <col min="4609" max="4610" width="0.88671875" style="4" customWidth="1"/>
    <col min="4611" max="4611" width="30.77734375" style="4" customWidth="1"/>
    <col min="4612" max="4623" width="11.5546875" style="4" customWidth="1"/>
    <col min="4624" max="4624" width="5.77734375" style="4" customWidth="1"/>
    <col min="4625" max="4863" width="11.5546875" style="4"/>
    <col min="4864" max="4864" width="5.77734375" style="4" customWidth="1"/>
    <col min="4865" max="4866" width="0.88671875" style="4" customWidth="1"/>
    <col min="4867" max="4867" width="30.77734375" style="4" customWidth="1"/>
    <col min="4868" max="4879" width="11.5546875" style="4" customWidth="1"/>
    <col min="4880" max="4880" width="5.77734375" style="4" customWidth="1"/>
    <col min="4881" max="5119" width="11.5546875" style="4"/>
    <col min="5120" max="5120" width="5.77734375" style="4" customWidth="1"/>
    <col min="5121" max="5122" width="0.88671875" style="4" customWidth="1"/>
    <col min="5123" max="5123" width="30.77734375" style="4" customWidth="1"/>
    <col min="5124" max="5135" width="11.5546875" style="4" customWidth="1"/>
    <col min="5136" max="5136" width="5.77734375" style="4" customWidth="1"/>
    <col min="5137" max="5375" width="11.5546875" style="4"/>
    <col min="5376" max="5376" width="5.77734375" style="4" customWidth="1"/>
    <col min="5377" max="5378" width="0.88671875" style="4" customWidth="1"/>
    <col min="5379" max="5379" width="30.77734375" style="4" customWidth="1"/>
    <col min="5380" max="5391" width="11.5546875" style="4" customWidth="1"/>
    <col min="5392" max="5392" width="5.77734375" style="4" customWidth="1"/>
    <col min="5393" max="5631" width="11.5546875" style="4"/>
    <col min="5632" max="5632" width="5.77734375" style="4" customWidth="1"/>
    <col min="5633" max="5634" width="0.88671875" style="4" customWidth="1"/>
    <col min="5635" max="5635" width="30.77734375" style="4" customWidth="1"/>
    <col min="5636" max="5647" width="11.5546875" style="4" customWidth="1"/>
    <col min="5648" max="5648" width="5.77734375" style="4" customWidth="1"/>
    <col min="5649" max="5887" width="11.5546875" style="4"/>
    <col min="5888" max="5888" width="5.77734375" style="4" customWidth="1"/>
    <col min="5889" max="5890" width="0.88671875" style="4" customWidth="1"/>
    <col min="5891" max="5891" width="30.77734375" style="4" customWidth="1"/>
    <col min="5892" max="5903" width="11.5546875" style="4" customWidth="1"/>
    <col min="5904" max="5904" width="5.77734375" style="4" customWidth="1"/>
    <col min="5905" max="6143" width="11.5546875" style="4"/>
    <col min="6144" max="6144" width="5.77734375" style="4" customWidth="1"/>
    <col min="6145" max="6146" width="0.88671875" style="4" customWidth="1"/>
    <col min="6147" max="6147" width="30.77734375" style="4" customWidth="1"/>
    <col min="6148" max="6159" width="11.5546875" style="4" customWidth="1"/>
    <col min="6160" max="6160" width="5.77734375" style="4" customWidth="1"/>
    <col min="6161" max="6399" width="11.5546875" style="4"/>
    <col min="6400" max="6400" width="5.77734375" style="4" customWidth="1"/>
    <col min="6401" max="6402" width="0.88671875" style="4" customWidth="1"/>
    <col min="6403" max="6403" width="30.77734375" style="4" customWidth="1"/>
    <col min="6404" max="6415" width="11.5546875" style="4" customWidth="1"/>
    <col min="6416" max="6416" width="5.77734375" style="4" customWidth="1"/>
    <col min="6417" max="6655" width="11.5546875" style="4"/>
    <col min="6656" max="6656" width="5.77734375" style="4" customWidth="1"/>
    <col min="6657" max="6658" width="0.88671875" style="4" customWidth="1"/>
    <col min="6659" max="6659" width="30.77734375" style="4" customWidth="1"/>
    <col min="6660" max="6671" width="11.5546875" style="4" customWidth="1"/>
    <col min="6672" max="6672" width="5.77734375" style="4" customWidth="1"/>
    <col min="6673" max="6911" width="11.5546875" style="4"/>
    <col min="6912" max="6912" width="5.77734375" style="4" customWidth="1"/>
    <col min="6913" max="6914" width="0.88671875" style="4" customWidth="1"/>
    <col min="6915" max="6915" width="30.77734375" style="4" customWidth="1"/>
    <col min="6916" max="6927" width="11.5546875" style="4" customWidth="1"/>
    <col min="6928" max="6928" width="5.77734375" style="4" customWidth="1"/>
    <col min="6929" max="7167" width="11.5546875" style="4"/>
    <col min="7168" max="7168" width="5.77734375" style="4" customWidth="1"/>
    <col min="7169" max="7170" width="0.88671875" style="4" customWidth="1"/>
    <col min="7171" max="7171" width="30.77734375" style="4" customWidth="1"/>
    <col min="7172" max="7183" width="11.5546875" style="4" customWidth="1"/>
    <col min="7184" max="7184" width="5.77734375" style="4" customWidth="1"/>
    <col min="7185" max="7423" width="11.5546875" style="4"/>
    <col min="7424" max="7424" width="5.77734375" style="4" customWidth="1"/>
    <col min="7425" max="7426" width="0.88671875" style="4" customWidth="1"/>
    <col min="7427" max="7427" width="30.77734375" style="4" customWidth="1"/>
    <col min="7428" max="7439" width="11.5546875" style="4" customWidth="1"/>
    <col min="7440" max="7440" width="5.77734375" style="4" customWidth="1"/>
    <col min="7441" max="7679" width="11.5546875" style="4"/>
    <col min="7680" max="7680" width="5.77734375" style="4" customWidth="1"/>
    <col min="7681" max="7682" width="0.88671875" style="4" customWidth="1"/>
    <col min="7683" max="7683" width="30.77734375" style="4" customWidth="1"/>
    <col min="7684" max="7695" width="11.5546875" style="4" customWidth="1"/>
    <col min="7696" max="7696" width="5.77734375" style="4" customWidth="1"/>
    <col min="7697" max="7935" width="11.5546875" style="4"/>
    <col min="7936" max="7936" width="5.77734375" style="4" customWidth="1"/>
    <col min="7937" max="7938" width="0.88671875" style="4" customWidth="1"/>
    <col min="7939" max="7939" width="30.77734375" style="4" customWidth="1"/>
    <col min="7940" max="7951" width="11.5546875" style="4" customWidth="1"/>
    <col min="7952" max="7952" width="5.77734375" style="4" customWidth="1"/>
    <col min="7953" max="8191" width="11.5546875" style="4"/>
    <col min="8192" max="8192" width="5.77734375" style="4" customWidth="1"/>
    <col min="8193" max="8194" width="0.88671875" style="4" customWidth="1"/>
    <col min="8195" max="8195" width="30.77734375" style="4" customWidth="1"/>
    <col min="8196" max="8207" width="11.5546875" style="4" customWidth="1"/>
    <col min="8208" max="8208" width="5.77734375" style="4" customWidth="1"/>
    <col min="8209" max="8447" width="11.5546875" style="4"/>
    <col min="8448" max="8448" width="5.77734375" style="4" customWidth="1"/>
    <col min="8449" max="8450" width="0.88671875" style="4" customWidth="1"/>
    <col min="8451" max="8451" width="30.77734375" style="4" customWidth="1"/>
    <col min="8452" max="8463" width="11.5546875" style="4" customWidth="1"/>
    <col min="8464" max="8464" width="5.77734375" style="4" customWidth="1"/>
    <col min="8465" max="8703" width="11.5546875" style="4"/>
    <col min="8704" max="8704" width="5.77734375" style="4" customWidth="1"/>
    <col min="8705" max="8706" width="0.88671875" style="4" customWidth="1"/>
    <col min="8707" max="8707" width="30.77734375" style="4" customWidth="1"/>
    <col min="8708" max="8719" width="11.5546875" style="4" customWidth="1"/>
    <col min="8720" max="8720" width="5.77734375" style="4" customWidth="1"/>
    <col min="8721" max="8959" width="11.5546875" style="4"/>
    <col min="8960" max="8960" width="5.77734375" style="4" customWidth="1"/>
    <col min="8961" max="8962" width="0.88671875" style="4" customWidth="1"/>
    <col min="8963" max="8963" width="30.77734375" style="4" customWidth="1"/>
    <col min="8964" max="8975" width="11.5546875" style="4" customWidth="1"/>
    <col min="8976" max="8976" width="5.77734375" style="4" customWidth="1"/>
    <col min="8977" max="9215" width="11.5546875" style="4"/>
    <col min="9216" max="9216" width="5.77734375" style="4" customWidth="1"/>
    <col min="9217" max="9218" width="0.88671875" style="4" customWidth="1"/>
    <col min="9219" max="9219" width="30.77734375" style="4" customWidth="1"/>
    <col min="9220" max="9231" width="11.5546875" style="4" customWidth="1"/>
    <col min="9232" max="9232" width="5.77734375" style="4" customWidth="1"/>
    <col min="9233" max="9471" width="11.5546875" style="4"/>
    <col min="9472" max="9472" width="5.77734375" style="4" customWidth="1"/>
    <col min="9473" max="9474" width="0.88671875" style="4" customWidth="1"/>
    <col min="9475" max="9475" width="30.77734375" style="4" customWidth="1"/>
    <col min="9476" max="9487" width="11.5546875" style="4" customWidth="1"/>
    <col min="9488" max="9488" width="5.77734375" style="4" customWidth="1"/>
    <col min="9489" max="9727" width="11.5546875" style="4"/>
    <col min="9728" max="9728" width="5.77734375" style="4" customWidth="1"/>
    <col min="9729" max="9730" width="0.88671875" style="4" customWidth="1"/>
    <col min="9731" max="9731" width="30.77734375" style="4" customWidth="1"/>
    <col min="9732" max="9743" width="11.5546875" style="4" customWidth="1"/>
    <col min="9744" max="9744" width="5.77734375" style="4" customWidth="1"/>
    <col min="9745" max="9983" width="11.5546875" style="4"/>
    <col min="9984" max="9984" width="5.77734375" style="4" customWidth="1"/>
    <col min="9985" max="9986" width="0.88671875" style="4" customWidth="1"/>
    <col min="9987" max="9987" width="30.77734375" style="4" customWidth="1"/>
    <col min="9988" max="9999" width="11.5546875" style="4" customWidth="1"/>
    <col min="10000" max="10000" width="5.77734375" style="4" customWidth="1"/>
    <col min="10001" max="10239" width="11.5546875" style="4"/>
    <col min="10240" max="10240" width="5.77734375" style="4" customWidth="1"/>
    <col min="10241" max="10242" width="0.88671875" style="4" customWidth="1"/>
    <col min="10243" max="10243" width="30.77734375" style="4" customWidth="1"/>
    <col min="10244" max="10255" width="11.5546875" style="4" customWidth="1"/>
    <col min="10256" max="10256" width="5.77734375" style="4" customWidth="1"/>
    <col min="10257" max="10495" width="11.5546875" style="4"/>
    <col min="10496" max="10496" width="5.77734375" style="4" customWidth="1"/>
    <col min="10497" max="10498" width="0.88671875" style="4" customWidth="1"/>
    <col min="10499" max="10499" width="30.77734375" style="4" customWidth="1"/>
    <col min="10500" max="10511" width="11.5546875" style="4" customWidth="1"/>
    <col min="10512" max="10512" width="5.77734375" style="4" customWidth="1"/>
    <col min="10513" max="10751" width="11.5546875" style="4"/>
    <col min="10752" max="10752" width="5.77734375" style="4" customWidth="1"/>
    <col min="10753" max="10754" width="0.88671875" style="4" customWidth="1"/>
    <col min="10755" max="10755" width="30.77734375" style="4" customWidth="1"/>
    <col min="10756" max="10767" width="11.5546875" style="4" customWidth="1"/>
    <col min="10768" max="10768" width="5.77734375" style="4" customWidth="1"/>
    <col min="10769" max="11007" width="11.5546875" style="4"/>
    <col min="11008" max="11008" width="5.77734375" style="4" customWidth="1"/>
    <col min="11009" max="11010" width="0.88671875" style="4" customWidth="1"/>
    <col min="11011" max="11011" width="30.77734375" style="4" customWidth="1"/>
    <col min="11012" max="11023" width="11.5546875" style="4" customWidth="1"/>
    <col min="11024" max="11024" width="5.77734375" style="4" customWidth="1"/>
    <col min="11025" max="11263" width="11.5546875" style="4"/>
    <col min="11264" max="11264" width="5.77734375" style="4" customWidth="1"/>
    <col min="11265" max="11266" width="0.88671875" style="4" customWidth="1"/>
    <col min="11267" max="11267" width="30.77734375" style="4" customWidth="1"/>
    <col min="11268" max="11279" width="11.5546875" style="4" customWidth="1"/>
    <col min="11280" max="11280" width="5.77734375" style="4" customWidth="1"/>
    <col min="11281" max="11519" width="11.5546875" style="4"/>
    <col min="11520" max="11520" width="5.77734375" style="4" customWidth="1"/>
    <col min="11521" max="11522" width="0.88671875" style="4" customWidth="1"/>
    <col min="11523" max="11523" width="30.77734375" style="4" customWidth="1"/>
    <col min="11524" max="11535" width="11.5546875" style="4" customWidth="1"/>
    <col min="11536" max="11536" width="5.77734375" style="4" customWidth="1"/>
    <col min="11537" max="11775" width="11.5546875" style="4"/>
    <col min="11776" max="11776" width="5.77734375" style="4" customWidth="1"/>
    <col min="11777" max="11778" width="0.88671875" style="4" customWidth="1"/>
    <col min="11779" max="11779" width="30.77734375" style="4" customWidth="1"/>
    <col min="11780" max="11791" width="11.5546875" style="4" customWidth="1"/>
    <col min="11792" max="11792" width="5.77734375" style="4" customWidth="1"/>
    <col min="11793" max="12031" width="11.5546875" style="4"/>
    <col min="12032" max="12032" width="5.77734375" style="4" customWidth="1"/>
    <col min="12033" max="12034" width="0.88671875" style="4" customWidth="1"/>
    <col min="12035" max="12035" width="30.77734375" style="4" customWidth="1"/>
    <col min="12036" max="12047" width="11.5546875" style="4" customWidth="1"/>
    <col min="12048" max="12048" width="5.77734375" style="4" customWidth="1"/>
    <col min="12049" max="12287" width="11.5546875" style="4"/>
    <col min="12288" max="12288" width="5.77734375" style="4" customWidth="1"/>
    <col min="12289" max="12290" width="0.88671875" style="4" customWidth="1"/>
    <col min="12291" max="12291" width="30.77734375" style="4" customWidth="1"/>
    <col min="12292" max="12303" width="11.5546875" style="4" customWidth="1"/>
    <col min="12304" max="12304" width="5.77734375" style="4" customWidth="1"/>
    <col min="12305" max="12543" width="11.5546875" style="4"/>
    <col min="12544" max="12544" width="5.77734375" style="4" customWidth="1"/>
    <col min="12545" max="12546" width="0.88671875" style="4" customWidth="1"/>
    <col min="12547" max="12547" width="30.77734375" style="4" customWidth="1"/>
    <col min="12548" max="12559" width="11.5546875" style="4" customWidth="1"/>
    <col min="12560" max="12560" width="5.77734375" style="4" customWidth="1"/>
    <col min="12561" max="12799" width="11.5546875" style="4"/>
    <col min="12800" max="12800" width="5.77734375" style="4" customWidth="1"/>
    <col min="12801" max="12802" width="0.88671875" style="4" customWidth="1"/>
    <col min="12803" max="12803" width="30.77734375" style="4" customWidth="1"/>
    <col min="12804" max="12815" width="11.5546875" style="4" customWidth="1"/>
    <col min="12816" max="12816" width="5.77734375" style="4" customWidth="1"/>
    <col min="12817" max="13055" width="11.5546875" style="4"/>
    <col min="13056" max="13056" width="5.77734375" style="4" customWidth="1"/>
    <col min="13057" max="13058" width="0.88671875" style="4" customWidth="1"/>
    <col min="13059" max="13059" width="30.77734375" style="4" customWidth="1"/>
    <col min="13060" max="13071" width="11.5546875" style="4" customWidth="1"/>
    <col min="13072" max="13072" width="5.77734375" style="4" customWidth="1"/>
    <col min="13073" max="13311" width="11.5546875" style="4"/>
    <col min="13312" max="13312" width="5.77734375" style="4" customWidth="1"/>
    <col min="13313" max="13314" width="0.88671875" style="4" customWidth="1"/>
    <col min="13315" max="13315" width="30.77734375" style="4" customWidth="1"/>
    <col min="13316" max="13327" width="11.5546875" style="4" customWidth="1"/>
    <col min="13328" max="13328" width="5.77734375" style="4" customWidth="1"/>
    <col min="13329" max="13567" width="11.5546875" style="4"/>
    <col min="13568" max="13568" width="5.77734375" style="4" customWidth="1"/>
    <col min="13569" max="13570" width="0.88671875" style="4" customWidth="1"/>
    <col min="13571" max="13571" width="30.77734375" style="4" customWidth="1"/>
    <col min="13572" max="13583" width="11.5546875" style="4" customWidth="1"/>
    <col min="13584" max="13584" width="5.77734375" style="4" customWidth="1"/>
    <col min="13585" max="13823" width="11.5546875" style="4"/>
    <col min="13824" max="13824" width="5.77734375" style="4" customWidth="1"/>
    <col min="13825" max="13826" width="0.88671875" style="4" customWidth="1"/>
    <col min="13827" max="13827" width="30.77734375" style="4" customWidth="1"/>
    <col min="13828" max="13839" width="11.5546875" style="4" customWidth="1"/>
    <col min="13840" max="13840" width="5.77734375" style="4" customWidth="1"/>
    <col min="13841" max="14079" width="11.5546875" style="4"/>
    <col min="14080" max="14080" width="5.77734375" style="4" customWidth="1"/>
    <col min="14081" max="14082" width="0.88671875" style="4" customWidth="1"/>
    <col min="14083" max="14083" width="30.77734375" style="4" customWidth="1"/>
    <col min="14084" max="14095" width="11.5546875" style="4" customWidth="1"/>
    <col min="14096" max="14096" width="5.77734375" style="4" customWidth="1"/>
    <col min="14097" max="14335" width="11.5546875" style="4"/>
    <col min="14336" max="14336" width="5.77734375" style="4" customWidth="1"/>
    <col min="14337" max="14338" width="0.88671875" style="4" customWidth="1"/>
    <col min="14339" max="14339" width="30.77734375" style="4" customWidth="1"/>
    <col min="14340" max="14351" width="11.5546875" style="4" customWidth="1"/>
    <col min="14352" max="14352" width="5.77734375" style="4" customWidth="1"/>
    <col min="14353" max="14591" width="11.5546875" style="4"/>
    <col min="14592" max="14592" width="5.77734375" style="4" customWidth="1"/>
    <col min="14593" max="14594" width="0.88671875" style="4" customWidth="1"/>
    <col min="14595" max="14595" width="30.77734375" style="4" customWidth="1"/>
    <col min="14596" max="14607" width="11.5546875" style="4" customWidth="1"/>
    <col min="14608" max="14608" width="5.77734375" style="4" customWidth="1"/>
    <col min="14609" max="14847" width="11.5546875" style="4"/>
    <col min="14848" max="14848" width="5.77734375" style="4" customWidth="1"/>
    <col min="14849" max="14850" width="0.88671875" style="4" customWidth="1"/>
    <col min="14851" max="14851" width="30.77734375" style="4" customWidth="1"/>
    <col min="14852" max="14863" width="11.5546875" style="4" customWidth="1"/>
    <col min="14864" max="14864" width="5.77734375" style="4" customWidth="1"/>
    <col min="14865" max="15103" width="11.5546875" style="4"/>
    <col min="15104" max="15104" width="5.77734375" style="4" customWidth="1"/>
    <col min="15105" max="15106" width="0.88671875" style="4" customWidth="1"/>
    <col min="15107" max="15107" width="30.77734375" style="4" customWidth="1"/>
    <col min="15108" max="15119" width="11.5546875" style="4" customWidth="1"/>
    <col min="15120" max="15120" width="5.77734375" style="4" customWidth="1"/>
    <col min="15121" max="15359" width="11.5546875" style="4"/>
    <col min="15360" max="15360" width="5.77734375" style="4" customWidth="1"/>
    <col min="15361" max="15362" width="0.88671875" style="4" customWidth="1"/>
    <col min="15363" max="15363" width="30.77734375" style="4" customWidth="1"/>
    <col min="15364" max="15375" width="11.5546875" style="4" customWidth="1"/>
    <col min="15376" max="15376" width="5.77734375" style="4" customWidth="1"/>
    <col min="15377" max="15615" width="11.5546875" style="4"/>
    <col min="15616" max="15616" width="5.77734375" style="4" customWidth="1"/>
    <col min="15617" max="15618" width="0.88671875" style="4" customWidth="1"/>
    <col min="15619" max="15619" width="30.77734375" style="4" customWidth="1"/>
    <col min="15620" max="15631" width="11.5546875" style="4" customWidth="1"/>
    <col min="15632" max="15632" width="5.77734375" style="4" customWidth="1"/>
    <col min="15633" max="15871" width="11.5546875" style="4"/>
    <col min="15872" max="15872" width="5.77734375" style="4" customWidth="1"/>
    <col min="15873" max="15874" width="0.88671875" style="4" customWidth="1"/>
    <col min="15875" max="15875" width="30.77734375" style="4" customWidth="1"/>
    <col min="15876" max="15887" width="11.5546875" style="4" customWidth="1"/>
    <col min="15888" max="15888" width="5.77734375" style="4" customWidth="1"/>
    <col min="15889" max="16127" width="11.5546875" style="4"/>
    <col min="16128" max="16128" width="5.77734375" style="4" customWidth="1"/>
    <col min="16129" max="16130" width="0.88671875" style="4" customWidth="1"/>
    <col min="16131" max="16131" width="30.77734375" style="4" customWidth="1"/>
    <col min="16132" max="16143" width="11.5546875" style="4" customWidth="1"/>
    <col min="16144" max="16144" width="5.77734375" style="4" customWidth="1"/>
    <col min="16145" max="16384" width="11.5546875" style="4"/>
  </cols>
  <sheetData>
    <row r="1" spans="1:19" s="16" customFormat="1" ht="20.100000000000001" customHeight="1" x14ac:dyDescent="0.25">
      <c r="A1" s="99"/>
      <c r="B1" s="99"/>
      <c r="C1" s="99"/>
      <c r="D1" s="99"/>
      <c r="E1" s="99"/>
      <c r="F1" s="99"/>
      <c r="J1" s="100" t="s">
        <v>245</v>
      </c>
      <c r="K1" s="99" t="s">
        <v>278</v>
      </c>
      <c r="L1" s="99"/>
      <c r="M1" s="99"/>
      <c r="N1" s="99"/>
      <c r="O1" s="99"/>
      <c r="P1" s="99"/>
      <c r="Q1" s="99"/>
      <c r="R1" s="102"/>
      <c r="S1" s="102"/>
    </row>
    <row r="2" spans="1:19" ht="15.75" x14ac:dyDescent="0.25">
      <c r="A2" s="83"/>
      <c r="B2" s="15"/>
      <c r="C2" s="15"/>
      <c r="D2" s="31"/>
      <c r="E2" s="93"/>
      <c r="F2" s="15"/>
      <c r="G2" s="95"/>
      <c r="H2" s="95"/>
      <c r="I2" s="95"/>
      <c r="J2" s="15"/>
      <c r="K2" s="15"/>
      <c r="L2" s="15"/>
      <c r="M2" s="95"/>
      <c r="N2" s="15"/>
      <c r="O2" s="103"/>
      <c r="P2" s="103"/>
      <c r="Q2" s="103"/>
      <c r="R2" s="102"/>
    </row>
    <row r="3" spans="1:19" s="11" customFormat="1" x14ac:dyDescent="0.2">
      <c r="A3" s="84"/>
      <c r="B3" s="18"/>
      <c r="C3" s="18"/>
      <c r="D3" s="18"/>
      <c r="E3" s="18"/>
      <c r="F3" s="18"/>
      <c r="G3" s="18"/>
      <c r="H3" s="18"/>
      <c r="I3" s="18"/>
      <c r="J3" s="18"/>
      <c r="K3" s="18"/>
      <c r="L3" s="18"/>
      <c r="M3" s="18"/>
      <c r="N3" s="18"/>
      <c r="O3" s="22"/>
      <c r="P3" s="22"/>
      <c r="Q3" s="22"/>
      <c r="R3" s="109"/>
    </row>
    <row r="4" spans="1:19" s="11" customFormat="1" ht="39.950000000000003" customHeight="1" x14ac:dyDescent="0.2">
      <c r="A4" s="280" t="s">
        <v>5</v>
      </c>
      <c r="B4" s="19"/>
      <c r="C4" s="19"/>
      <c r="D4" s="19"/>
      <c r="E4" s="19"/>
      <c r="F4" s="97" t="s">
        <v>6</v>
      </c>
      <c r="G4" s="284">
        <v>2006</v>
      </c>
      <c r="H4" s="284">
        <v>2007</v>
      </c>
      <c r="I4" s="284">
        <v>2008</v>
      </c>
      <c r="J4" s="283">
        <v>2009</v>
      </c>
      <c r="K4" s="284">
        <v>2010</v>
      </c>
      <c r="L4" s="284">
        <v>2011</v>
      </c>
      <c r="M4" s="284">
        <v>2012</v>
      </c>
      <c r="N4" s="284">
        <v>2013</v>
      </c>
      <c r="O4" s="284">
        <v>2014</v>
      </c>
      <c r="P4" s="284">
        <v>2015</v>
      </c>
      <c r="Q4" s="284">
        <v>2016</v>
      </c>
      <c r="R4" s="19" t="s">
        <v>5</v>
      </c>
    </row>
    <row r="5" spans="1:19" s="22" customFormat="1" ht="20.100000000000001" customHeight="1" x14ac:dyDescent="0.2">
      <c r="A5" s="85"/>
      <c r="B5" s="20"/>
      <c r="C5" s="20"/>
      <c r="D5" s="20"/>
      <c r="E5" s="20"/>
      <c r="F5" s="21"/>
      <c r="G5" s="21"/>
      <c r="H5" s="21"/>
      <c r="I5" s="21"/>
      <c r="J5" s="21"/>
      <c r="K5" s="21"/>
      <c r="L5" s="21"/>
      <c r="M5" s="21"/>
      <c r="N5" s="21"/>
      <c r="O5" s="105"/>
      <c r="P5" s="105"/>
      <c r="Q5" s="105"/>
      <c r="R5" s="110"/>
    </row>
    <row r="6" spans="1:19" s="2" customFormat="1" ht="20.100000000000001" customHeight="1" x14ac:dyDescent="0.25">
      <c r="A6" s="393" t="s">
        <v>146</v>
      </c>
      <c r="B6" s="393"/>
      <c r="C6" s="393"/>
      <c r="D6" s="393"/>
      <c r="E6" s="393"/>
      <c r="F6" s="393"/>
      <c r="G6" s="393"/>
      <c r="H6" s="393"/>
      <c r="I6" s="393"/>
      <c r="J6" s="393"/>
      <c r="K6" s="393" t="s">
        <v>146</v>
      </c>
      <c r="L6" s="393"/>
      <c r="M6" s="393"/>
      <c r="N6" s="393"/>
      <c r="O6" s="393"/>
      <c r="P6" s="393"/>
      <c r="Q6" s="393"/>
      <c r="R6" s="393"/>
      <c r="S6" s="112"/>
    </row>
    <row r="7" spans="1:19" s="2" customFormat="1" ht="20.100000000000001" customHeight="1" x14ac:dyDescent="0.25">
      <c r="A7" s="86"/>
      <c r="B7" s="23"/>
      <c r="C7" s="23"/>
      <c r="D7" s="32"/>
      <c r="E7" s="94"/>
      <c r="F7" s="23"/>
      <c r="G7" s="96"/>
      <c r="H7" s="96"/>
      <c r="I7" s="96"/>
      <c r="J7" s="23"/>
      <c r="K7" s="23"/>
      <c r="L7" s="23"/>
      <c r="M7" s="96"/>
      <c r="N7" s="23"/>
      <c r="O7" s="104"/>
      <c r="P7" s="126"/>
      <c r="Q7" s="120"/>
      <c r="R7" s="111"/>
      <c r="S7" s="112"/>
    </row>
    <row r="8" spans="1:19" s="25" customFormat="1" ht="20.100000000000001" customHeight="1" x14ac:dyDescent="0.25">
      <c r="A8" s="281" t="s">
        <v>44</v>
      </c>
      <c r="B8" s="33" t="s">
        <v>126</v>
      </c>
      <c r="C8" s="24"/>
      <c r="D8" s="24"/>
      <c r="E8" s="24"/>
      <c r="F8" s="107"/>
      <c r="G8" s="192">
        <v>100</v>
      </c>
      <c r="H8" s="192">
        <v>100</v>
      </c>
      <c r="I8" s="192">
        <v>100</v>
      </c>
      <c r="J8" s="192">
        <v>100</v>
      </c>
      <c r="K8" s="192">
        <v>100</v>
      </c>
      <c r="L8" s="192">
        <v>100</v>
      </c>
      <c r="M8" s="192">
        <v>100</v>
      </c>
      <c r="N8" s="193">
        <v>100</v>
      </c>
      <c r="O8" s="193">
        <v>100</v>
      </c>
      <c r="P8" s="193">
        <v>100</v>
      </c>
      <c r="Q8" s="193">
        <v>100</v>
      </c>
      <c r="R8" s="285" t="s">
        <v>44</v>
      </c>
      <c r="S8" s="113"/>
    </row>
    <row r="9" spans="1:19" ht="20.100000000000001" customHeight="1" x14ac:dyDescent="0.2">
      <c r="A9" s="282" t="s">
        <v>7</v>
      </c>
      <c r="B9" s="397" t="s">
        <v>8</v>
      </c>
      <c r="C9" s="397"/>
      <c r="D9" s="397"/>
      <c r="E9" s="397"/>
      <c r="F9" s="398"/>
      <c r="G9" s="190">
        <v>1.6488667538289803</v>
      </c>
      <c r="H9" s="190">
        <v>1.6613640688807014</v>
      </c>
      <c r="I9" s="190">
        <v>1.64446751413615</v>
      </c>
      <c r="J9" s="190">
        <v>1.616440838384017</v>
      </c>
      <c r="K9" s="190">
        <v>1.5800369153026705</v>
      </c>
      <c r="L9" s="190">
        <v>1.5976349827533194</v>
      </c>
      <c r="M9" s="190">
        <v>1.6610785802130812</v>
      </c>
      <c r="N9" s="190">
        <v>1.6103999038766541</v>
      </c>
      <c r="O9" s="190">
        <v>1.4974023467320996</v>
      </c>
      <c r="P9" s="190">
        <v>1.4244684031210342</v>
      </c>
      <c r="Q9" s="191">
        <v>1.3705289942154968</v>
      </c>
      <c r="R9" s="286" t="s">
        <v>7</v>
      </c>
    </row>
    <row r="10" spans="1:19" ht="20.100000000000001" customHeight="1" x14ac:dyDescent="0.2">
      <c r="A10" s="282" t="s">
        <v>9</v>
      </c>
      <c r="B10" s="265" t="s">
        <v>10</v>
      </c>
      <c r="C10" s="118"/>
      <c r="D10" s="118"/>
      <c r="E10" s="118"/>
      <c r="F10" s="119"/>
      <c r="G10" s="190">
        <v>31.984343101947502</v>
      </c>
      <c r="H10" s="190">
        <v>32.868129770410064</v>
      </c>
      <c r="I10" s="190">
        <v>33.133225909139924</v>
      </c>
      <c r="J10" s="190">
        <v>32.196718547457372</v>
      </c>
      <c r="K10" s="190">
        <v>32.407342285186004</v>
      </c>
      <c r="L10" s="190">
        <v>33.325754118638208</v>
      </c>
      <c r="M10" s="190">
        <v>33.343996590092587</v>
      </c>
      <c r="N10" s="190">
        <v>33.407011087109083</v>
      </c>
      <c r="O10" s="190">
        <v>32.913518075016171</v>
      </c>
      <c r="P10" s="190">
        <v>32.498226416133825</v>
      </c>
      <c r="Q10" s="191">
        <v>32.592986912417274</v>
      </c>
      <c r="R10" s="286" t="s">
        <v>9</v>
      </c>
    </row>
    <row r="11" spans="1:19" ht="20.100000000000001" customHeight="1" x14ac:dyDescent="0.2">
      <c r="A11" s="282" t="s">
        <v>11</v>
      </c>
      <c r="B11" s="6"/>
      <c r="C11" s="394" t="s">
        <v>12</v>
      </c>
      <c r="D11" s="394"/>
      <c r="E11" s="394"/>
      <c r="F11" s="395"/>
      <c r="G11" s="190">
        <v>25.213587350365081</v>
      </c>
      <c r="H11" s="190">
        <v>25.993104874317417</v>
      </c>
      <c r="I11" s="190">
        <v>26.416226078960978</v>
      </c>
      <c r="J11" s="190">
        <v>24.93890285721853</v>
      </c>
      <c r="K11" s="190">
        <v>25.323392242967248</v>
      </c>
      <c r="L11" s="190">
        <v>26.217803356179036</v>
      </c>
      <c r="M11" s="190">
        <v>26.330824057066042</v>
      </c>
      <c r="N11" s="190">
        <v>26.642508205593003</v>
      </c>
      <c r="O11" s="190">
        <v>26.230307904209919</v>
      </c>
      <c r="P11" s="190">
        <v>25.949108152424273</v>
      </c>
      <c r="Q11" s="191">
        <v>26.11749591265016</v>
      </c>
      <c r="R11" s="286" t="s">
        <v>11</v>
      </c>
    </row>
    <row r="12" spans="1:19" ht="20.100000000000001" customHeight="1" x14ac:dyDescent="0.2">
      <c r="A12" s="282" t="s">
        <v>13</v>
      </c>
      <c r="B12" s="8"/>
      <c r="C12" s="8"/>
      <c r="D12" s="118" t="s">
        <v>84</v>
      </c>
      <c r="E12" s="118"/>
      <c r="F12" s="5"/>
      <c r="G12" s="190" t="s">
        <v>344</v>
      </c>
      <c r="H12" s="190" t="s">
        <v>344</v>
      </c>
      <c r="I12" s="190">
        <v>0.17984162733770306</v>
      </c>
      <c r="J12" s="190">
        <v>0.20126022622637801</v>
      </c>
      <c r="K12" s="190">
        <v>0.18168187045252579</v>
      </c>
      <c r="L12" s="190">
        <v>0.18088857564490768</v>
      </c>
      <c r="M12" s="190">
        <v>0.17386617076503449</v>
      </c>
      <c r="N12" s="190">
        <v>0.17503868073193965</v>
      </c>
      <c r="O12" s="190">
        <v>0.17253201576847671</v>
      </c>
      <c r="P12" s="190">
        <v>0.20745885453075319</v>
      </c>
      <c r="Q12" s="191" t="s">
        <v>344</v>
      </c>
      <c r="R12" s="286" t="s">
        <v>13</v>
      </c>
    </row>
    <row r="13" spans="1:19" ht="20.100000000000001" customHeight="1" x14ac:dyDescent="0.2">
      <c r="A13" s="282" t="s">
        <v>14</v>
      </c>
      <c r="B13" s="8"/>
      <c r="C13" s="8"/>
      <c r="D13" s="394" t="s">
        <v>15</v>
      </c>
      <c r="E13" s="394"/>
      <c r="F13" s="395"/>
      <c r="G13" s="190">
        <v>22.560859834937119</v>
      </c>
      <c r="H13" s="190">
        <v>23.434377996021389</v>
      </c>
      <c r="I13" s="190">
        <v>23.922185151440992</v>
      </c>
      <c r="J13" s="190">
        <v>22.383376829088771</v>
      </c>
      <c r="K13" s="190">
        <v>22.794190185705425</v>
      </c>
      <c r="L13" s="190">
        <v>23.660309572004088</v>
      </c>
      <c r="M13" s="190">
        <v>23.733684451067361</v>
      </c>
      <c r="N13" s="190">
        <v>23.91907852006559</v>
      </c>
      <c r="O13" s="190">
        <v>23.610550221507292</v>
      </c>
      <c r="P13" s="190">
        <v>23.427246442592782</v>
      </c>
      <c r="Q13" s="191">
        <v>23.641272581214587</v>
      </c>
      <c r="R13" s="286" t="s">
        <v>14</v>
      </c>
    </row>
    <row r="14" spans="1:19" ht="20.100000000000001" customHeight="1" x14ac:dyDescent="0.2">
      <c r="A14" s="282" t="s">
        <v>16</v>
      </c>
      <c r="B14" s="8"/>
      <c r="C14" s="8"/>
      <c r="D14" s="394" t="s">
        <v>17</v>
      </c>
      <c r="E14" s="394"/>
      <c r="F14" s="395"/>
      <c r="G14" s="190" t="s">
        <v>344</v>
      </c>
      <c r="H14" s="190" t="s">
        <v>344</v>
      </c>
      <c r="I14" s="190">
        <v>0.88122518465618338</v>
      </c>
      <c r="J14" s="190">
        <v>0.94992581940827203</v>
      </c>
      <c r="K14" s="190">
        <v>0.96587583718744607</v>
      </c>
      <c r="L14" s="190">
        <v>0.99537834147588844</v>
      </c>
      <c r="M14" s="190">
        <v>1.08342409687359</v>
      </c>
      <c r="N14" s="190">
        <v>1.1657299814093103</v>
      </c>
      <c r="O14" s="190">
        <v>1.1192620167504774</v>
      </c>
      <c r="P14" s="190">
        <v>1.0415347011355867</v>
      </c>
      <c r="Q14" s="191" t="s">
        <v>344</v>
      </c>
      <c r="R14" s="286" t="s">
        <v>16</v>
      </c>
    </row>
    <row r="15" spans="1:19" ht="20.100000000000001" customHeight="1" x14ac:dyDescent="0.2">
      <c r="A15" s="282" t="s">
        <v>18</v>
      </c>
      <c r="B15" s="8"/>
      <c r="C15" s="8"/>
      <c r="D15" s="118" t="s">
        <v>218</v>
      </c>
      <c r="E15" s="118"/>
      <c r="F15" s="119"/>
      <c r="G15" s="190"/>
      <c r="H15" s="190"/>
      <c r="I15" s="190"/>
      <c r="J15" s="190"/>
      <c r="K15" s="190"/>
      <c r="L15" s="190"/>
      <c r="M15" s="190"/>
      <c r="N15" s="190"/>
      <c r="O15" s="190"/>
      <c r="P15" s="190"/>
      <c r="Q15" s="191"/>
      <c r="R15" s="286"/>
    </row>
    <row r="16" spans="1:19" ht="20.100000000000001" customHeight="1" x14ac:dyDescent="0.2">
      <c r="A16" s="282"/>
      <c r="B16" s="8"/>
      <c r="C16" s="8"/>
      <c r="D16" s="115"/>
      <c r="E16" s="118" t="s">
        <v>221</v>
      </c>
      <c r="F16" s="5"/>
      <c r="G16" s="190" t="s">
        <v>344</v>
      </c>
      <c r="H16" s="190" t="s">
        <v>344</v>
      </c>
      <c r="I16" s="190">
        <v>1.4329741155260998</v>
      </c>
      <c r="J16" s="190">
        <v>1.4043399824951084</v>
      </c>
      <c r="K16" s="190">
        <v>1.381644349621854</v>
      </c>
      <c r="L16" s="190">
        <v>1.3812268670541512</v>
      </c>
      <c r="M16" s="190">
        <v>1.3398493383600576</v>
      </c>
      <c r="N16" s="190">
        <v>1.3826610233861665</v>
      </c>
      <c r="O16" s="190">
        <v>1.3279636501836731</v>
      </c>
      <c r="P16" s="190">
        <v>1.2728681541651494</v>
      </c>
      <c r="Q16" s="191" t="s">
        <v>344</v>
      </c>
      <c r="R16" s="286" t="s">
        <v>18</v>
      </c>
    </row>
    <row r="17" spans="1:18" ht="20.100000000000001" customHeight="1" x14ac:dyDescent="0.2">
      <c r="A17" s="282" t="s">
        <v>19</v>
      </c>
      <c r="B17" s="265"/>
      <c r="C17" s="118" t="s">
        <v>20</v>
      </c>
      <c r="D17" s="118"/>
      <c r="E17" s="118"/>
      <c r="F17" s="119"/>
      <c r="G17" s="190">
        <v>6.7707557515824206</v>
      </c>
      <c r="H17" s="190">
        <v>6.8750248960926434</v>
      </c>
      <c r="I17" s="190">
        <v>6.7169998301789446</v>
      </c>
      <c r="J17" s="190">
        <v>7.2578156902388384</v>
      </c>
      <c r="K17" s="190">
        <v>7.083950042218758</v>
      </c>
      <c r="L17" s="190">
        <v>7.1079507624591747</v>
      </c>
      <c r="M17" s="190">
        <v>7.0131725330265464</v>
      </c>
      <c r="N17" s="190">
        <v>6.7645028815160781</v>
      </c>
      <c r="O17" s="190">
        <v>6.6832101708062517</v>
      </c>
      <c r="P17" s="190">
        <v>6.549118263709552</v>
      </c>
      <c r="Q17" s="191">
        <v>6.4754909997671151</v>
      </c>
      <c r="R17" s="286" t="s">
        <v>19</v>
      </c>
    </row>
    <row r="18" spans="1:18" ht="20.100000000000001" customHeight="1" x14ac:dyDescent="0.2">
      <c r="A18" s="282" t="s">
        <v>21</v>
      </c>
      <c r="B18" s="397" t="s">
        <v>22</v>
      </c>
      <c r="C18" s="397"/>
      <c r="D18" s="397"/>
      <c r="E18" s="397"/>
      <c r="F18" s="398"/>
      <c r="G18" s="190">
        <v>66.366790144223515</v>
      </c>
      <c r="H18" s="190">
        <v>65.470506160709235</v>
      </c>
      <c r="I18" s="190">
        <v>65.222306576723923</v>
      </c>
      <c r="J18" s="190">
        <v>66.186840614158612</v>
      </c>
      <c r="K18" s="190">
        <v>66.012620799511325</v>
      </c>
      <c r="L18" s="190">
        <v>65.076610898608465</v>
      </c>
      <c r="M18" s="190">
        <v>64.994924829694327</v>
      </c>
      <c r="N18" s="190">
        <v>64.982589009014262</v>
      </c>
      <c r="O18" s="190">
        <v>65.589079578251727</v>
      </c>
      <c r="P18" s="190">
        <v>66.077305180745142</v>
      </c>
      <c r="Q18" s="191">
        <v>66.036484093367235</v>
      </c>
      <c r="R18" s="286" t="s">
        <v>21</v>
      </c>
    </row>
    <row r="19" spans="1:18" ht="20.100000000000001" customHeight="1" x14ac:dyDescent="0.2">
      <c r="A19" s="282" t="s">
        <v>96</v>
      </c>
      <c r="B19" s="265"/>
      <c r="C19" s="394" t="s">
        <v>222</v>
      </c>
      <c r="D19" s="394"/>
      <c r="E19" s="394"/>
      <c r="F19" s="395"/>
      <c r="G19" s="190"/>
      <c r="H19" s="190"/>
      <c r="I19" s="190"/>
      <c r="J19" s="190"/>
      <c r="K19" s="190"/>
      <c r="L19" s="190"/>
      <c r="M19" s="190"/>
      <c r="N19" s="190"/>
      <c r="O19" s="190"/>
      <c r="P19" s="190"/>
      <c r="Q19" s="191"/>
      <c r="R19" s="286"/>
    </row>
    <row r="20" spans="1:18" ht="20.100000000000001" customHeight="1" x14ac:dyDescent="0.2">
      <c r="A20" s="282"/>
      <c r="B20" s="265"/>
      <c r="C20" s="115"/>
      <c r="D20" s="118" t="s">
        <v>223</v>
      </c>
      <c r="E20" s="118"/>
      <c r="F20" s="119"/>
      <c r="G20" s="190">
        <v>18.004371237880488</v>
      </c>
      <c r="H20" s="190">
        <v>17.852198570022775</v>
      </c>
      <c r="I20" s="190">
        <v>17.644326911342432</v>
      </c>
      <c r="J20" s="190">
        <v>17.080839281952223</v>
      </c>
      <c r="K20" s="190">
        <v>16.740267526026166</v>
      </c>
      <c r="L20" s="190">
        <v>16.70698839110652</v>
      </c>
      <c r="M20" s="190">
        <v>16.756937719868109</v>
      </c>
      <c r="N20" s="190">
        <v>16.793111510646359</v>
      </c>
      <c r="O20" s="190">
        <v>16.87040588689068</v>
      </c>
      <c r="P20" s="190">
        <v>16.976716497508633</v>
      </c>
      <c r="Q20" s="191">
        <v>16.969512899835777</v>
      </c>
      <c r="R20" s="286" t="s">
        <v>96</v>
      </c>
    </row>
    <row r="21" spans="1:18" ht="20.100000000000001" customHeight="1" x14ac:dyDescent="0.2">
      <c r="A21" s="282" t="s">
        <v>45</v>
      </c>
      <c r="B21" s="8"/>
      <c r="C21" s="8"/>
      <c r="D21" s="118" t="s">
        <v>46</v>
      </c>
      <c r="E21" s="8"/>
      <c r="F21" s="119"/>
      <c r="G21" s="190">
        <v>15.624884768940076</v>
      </c>
      <c r="H21" s="190">
        <v>15.474662998339314</v>
      </c>
      <c r="I21" s="190">
        <v>15.281114381260537</v>
      </c>
      <c r="J21" s="190">
        <v>14.921793638500491</v>
      </c>
      <c r="K21" s="190">
        <v>14.661726163182912</v>
      </c>
      <c r="L21" s="190">
        <v>14.525145574951443</v>
      </c>
      <c r="M21" s="190">
        <v>14.541271290762607</v>
      </c>
      <c r="N21" s="190">
        <v>14.459897005525495</v>
      </c>
      <c r="O21" s="190">
        <v>14.339387158432189</v>
      </c>
      <c r="P21" s="190">
        <v>14.578280840882885</v>
      </c>
      <c r="Q21" s="191" t="s">
        <v>344</v>
      </c>
      <c r="R21" s="286" t="s">
        <v>45</v>
      </c>
    </row>
    <row r="22" spans="1:18" ht="20.100000000000001" customHeight="1" x14ac:dyDescent="0.2">
      <c r="A22" s="282" t="s">
        <v>23</v>
      </c>
      <c r="B22" s="8"/>
      <c r="C22" s="8"/>
      <c r="D22" s="8"/>
      <c r="E22" s="118" t="s">
        <v>206</v>
      </c>
      <c r="F22" s="5"/>
      <c r="G22" s="190" t="s">
        <v>344</v>
      </c>
      <c r="H22" s="190" t="s">
        <v>344</v>
      </c>
      <c r="I22" s="190">
        <v>9.4415623472498353</v>
      </c>
      <c r="J22" s="190">
        <v>9.1212088985702238</v>
      </c>
      <c r="K22" s="190">
        <v>8.8024408567736163</v>
      </c>
      <c r="L22" s="190">
        <v>8.6099878936591594</v>
      </c>
      <c r="M22" s="190">
        <v>8.501322491905702</v>
      </c>
      <c r="N22" s="190">
        <v>8.5763377381697943</v>
      </c>
      <c r="O22" s="190">
        <v>8.6267135834893178</v>
      </c>
      <c r="P22" s="190">
        <v>8.6272667966494954</v>
      </c>
      <c r="Q22" s="191" t="s">
        <v>344</v>
      </c>
      <c r="R22" s="286" t="s">
        <v>23</v>
      </c>
    </row>
    <row r="23" spans="1:18" ht="20.100000000000001" customHeight="1" x14ac:dyDescent="0.2">
      <c r="A23" s="282" t="s">
        <v>24</v>
      </c>
      <c r="B23" s="8"/>
      <c r="C23" s="8"/>
      <c r="D23" s="8"/>
      <c r="E23" s="118" t="s">
        <v>25</v>
      </c>
      <c r="F23" s="5"/>
      <c r="G23" s="190" t="s">
        <v>344</v>
      </c>
      <c r="H23" s="190" t="s">
        <v>344</v>
      </c>
      <c r="I23" s="190">
        <v>4.2085111988268791</v>
      </c>
      <c r="J23" s="190">
        <v>4.1605408024746833</v>
      </c>
      <c r="K23" s="190">
        <v>4.2352576423853332</v>
      </c>
      <c r="L23" s="190">
        <v>4.3080619041239165</v>
      </c>
      <c r="M23" s="190">
        <v>4.4223695938054322</v>
      </c>
      <c r="N23" s="190">
        <v>4.1832479497516131</v>
      </c>
      <c r="O23" s="190">
        <v>4.018136216037961</v>
      </c>
      <c r="P23" s="190">
        <v>4.2213103949600832</v>
      </c>
      <c r="Q23" s="191" t="s">
        <v>344</v>
      </c>
      <c r="R23" s="286" t="s">
        <v>24</v>
      </c>
    </row>
    <row r="24" spans="1:18" ht="20.100000000000001" customHeight="1" x14ac:dyDescent="0.2">
      <c r="A24" s="282" t="s">
        <v>26</v>
      </c>
      <c r="B24" s="8"/>
      <c r="C24" s="8"/>
      <c r="D24" s="8"/>
      <c r="E24" s="118" t="s">
        <v>27</v>
      </c>
      <c r="F24" s="5"/>
      <c r="G24" s="190" t="s">
        <v>344</v>
      </c>
      <c r="H24" s="190" t="s">
        <v>344</v>
      </c>
      <c r="I24" s="190">
        <v>1.6310408351838233</v>
      </c>
      <c r="J24" s="190">
        <v>1.6400439374555826</v>
      </c>
      <c r="K24" s="190">
        <v>1.6240276640239619</v>
      </c>
      <c r="L24" s="190">
        <v>1.6070957771683676</v>
      </c>
      <c r="M24" s="190">
        <v>1.6175792050514726</v>
      </c>
      <c r="N24" s="190">
        <v>1.7003113176040865</v>
      </c>
      <c r="O24" s="190">
        <v>1.6945373589049089</v>
      </c>
      <c r="P24" s="190">
        <v>1.7297036492733056</v>
      </c>
      <c r="Q24" s="191" t="s">
        <v>344</v>
      </c>
      <c r="R24" s="286" t="s">
        <v>26</v>
      </c>
    </row>
    <row r="25" spans="1:18" ht="20.100000000000001" customHeight="1" x14ac:dyDescent="0.2">
      <c r="A25" s="282" t="s">
        <v>28</v>
      </c>
      <c r="B25" s="8"/>
      <c r="C25" s="8"/>
      <c r="D25" s="118" t="s">
        <v>29</v>
      </c>
      <c r="E25" s="8"/>
      <c r="F25" s="5"/>
      <c r="G25" s="190">
        <v>2.3794864689404105</v>
      </c>
      <c r="H25" s="190">
        <v>2.3775355716834632</v>
      </c>
      <c r="I25" s="190">
        <v>2.3632125300818951</v>
      </c>
      <c r="J25" s="190">
        <v>2.1590456434517309</v>
      </c>
      <c r="K25" s="190">
        <v>2.0785413628432527</v>
      </c>
      <c r="L25" s="190">
        <v>2.1818428161550774</v>
      </c>
      <c r="M25" s="190">
        <v>2.2156664291055033</v>
      </c>
      <c r="N25" s="190">
        <v>2.3332145051208659</v>
      </c>
      <c r="O25" s="190">
        <v>2.5310187284584922</v>
      </c>
      <c r="P25" s="190">
        <v>2.3984356566257485</v>
      </c>
      <c r="Q25" s="191" t="s">
        <v>344</v>
      </c>
      <c r="R25" s="286" t="s">
        <v>28</v>
      </c>
    </row>
    <row r="26" spans="1:18" ht="20.100000000000001" customHeight="1" x14ac:dyDescent="0.2">
      <c r="A26" s="282" t="s">
        <v>97</v>
      </c>
      <c r="B26" s="8"/>
      <c r="C26" s="396" t="s">
        <v>224</v>
      </c>
      <c r="D26" s="394"/>
      <c r="E26" s="394"/>
      <c r="F26" s="395"/>
      <c r="G26" s="190"/>
      <c r="H26" s="190"/>
      <c r="I26" s="190"/>
      <c r="J26" s="190"/>
      <c r="K26" s="190"/>
      <c r="L26" s="190"/>
      <c r="M26" s="190"/>
      <c r="N26" s="190"/>
      <c r="O26" s="190"/>
      <c r="P26" s="190"/>
      <c r="Q26" s="191"/>
      <c r="R26" s="286"/>
    </row>
    <row r="27" spans="1:18" ht="20.100000000000001" customHeight="1" x14ac:dyDescent="0.2">
      <c r="A27" s="282"/>
      <c r="B27" s="8"/>
      <c r="C27" s="117"/>
      <c r="D27" s="118" t="s">
        <v>225</v>
      </c>
      <c r="E27" s="118"/>
      <c r="F27" s="116"/>
      <c r="G27" s="190">
        <v>10.672972597334091</v>
      </c>
      <c r="H27" s="190">
        <v>10.874935113415626</v>
      </c>
      <c r="I27" s="190">
        <v>10.702947783576947</v>
      </c>
      <c r="J27" s="190">
        <v>10.361280032480707</v>
      </c>
      <c r="K27" s="190">
        <v>10.776364348858294</v>
      </c>
      <c r="L27" s="190">
        <v>10.884096124996137</v>
      </c>
      <c r="M27" s="190">
        <v>11.156294670399937</v>
      </c>
      <c r="N27" s="190">
        <v>11.014949091102691</v>
      </c>
      <c r="O27" s="190">
        <v>11.34682469414849</v>
      </c>
      <c r="P27" s="190">
        <v>11.524393278506675</v>
      </c>
      <c r="Q27" s="191">
        <v>11.384079975930446</v>
      </c>
      <c r="R27" s="286" t="s">
        <v>97</v>
      </c>
    </row>
    <row r="28" spans="1:18" ht="20.100000000000001" customHeight="1" x14ac:dyDescent="0.2">
      <c r="A28" s="282" t="s">
        <v>30</v>
      </c>
      <c r="B28" s="8"/>
      <c r="C28" s="8"/>
      <c r="D28" s="118" t="s">
        <v>118</v>
      </c>
      <c r="E28" s="118"/>
      <c r="F28" s="5"/>
      <c r="G28" s="190">
        <v>2.7028511462680864</v>
      </c>
      <c r="H28" s="190">
        <v>2.5005102523415701</v>
      </c>
      <c r="I28" s="190">
        <v>2.3632165657533566</v>
      </c>
      <c r="J28" s="190">
        <v>2.5379589593544623</v>
      </c>
      <c r="K28" s="190">
        <v>2.3546824721470809</v>
      </c>
      <c r="L28" s="190">
        <v>2.3117284909179019</v>
      </c>
      <c r="M28" s="190">
        <v>2.477545508722347</v>
      </c>
      <c r="N28" s="190">
        <v>2.4843004868925922</v>
      </c>
      <c r="O28" s="190">
        <v>2.3449786490904154</v>
      </c>
      <c r="P28" s="190">
        <v>2.2659173358380569</v>
      </c>
      <c r="Q28" s="191" t="s">
        <v>344</v>
      </c>
      <c r="R28" s="286" t="s">
        <v>30</v>
      </c>
    </row>
    <row r="29" spans="1:18" ht="20.100000000000001" customHeight="1" x14ac:dyDescent="0.2">
      <c r="A29" s="282" t="s">
        <v>31</v>
      </c>
      <c r="B29" s="8"/>
      <c r="C29" s="8"/>
      <c r="D29" s="118" t="s">
        <v>32</v>
      </c>
      <c r="E29" s="118"/>
      <c r="F29" s="5"/>
      <c r="G29" s="190">
        <v>1.0855464214959423</v>
      </c>
      <c r="H29" s="190">
        <v>1.0129559161622068</v>
      </c>
      <c r="I29" s="190">
        <v>0.97721363036736231</v>
      </c>
      <c r="J29" s="190">
        <v>0.8763710368414257</v>
      </c>
      <c r="K29" s="190">
        <v>0.8478369937396697</v>
      </c>
      <c r="L29" s="190">
        <v>0.84439857117823391</v>
      </c>
      <c r="M29" s="190">
        <v>0.8289140828242112</v>
      </c>
      <c r="N29" s="190">
        <v>0.75825351438552435</v>
      </c>
      <c r="O29" s="190">
        <v>0.77605055871326667</v>
      </c>
      <c r="P29" s="190">
        <v>0.70373362167370435</v>
      </c>
      <c r="Q29" s="191" t="s">
        <v>344</v>
      </c>
      <c r="R29" s="286" t="s">
        <v>31</v>
      </c>
    </row>
    <row r="30" spans="1:18" ht="20.100000000000001" customHeight="1" x14ac:dyDescent="0.2">
      <c r="A30" s="282" t="s">
        <v>47</v>
      </c>
      <c r="B30" s="8"/>
      <c r="C30" s="8"/>
      <c r="D30" s="118" t="s">
        <v>48</v>
      </c>
      <c r="E30" s="118"/>
      <c r="F30" s="116"/>
      <c r="G30" s="190">
        <v>6.8845750295700627</v>
      </c>
      <c r="H30" s="190">
        <v>7.3614689449118487</v>
      </c>
      <c r="I30" s="190">
        <v>7.362517587456229</v>
      </c>
      <c r="J30" s="190">
        <v>6.9469500362848189</v>
      </c>
      <c r="K30" s="190">
        <v>7.5738448829715432</v>
      </c>
      <c r="L30" s="190">
        <v>7.7279690629000006</v>
      </c>
      <c r="M30" s="190">
        <v>7.8498350788533795</v>
      </c>
      <c r="N30" s="190">
        <v>7.7723950898245748</v>
      </c>
      <c r="O30" s="190">
        <v>8.2257954863448077</v>
      </c>
      <c r="P30" s="190">
        <v>8.5547423209949134</v>
      </c>
      <c r="Q30" s="191" t="s">
        <v>344</v>
      </c>
      <c r="R30" s="286" t="s">
        <v>47</v>
      </c>
    </row>
    <row r="31" spans="1:18" ht="20.100000000000001" customHeight="1" x14ac:dyDescent="0.2">
      <c r="A31" s="282" t="s">
        <v>33</v>
      </c>
      <c r="B31" s="8"/>
      <c r="C31" s="6"/>
      <c r="D31" s="6"/>
      <c r="E31" s="118" t="s">
        <v>49</v>
      </c>
      <c r="F31" s="5"/>
      <c r="G31" s="190" t="s">
        <v>344</v>
      </c>
      <c r="H31" s="190" t="s">
        <v>344</v>
      </c>
      <c r="I31" s="190">
        <v>3.3472989089481491</v>
      </c>
      <c r="J31" s="190">
        <v>3.382094768178888</v>
      </c>
      <c r="K31" s="190">
        <v>3.4230873431895663</v>
      </c>
      <c r="L31" s="190">
        <v>3.3344690820558429</v>
      </c>
      <c r="M31" s="190">
        <v>3.3287856713846198</v>
      </c>
      <c r="N31" s="190">
        <v>3.1201977617793983</v>
      </c>
      <c r="O31" s="190">
        <v>3.242198452390177</v>
      </c>
      <c r="P31" s="190">
        <v>3.2892181945018146</v>
      </c>
      <c r="Q31" s="191" t="s">
        <v>344</v>
      </c>
      <c r="R31" s="286" t="s">
        <v>33</v>
      </c>
    </row>
    <row r="32" spans="1:18" ht="20.100000000000001" customHeight="1" x14ac:dyDescent="0.2">
      <c r="A32" s="282" t="s">
        <v>34</v>
      </c>
      <c r="B32" s="8"/>
      <c r="C32" s="6"/>
      <c r="D32" s="6"/>
      <c r="E32" s="118" t="s">
        <v>100</v>
      </c>
      <c r="F32" s="5"/>
      <c r="G32" s="190" t="s">
        <v>344</v>
      </c>
      <c r="H32" s="190" t="s">
        <v>344</v>
      </c>
      <c r="I32" s="190">
        <v>4.0152186785080799</v>
      </c>
      <c r="J32" s="190">
        <v>3.5648552681059309</v>
      </c>
      <c r="K32" s="190">
        <v>4.1507575397819769</v>
      </c>
      <c r="L32" s="190">
        <v>4.3934999808441582</v>
      </c>
      <c r="M32" s="190">
        <v>4.5210494074687597</v>
      </c>
      <c r="N32" s="190">
        <v>4.6521973280451761</v>
      </c>
      <c r="O32" s="190">
        <v>4.9835970339546298</v>
      </c>
      <c r="P32" s="190">
        <v>5.2655241264930996</v>
      </c>
      <c r="Q32" s="191" t="s">
        <v>344</v>
      </c>
      <c r="R32" s="286" t="s">
        <v>34</v>
      </c>
    </row>
    <row r="33" spans="1:18" ht="20.100000000000001" customHeight="1" x14ac:dyDescent="0.2">
      <c r="A33" s="282" t="s">
        <v>98</v>
      </c>
      <c r="B33" s="8"/>
      <c r="C33" s="394" t="s">
        <v>226</v>
      </c>
      <c r="D33" s="394"/>
      <c r="E33" s="394"/>
      <c r="F33" s="395"/>
      <c r="G33" s="190"/>
      <c r="H33" s="190"/>
      <c r="I33" s="190"/>
      <c r="J33" s="190"/>
      <c r="K33" s="190"/>
      <c r="L33" s="190"/>
      <c r="M33" s="190"/>
      <c r="N33" s="190"/>
      <c r="O33" s="190"/>
      <c r="P33" s="190"/>
      <c r="Q33" s="191"/>
      <c r="R33" s="286"/>
    </row>
    <row r="34" spans="1:18" ht="20.100000000000001" customHeight="1" x14ac:dyDescent="0.2">
      <c r="A34" s="282"/>
      <c r="B34" s="8"/>
      <c r="C34" s="115"/>
      <c r="D34" s="118" t="s">
        <v>227</v>
      </c>
      <c r="E34" s="118"/>
      <c r="F34" s="116"/>
      <c r="G34" s="190">
        <v>37.689446309008936</v>
      </c>
      <c r="H34" s="190">
        <v>36.743372477270832</v>
      </c>
      <c r="I34" s="190">
        <v>36.875031881804546</v>
      </c>
      <c r="J34" s="190">
        <v>38.744721299725683</v>
      </c>
      <c r="K34" s="190">
        <v>38.495988924626865</v>
      </c>
      <c r="L34" s="190">
        <v>37.48552638250581</v>
      </c>
      <c r="M34" s="190">
        <v>37.081692439426284</v>
      </c>
      <c r="N34" s="190">
        <v>37.174528407265214</v>
      </c>
      <c r="O34" s="190">
        <v>37.37184899721256</v>
      </c>
      <c r="P34" s="190">
        <v>37.57619540472983</v>
      </c>
      <c r="Q34" s="191">
        <v>37.682891217601004</v>
      </c>
      <c r="R34" s="286" t="s">
        <v>98</v>
      </c>
    </row>
    <row r="35" spans="1:18" ht="20.100000000000001" customHeight="1" x14ac:dyDescent="0.2">
      <c r="A35" s="282" t="s">
        <v>50</v>
      </c>
      <c r="B35" s="8"/>
      <c r="C35" s="8"/>
      <c r="D35" s="118" t="s">
        <v>51</v>
      </c>
      <c r="E35" s="8"/>
      <c r="F35" s="119"/>
      <c r="G35" s="190">
        <v>33.653077946779987</v>
      </c>
      <c r="H35" s="190">
        <v>32.788466453776948</v>
      </c>
      <c r="I35" s="190">
        <v>33.043125508091038</v>
      </c>
      <c r="J35" s="190">
        <v>34.894565691268397</v>
      </c>
      <c r="K35" s="190">
        <v>34.789508218165011</v>
      </c>
      <c r="L35" s="190">
        <v>33.87427238972186</v>
      </c>
      <c r="M35" s="190">
        <v>33.402401906793138</v>
      </c>
      <c r="N35" s="190">
        <v>33.423277896308043</v>
      </c>
      <c r="O35" s="190">
        <v>33.690922174515229</v>
      </c>
      <c r="P35" s="190">
        <v>34.040706930050092</v>
      </c>
      <c r="Q35" s="191" t="s">
        <v>344</v>
      </c>
      <c r="R35" s="286" t="s">
        <v>50</v>
      </c>
    </row>
    <row r="36" spans="1:18" ht="20.100000000000001" customHeight="1" x14ac:dyDescent="0.2">
      <c r="A36" s="282" t="s">
        <v>35</v>
      </c>
      <c r="B36" s="8"/>
      <c r="C36" s="8"/>
      <c r="D36" s="8"/>
      <c r="E36" s="118" t="s">
        <v>228</v>
      </c>
      <c r="F36" s="5"/>
      <c r="G36" s="190" t="s">
        <v>344</v>
      </c>
      <c r="H36" s="190" t="s">
        <v>344</v>
      </c>
      <c r="I36" s="190">
        <v>12.786903955539168</v>
      </c>
      <c r="J36" s="190">
        <v>13.387495299365703</v>
      </c>
      <c r="K36" s="190">
        <v>13.323368459955315</v>
      </c>
      <c r="L36" s="190">
        <v>12.836688477122673</v>
      </c>
      <c r="M36" s="190">
        <v>12.40684333746001</v>
      </c>
      <c r="N36" s="190">
        <v>12.37670477847465</v>
      </c>
      <c r="O36" s="190">
        <v>12.266220690928566</v>
      </c>
      <c r="P36" s="190">
        <v>11.971271984567206</v>
      </c>
      <c r="Q36" s="191" t="s">
        <v>344</v>
      </c>
      <c r="R36" s="286" t="s">
        <v>35</v>
      </c>
    </row>
    <row r="37" spans="1:18" ht="20.100000000000001" customHeight="1" x14ac:dyDescent="0.2">
      <c r="A37" s="282" t="s">
        <v>36</v>
      </c>
      <c r="B37" s="8"/>
      <c r="C37" s="8"/>
      <c r="D37" s="8"/>
      <c r="E37" s="118" t="s">
        <v>37</v>
      </c>
      <c r="F37" s="5"/>
      <c r="G37" s="190" t="s">
        <v>344</v>
      </c>
      <c r="H37" s="190" t="s">
        <v>344</v>
      </c>
      <c r="I37" s="190">
        <v>8.7580648858486114</v>
      </c>
      <c r="J37" s="190">
        <v>9.099341915236046</v>
      </c>
      <c r="K37" s="190">
        <v>8.89737340885587</v>
      </c>
      <c r="L37" s="190">
        <v>8.5362057876938788</v>
      </c>
      <c r="M37" s="190">
        <v>8.6559816675159329</v>
      </c>
      <c r="N37" s="190">
        <v>8.4947160040647134</v>
      </c>
      <c r="O37" s="190">
        <v>8.4236824656208338</v>
      </c>
      <c r="P37" s="190">
        <v>8.2268914562729307</v>
      </c>
      <c r="Q37" s="191" t="s">
        <v>344</v>
      </c>
      <c r="R37" s="286" t="s">
        <v>36</v>
      </c>
    </row>
    <row r="38" spans="1:18" ht="20.100000000000001" customHeight="1" x14ac:dyDescent="0.2">
      <c r="A38" s="282" t="s">
        <v>38</v>
      </c>
      <c r="B38" s="8"/>
      <c r="C38" s="8"/>
      <c r="D38" s="8"/>
      <c r="E38" s="118" t="s">
        <v>39</v>
      </c>
      <c r="F38" s="5"/>
      <c r="G38" s="190" t="s">
        <v>344</v>
      </c>
      <c r="H38" s="190" t="s">
        <v>344</v>
      </c>
      <c r="I38" s="190">
        <v>11.498156666703256</v>
      </c>
      <c r="J38" s="190">
        <v>12.407728476666644</v>
      </c>
      <c r="K38" s="190">
        <v>12.568766349353826</v>
      </c>
      <c r="L38" s="190">
        <v>12.501378124905306</v>
      </c>
      <c r="M38" s="190">
        <v>12.339576901817196</v>
      </c>
      <c r="N38" s="190">
        <v>12.551857113768678</v>
      </c>
      <c r="O38" s="190">
        <v>13.001019017965827</v>
      </c>
      <c r="P38" s="190">
        <v>13.84254348920995</v>
      </c>
      <c r="Q38" s="191" t="s">
        <v>344</v>
      </c>
      <c r="R38" s="286" t="s">
        <v>38</v>
      </c>
    </row>
    <row r="39" spans="1:18" ht="20.100000000000001" customHeight="1" x14ac:dyDescent="0.2">
      <c r="A39" s="282" t="s">
        <v>52</v>
      </c>
      <c r="B39" s="8"/>
      <c r="C39" s="8"/>
      <c r="D39" s="118" t="s">
        <v>53</v>
      </c>
      <c r="E39" s="8"/>
      <c r="F39" s="119"/>
      <c r="G39" s="190">
        <v>4.0363683622289495</v>
      </c>
      <c r="H39" s="190">
        <v>3.9549060234938862</v>
      </c>
      <c r="I39" s="190">
        <v>3.8319063737135086</v>
      </c>
      <c r="J39" s="190">
        <v>3.8501556084572899</v>
      </c>
      <c r="K39" s="190">
        <v>3.7064807064618521</v>
      </c>
      <c r="L39" s="190">
        <v>3.6112539927839529</v>
      </c>
      <c r="M39" s="190">
        <v>3.6792905326331407</v>
      </c>
      <c r="N39" s="190">
        <v>3.7512505109571701</v>
      </c>
      <c r="O39" s="190">
        <v>3.6809268226973342</v>
      </c>
      <c r="P39" s="190">
        <v>3.5354884746797439</v>
      </c>
      <c r="Q39" s="191" t="s">
        <v>344</v>
      </c>
      <c r="R39" s="286" t="s">
        <v>52</v>
      </c>
    </row>
    <row r="40" spans="1:18" ht="20.100000000000001" customHeight="1" x14ac:dyDescent="0.2">
      <c r="A40" s="282" t="s">
        <v>40</v>
      </c>
      <c r="B40" s="8"/>
      <c r="C40" s="8"/>
      <c r="D40" s="8"/>
      <c r="E40" s="118" t="s">
        <v>41</v>
      </c>
      <c r="F40" s="5"/>
      <c r="G40" s="190" t="s">
        <v>344</v>
      </c>
      <c r="H40" s="190" t="s">
        <v>344</v>
      </c>
      <c r="I40" s="190">
        <v>1.1019199141983962</v>
      </c>
      <c r="J40" s="190">
        <v>1.1521711903786565</v>
      </c>
      <c r="K40" s="190">
        <v>1.135345443945514</v>
      </c>
      <c r="L40" s="190">
        <v>1.1085149341133502</v>
      </c>
      <c r="M40" s="190">
        <v>1.1136664501182845</v>
      </c>
      <c r="N40" s="190">
        <v>1.0863387180852218</v>
      </c>
      <c r="O40" s="190">
        <v>1.1296152365488552</v>
      </c>
      <c r="P40" s="190">
        <v>1.0620235311566633</v>
      </c>
      <c r="Q40" s="191" t="s">
        <v>344</v>
      </c>
      <c r="R40" s="286" t="s">
        <v>40</v>
      </c>
    </row>
    <row r="41" spans="1:18" ht="20.100000000000001" customHeight="1" x14ac:dyDescent="0.2">
      <c r="A41" s="282" t="s">
        <v>42</v>
      </c>
      <c r="B41" s="8"/>
      <c r="C41" s="8"/>
      <c r="D41" s="8"/>
      <c r="E41" s="118" t="s">
        <v>101</v>
      </c>
      <c r="F41" s="5"/>
      <c r="G41" s="190" t="s">
        <v>344</v>
      </c>
      <c r="H41" s="190" t="s">
        <v>344</v>
      </c>
      <c r="I41" s="190">
        <v>2.5719858861269111</v>
      </c>
      <c r="J41" s="190">
        <v>2.5270658424719641</v>
      </c>
      <c r="K41" s="190">
        <v>2.4068955713763001</v>
      </c>
      <c r="L41" s="190">
        <v>2.3339749595743728</v>
      </c>
      <c r="M41" s="190">
        <v>2.4041795296989394</v>
      </c>
      <c r="N41" s="190">
        <v>2.4970866251275816</v>
      </c>
      <c r="O41" s="190">
        <v>2.3828709550279581</v>
      </c>
      <c r="P41" s="190">
        <v>2.2982497812234746</v>
      </c>
      <c r="Q41" s="191" t="s">
        <v>344</v>
      </c>
      <c r="R41" s="286" t="s">
        <v>42</v>
      </c>
    </row>
    <row r="42" spans="1:18" ht="20.100000000000001" customHeight="1" x14ac:dyDescent="0.2">
      <c r="A42" s="282" t="s">
        <v>43</v>
      </c>
      <c r="B42" s="8"/>
      <c r="C42" s="8"/>
      <c r="D42" s="8"/>
      <c r="E42" s="118" t="s">
        <v>99</v>
      </c>
      <c r="F42" s="5"/>
      <c r="G42" s="190" t="s">
        <v>344</v>
      </c>
      <c r="H42" s="190" t="s">
        <v>344</v>
      </c>
      <c r="I42" s="190">
        <v>0.15800057338820123</v>
      </c>
      <c r="J42" s="190">
        <v>0.17091857560666948</v>
      </c>
      <c r="K42" s="190">
        <v>0.16423969114003789</v>
      </c>
      <c r="L42" s="190">
        <v>0.16876409909622966</v>
      </c>
      <c r="M42" s="190">
        <v>0.16144455281591694</v>
      </c>
      <c r="N42" s="190">
        <v>0.16782516774436645</v>
      </c>
      <c r="O42" s="190">
        <v>0.16844063112052088</v>
      </c>
      <c r="P42" s="190">
        <v>0.17521516229960607</v>
      </c>
      <c r="Q42" s="191" t="s">
        <v>344</v>
      </c>
      <c r="R42" s="286" t="s">
        <v>43</v>
      </c>
    </row>
  </sheetData>
  <mergeCells count="10">
    <mergeCell ref="K6:R6"/>
    <mergeCell ref="A6:J6"/>
    <mergeCell ref="B9:F9"/>
    <mergeCell ref="C11:F11"/>
    <mergeCell ref="C33:F33"/>
    <mergeCell ref="C19:F19"/>
    <mergeCell ref="C26:F26"/>
    <mergeCell ref="B18:F18"/>
    <mergeCell ref="D13:F13"/>
    <mergeCell ref="D14:F14"/>
  </mergeCells>
  <printOptions horizontalCentered="1"/>
  <pageMargins left="0.39370078740157483" right="0.39370078740157483" top="0.78740157480314965" bottom="0.39370078740157483" header="0.31496062992125984" footer="0.31496062992125984"/>
  <pageSetup paperSize="9" scale="86" firstPageNumber="24" fitToWidth="2" orientation="portrait" useFirstPageNumber="1" r:id="rId1"/>
  <headerFooter>
    <oddHeader>&amp;C-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5"/>
  <sheetViews>
    <sheetView workbookViewId="0"/>
  </sheetViews>
  <sheetFormatPr baseColWidth="10" defaultRowHeight="14.25" x14ac:dyDescent="0.2"/>
  <cols>
    <col min="1" max="1" width="5.77734375" style="87" customWidth="1"/>
    <col min="2" max="5" width="0.88671875" style="17" customWidth="1"/>
    <col min="6" max="6" width="35.33203125" style="4" customWidth="1"/>
    <col min="7" max="17" width="11.33203125" style="4" customWidth="1"/>
    <col min="18" max="18" width="5.77734375" style="28" customWidth="1"/>
    <col min="19" max="19" width="4.77734375" style="28" customWidth="1"/>
    <col min="20" max="255" width="11.5546875" style="4"/>
    <col min="256" max="256" width="5.77734375" style="4" customWidth="1"/>
    <col min="257" max="258" width="0.88671875" style="4" customWidth="1"/>
    <col min="259" max="259" width="30.77734375" style="4" customWidth="1"/>
    <col min="260" max="271" width="11.5546875" style="4" customWidth="1"/>
    <col min="272" max="272" width="5.77734375" style="4" customWidth="1"/>
    <col min="273" max="511" width="11.5546875" style="4"/>
    <col min="512" max="512" width="5.77734375" style="4" customWidth="1"/>
    <col min="513" max="514" width="0.88671875" style="4" customWidth="1"/>
    <col min="515" max="515" width="30.77734375" style="4" customWidth="1"/>
    <col min="516" max="527" width="11.5546875" style="4" customWidth="1"/>
    <col min="528" max="528" width="5.77734375" style="4" customWidth="1"/>
    <col min="529" max="767" width="11.5546875" style="4"/>
    <col min="768" max="768" width="5.77734375" style="4" customWidth="1"/>
    <col min="769" max="770" width="0.88671875" style="4" customWidth="1"/>
    <col min="771" max="771" width="30.77734375" style="4" customWidth="1"/>
    <col min="772" max="783" width="11.5546875" style="4" customWidth="1"/>
    <col min="784" max="784" width="5.77734375" style="4" customWidth="1"/>
    <col min="785" max="1023" width="11.5546875" style="4"/>
    <col min="1024" max="1024" width="5.77734375" style="4" customWidth="1"/>
    <col min="1025" max="1026" width="0.88671875" style="4" customWidth="1"/>
    <col min="1027" max="1027" width="30.77734375" style="4" customWidth="1"/>
    <col min="1028" max="1039" width="11.5546875" style="4" customWidth="1"/>
    <col min="1040" max="1040" width="5.77734375" style="4" customWidth="1"/>
    <col min="1041" max="1279" width="11.5546875" style="4"/>
    <col min="1280" max="1280" width="5.77734375" style="4" customWidth="1"/>
    <col min="1281" max="1282" width="0.88671875" style="4" customWidth="1"/>
    <col min="1283" max="1283" width="30.77734375" style="4" customWidth="1"/>
    <col min="1284" max="1295" width="11.5546875" style="4" customWidth="1"/>
    <col min="1296" max="1296" width="5.77734375" style="4" customWidth="1"/>
    <col min="1297" max="1535" width="11.5546875" style="4"/>
    <col min="1536" max="1536" width="5.77734375" style="4" customWidth="1"/>
    <col min="1537" max="1538" width="0.88671875" style="4" customWidth="1"/>
    <col min="1539" max="1539" width="30.77734375" style="4" customWidth="1"/>
    <col min="1540" max="1551" width="11.5546875" style="4" customWidth="1"/>
    <col min="1552" max="1552" width="5.77734375" style="4" customWidth="1"/>
    <col min="1553" max="1791" width="11.5546875" style="4"/>
    <col min="1792" max="1792" width="5.77734375" style="4" customWidth="1"/>
    <col min="1793" max="1794" width="0.88671875" style="4" customWidth="1"/>
    <col min="1795" max="1795" width="30.77734375" style="4" customWidth="1"/>
    <col min="1796" max="1807" width="11.5546875" style="4" customWidth="1"/>
    <col min="1808" max="1808" width="5.77734375" style="4" customWidth="1"/>
    <col min="1809" max="2047" width="11.5546875" style="4"/>
    <col min="2048" max="2048" width="5.77734375" style="4" customWidth="1"/>
    <col min="2049" max="2050" width="0.88671875" style="4" customWidth="1"/>
    <col min="2051" max="2051" width="30.77734375" style="4" customWidth="1"/>
    <col min="2052" max="2063" width="11.5546875" style="4" customWidth="1"/>
    <col min="2064" max="2064" width="5.77734375" style="4" customWidth="1"/>
    <col min="2065" max="2303" width="11.5546875" style="4"/>
    <col min="2304" max="2304" width="5.77734375" style="4" customWidth="1"/>
    <col min="2305" max="2306" width="0.88671875" style="4" customWidth="1"/>
    <col min="2307" max="2307" width="30.77734375" style="4" customWidth="1"/>
    <col min="2308" max="2319" width="11.5546875" style="4" customWidth="1"/>
    <col min="2320" max="2320" width="5.77734375" style="4" customWidth="1"/>
    <col min="2321" max="2559" width="11.5546875" style="4"/>
    <col min="2560" max="2560" width="5.77734375" style="4" customWidth="1"/>
    <col min="2561" max="2562" width="0.88671875" style="4" customWidth="1"/>
    <col min="2563" max="2563" width="30.77734375" style="4" customWidth="1"/>
    <col min="2564" max="2575" width="11.5546875" style="4" customWidth="1"/>
    <col min="2576" max="2576" width="5.77734375" style="4" customWidth="1"/>
    <col min="2577" max="2815" width="11.5546875" style="4"/>
    <col min="2816" max="2816" width="5.77734375" style="4" customWidth="1"/>
    <col min="2817" max="2818" width="0.88671875" style="4" customWidth="1"/>
    <col min="2819" max="2819" width="30.77734375" style="4" customWidth="1"/>
    <col min="2820" max="2831" width="11.5546875" style="4" customWidth="1"/>
    <col min="2832" max="2832" width="5.77734375" style="4" customWidth="1"/>
    <col min="2833" max="3071" width="11.5546875" style="4"/>
    <col min="3072" max="3072" width="5.77734375" style="4" customWidth="1"/>
    <col min="3073" max="3074" width="0.88671875" style="4" customWidth="1"/>
    <col min="3075" max="3075" width="30.77734375" style="4" customWidth="1"/>
    <col min="3076" max="3087" width="11.5546875" style="4" customWidth="1"/>
    <col min="3088" max="3088" width="5.77734375" style="4" customWidth="1"/>
    <col min="3089" max="3327" width="11.5546875" style="4"/>
    <col min="3328" max="3328" width="5.77734375" style="4" customWidth="1"/>
    <col min="3329" max="3330" width="0.88671875" style="4" customWidth="1"/>
    <col min="3331" max="3331" width="30.77734375" style="4" customWidth="1"/>
    <col min="3332" max="3343" width="11.5546875" style="4" customWidth="1"/>
    <col min="3344" max="3344" width="5.77734375" style="4" customWidth="1"/>
    <col min="3345" max="3583" width="11.5546875" style="4"/>
    <col min="3584" max="3584" width="5.77734375" style="4" customWidth="1"/>
    <col min="3585" max="3586" width="0.88671875" style="4" customWidth="1"/>
    <col min="3587" max="3587" width="30.77734375" style="4" customWidth="1"/>
    <col min="3588" max="3599" width="11.5546875" style="4" customWidth="1"/>
    <col min="3600" max="3600" width="5.77734375" style="4" customWidth="1"/>
    <col min="3601" max="3839" width="11.5546875" style="4"/>
    <col min="3840" max="3840" width="5.77734375" style="4" customWidth="1"/>
    <col min="3841" max="3842" width="0.88671875" style="4" customWidth="1"/>
    <col min="3843" max="3843" width="30.77734375" style="4" customWidth="1"/>
    <col min="3844" max="3855" width="11.5546875" style="4" customWidth="1"/>
    <col min="3856" max="3856" width="5.77734375" style="4" customWidth="1"/>
    <col min="3857" max="4095" width="11.5546875" style="4"/>
    <col min="4096" max="4096" width="5.77734375" style="4" customWidth="1"/>
    <col min="4097" max="4098" width="0.88671875" style="4" customWidth="1"/>
    <col min="4099" max="4099" width="30.77734375" style="4" customWidth="1"/>
    <col min="4100" max="4111" width="11.5546875" style="4" customWidth="1"/>
    <col min="4112" max="4112" width="5.77734375" style="4" customWidth="1"/>
    <col min="4113" max="4351" width="11.5546875" style="4"/>
    <col min="4352" max="4352" width="5.77734375" style="4" customWidth="1"/>
    <col min="4353" max="4354" width="0.88671875" style="4" customWidth="1"/>
    <col min="4355" max="4355" width="30.77734375" style="4" customWidth="1"/>
    <col min="4356" max="4367" width="11.5546875" style="4" customWidth="1"/>
    <col min="4368" max="4368" width="5.77734375" style="4" customWidth="1"/>
    <col min="4369" max="4607" width="11.5546875" style="4"/>
    <col min="4608" max="4608" width="5.77734375" style="4" customWidth="1"/>
    <col min="4609" max="4610" width="0.88671875" style="4" customWidth="1"/>
    <col min="4611" max="4611" width="30.77734375" style="4" customWidth="1"/>
    <col min="4612" max="4623" width="11.5546875" style="4" customWidth="1"/>
    <col min="4624" max="4624" width="5.77734375" style="4" customWidth="1"/>
    <col min="4625" max="4863" width="11.5546875" style="4"/>
    <col min="4864" max="4864" width="5.77734375" style="4" customWidth="1"/>
    <col min="4865" max="4866" width="0.88671875" style="4" customWidth="1"/>
    <col min="4867" max="4867" width="30.77734375" style="4" customWidth="1"/>
    <col min="4868" max="4879" width="11.5546875" style="4" customWidth="1"/>
    <col min="4880" max="4880" width="5.77734375" style="4" customWidth="1"/>
    <col min="4881" max="5119" width="11.5546875" style="4"/>
    <col min="5120" max="5120" width="5.77734375" style="4" customWidth="1"/>
    <col min="5121" max="5122" width="0.88671875" style="4" customWidth="1"/>
    <col min="5123" max="5123" width="30.77734375" style="4" customWidth="1"/>
    <col min="5124" max="5135" width="11.5546875" style="4" customWidth="1"/>
    <col min="5136" max="5136" width="5.77734375" style="4" customWidth="1"/>
    <col min="5137" max="5375" width="11.5546875" style="4"/>
    <col min="5376" max="5376" width="5.77734375" style="4" customWidth="1"/>
    <col min="5377" max="5378" width="0.88671875" style="4" customWidth="1"/>
    <col min="5379" max="5379" width="30.77734375" style="4" customWidth="1"/>
    <col min="5380" max="5391" width="11.5546875" style="4" customWidth="1"/>
    <col min="5392" max="5392" width="5.77734375" style="4" customWidth="1"/>
    <col min="5393" max="5631" width="11.5546875" style="4"/>
    <col min="5632" max="5632" width="5.77734375" style="4" customWidth="1"/>
    <col min="5633" max="5634" width="0.88671875" style="4" customWidth="1"/>
    <col min="5635" max="5635" width="30.77734375" style="4" customWidth="1"/>
    <col min="5636" max="5647" width="11.5546875" style="4" customWidth="1"/>
    <col min="5648" max="5648" width="5.77734375" style="4" customWidth="1"/>
    <col min="5649" max="5887" width="11.5546875" style="4"/>
    <col min="5888" max="5888" width="5.77734375" style="4" customWidth="1"/>
    <col min="5889" max="5890" width="0.88671875" style="4" customWidth="1"/>
    <col min="5891" max="5891" width="30.77734375" style="4" customWidth="1"/>
    <col min="5892" max="5903" width="11.5546875" style="4" customWidth="1"/>
    <col min="5904" max="5904" width="5.77734375" style="4" customWidth="1"/>
    <col min="5905" max="6143" width="11.5546875" style="4"/>
    <col min="6144" max="6144" width="5.77734375" style="4" customWidth="1"/>
    <col min="6145" max="6146" width="0.88671875" style="4" customWidth="1"/>
    <col min="6147" max="6147" width="30.77734375" style="4" customWidth="1"/>
    <col min="6148" max="6159" width="11.5546875" style="4" customWidth="1"/>
    <col min="6160" max="6160" width="5.77734375" style="4" customWidth="1"/>
    <col min="6161" max="6399" width="11.5546875" style="4"/>
    <col min="6400" max="6400" width="5.77734375" style="4" customWidth="1"/>
    <col min="6401" max="6402" width="0.88671875" style="4" customWidth="1"/>
    <col min="6403" max="6403" width="30.77734375" style="4" customWidth="1"/>
    <col min="6404" max="6415" width="11.5546875" style="4" customWidth="1"/>
    <col min="6416" max="6416" width="5.77734375" style="4" customWidth="1"/>
    <col min="6417" max="6655" width="11.5546875" style="4"/>
    <col min="6656" max="6656" width="5.77734375" style="4" customWidth="1"/>
    <col min="6657" max="6658" width="0.88671875" style="4" customWidth="1"/>
    <col min="6659" max="6659" width="30.77734375" style="4" customWidth="1"/>
    <col min="6660" max="6671" width="11.5546875" style="4" customWidth="1"/>
    <col min="6672" max="6672" width="5.77734375" style="4" customWidth="1"/>
    <col min="6673" max="6911" width="11.5546875" style="4"/>
    <col min="6912" max="6912" width="5.77734375" style="4" customWidth="1"/>
    <col min="6913" max="6914" width="0.88671875" style="4" customWidth="1"/>
    <col min="6915" max="6915" width="30.77734375" style="4" customWidth="1"/>
    <col min="6916" max="6927" width="11.5546875" style="4" customWidth="1"/>
    <col min="6928" max="6928" width="5.77734375" style="4" customWidth="1"/>
    <col min="6929" max="7167" width="11.5546875" style="4"/>
    <col min="7168" max="7168" width="5.77734375" style="4" customWidth="1"/>
    <col min="7169" max="7170" width="0.88671875" style="4" customWidth="1"/>
    <col min="7171" max="7171" width="30.77734375" style="4" customWidth="1"/>
    <col min="7172" max="7183" width="11.5546875" style="4" customWidth="1"/>
    <col min="7184" max="7184" width="5.77734375" style="4" customWidth="1"/>
    <col min="7185" max="7423" width="11.5546875" style="4"/>
    <col min="7424" max="7424" width="5.77734375" style="4" customWidth="1"/>
    <col min="7425" max="7426" width="0.88671875" style="4" customWidth="1"/>
    <col min="7427" max="7427" width="30.77734375" style="4" customWidth="1"/>
    <col min="7428" max="7439" width="11.5546875" style="4" customWidth="1"/>
    <col min="7440" max="7440" width="5.77734375" style="4" customWidth="1"/>
    <col min="7441" max="7679" width="11.5546875" style="4"/>
    <col min="7680" max="7680" width="5.77734375" style="4" customWidth="1"/>
    <col min="7681" max="7682" width="0.88671875" style="4" customWidth="1"/>
    <col min="7683" max="7683" width="30.77734375" style="4" customWidth="1"/>
    <col min="7684" max="7695" width="11.5546875" style="4" customWidth="1"/>
    <col min="7696" max="7696" width="5.77734375" style="4" customWidth="1"/>
    <col min="7697" max="7935" width="11.5546875" style="4"/>
    <col min="7936" max="7936" width="5.77734375" style="4" customWidth="1"/>
    <col min="7937" max="7938" width="0.88671875" style="4" customWidth="1"/>
    <col min="7939" max="7939" width="30.77734375" style="4" customWidth="1"/>
    <col min="7940" max="7951" width="11.5546875" style="4" customWidth="1"/>
    <col min="7952" max="7952" width="5.77734375" style="4" customWidth="1"/>
    <col min="7953" max="8191" width="11.5546875" style="4"/>
    <col min="8192" max="8192" width="5.77734375" style="4" customWidth="1"/>
    <col min="8193" max="8194" width="0.88671875" style="4" customWidth="1"/>
    <col min="8195" max="8195" width="30.77734375" style="4" customWidth="1"/>
    <col min="8196" max="8207" width="11.5546875" style="4" customWidth="1"/>
    <col min="8208" max="8208" width="5.77734375" style="4" customWidth="1"/>
    <col min="8209" max="8447" width="11.5546875" style="4"/>
    <col min="8448" max="8448" width="5.77734375" style="4" customWidth="1"/>
    <col min="8449" max="8450" width="0.88671875" style="4" customWidth="1"/>
    <col min="8451" max="8451" width="30.77734375" style="4" customWidth="1"/>
    <col min="8452" max="8463" width="11.5546875" style="4" customWidth="1"/>
    <col min="8464" max="8464" width="5.77734375" style="4" customWidth="1"/>
    <col min="8465" max="8703" width="11.5546875" style="4"/>
    <col min="8704" max="8704" width="5.77734375" style="4" customWidth="1"/>
    <col min="8705" max="8706" width="0.88671875" style="4" customWidth="1"/>
    <col min="8707" max="8707" width="30.77734375" style="4" customWidth="1"/>
    <col min="8708" max="8719" width="11.5546875" style="4" customWidth="1"/>
    <col min="8720" max="8720" width="5.77734375" style="4" customWidth="1"/>
    <col min="8721" max="8959" width="11.5546875" style="4"/>
    <col min="8960" max="8960" width="5.77734375" style="4" customWidth="1"/>
    <col min="8961" max="8962" width="0.88671875" style="4" customWidth="1"/>
    <col min="8963" max="8963" width="30.77734375" style="4" customWidth="1"/>
    <col min="8964" max="8975" width="11.5546875" style="4" customWidth="1"/>
    <col min="8976" max="8976" width="5.77734375" style="4" customWidth="1"/>
    <col min="8977" max="9215" width="11.5546875" style="4"/>
    <col min="9216" max="9216" width="5.77734375" style="4" customWidth="1"/>
    <col min="9217" max="9218" width="0.88671875" style="4" customWidth="1"/>
    <col min="9219" max="9219" width="30.77734375" style="4" customWidth="1"/>
    <col min="9220" max="9231" width="11.5546875" style="4" customWidth="1"/>
    <col min="9232" max="9232" width="5.77734375" style="4" customWidth="1"/>
    <col min="9233" max="9471" width="11.5546875" style="4"/>
    <col min="9472" max="9472" width="5.77734375" style="4" customWidth="1"/>
    <col min="9473" max="9474" width="0.88671875" style="4" customWidth="1"/>
    <col min="9475" max="9475" width="30.77734375" style="4" customWidth="1"/>
    <col min="9476" max="9487" width="11.5546875" style="4" customWidth="1"/>
    <col min="9488" max="9488" width="5.77734375" style="4" customWidth="1"/>
    <col min="9489" max="9727" width="11.5546875" style="4"/>
    <col min="9728" max="9728" width="5.77734375" style="4" customWidth="1"/>
    <col min="9729" max="9730" width="0.88671875" style="4" customWidth="1"/>
    <col min="9731" max="9731" width="30.77734375" style="4" customWidth="1"/>
    <col min="9732" max="9743" width="11.5546875" style="4" customWidth="1"/>
    <col min="9744" max="9744" width="5.77734375" style="4" customWidth="1"/>
    <col min="9745" max="9983" width="11.5546875" style="4"/>
    <col min="9984" max="9984" width="5.77734375" style="4" customWidth="1"/>
    <col min="9985" max="9986" width="0.88671875" style="4" customWidth="1"/>
    <col min="9987" max="9987" width="30.77734375" style="4" customWidth="1"/>
    <col min="9988" max="9999" width="11.5546875" style="4" customWidth="1"/>
    <col min="10000" max="10000" width="5.77734375" style="4" customWidth="1"/>
    <col min="10001" max="10239" width="11.5546875" style="4"/>
    <col min="10240" max="10240" width="5.77734375" style="4" customWidth="1"/>
    <col min="10241" max="10242" width="0.88671875" style="4" customWidth="1"/>
    <col min="10243" max="10243" width="30.77734375" style="4" customWidth="1"/>
    <col min="10244" max="10255" width="11.5546875" style="4" customWidth="1"/>
    <col min="10256" max="10256" width="5.77734375" style="4" customWidth="1"/>
    <col min="10257" max="10495" width="11.5546875" style="4"/>
    <col min="10496" max="10496" width="5.77734375" style="4" customWidth="1"/>
    <col min="10497" max="10498" width="0.88671875" style="4" customWidth="1"/>
    <col min="10499" max="10499" width="30.77734375" style="4" customWidth="1"/>
    <col min="10500" max="10511" width="11.5546875" style="4" customWidth="1"/>
    <col min="10512" max="10512" width="5.77734375" style="4" customWidth="1"/>
    <col min="10513" max="10751" width="11.5546875" style="4"/>
    <col min="10752" max="10752" width="5.77734375" style="4" customWidth="1"/>
    <col min="10753" max="10754" width="0.88671875" style="4" customWidth="1"/>
    <col min="10755" max="10755" width="30.77734375" style="4" customWidth="1"/>
    <col min="10756" max="10767" width="11.5546875" style="4" customWidth="1"/>
    <col min="10768" max="10768" width="5.77734375" style="4" customWidth="1"/>
    <col min="10769" max="11007" width="11.5546875" style="4"/>
    <col min="11008" max="11008" width="5.77734375" style="4" customWidth="1"/>
    <col min="11009" max="11010" width="0.88671875" style="4" customWidth="1"/>
    <col min="11011" max="11011" width="30.77734375" style="4" customWidth="1"/>
    <col min="11012" max="11023" width="11.5546875" style="4" customWidth="1"/>
    <col min="11024" max="11024" width="5.77734375" style="4" customWidth="1"/>
    <col min="11025" max="11263" width="11.5546875" style="4"/>
    <col min="11264" max="11264" width="5.77734375" style="4" customWidth="1"/>
    <col min="11265" max="11266" width="0.88671875" style="4" customWidth="1"/>
    <col min="11267" max="11267" width="30.77734375" style="4" customWidth="1"/>
    <col min="11268" max="11279" width="11.5546875" style="4" customWidth="1"/>
    <col min="11280" max="11280" width="5.77734375" style="4" customWidth="1"/>
    <col min="11281" max="11519" width="11.5546875" style="4"/>
    <col min="11520" max="11520" width="5.77734375" style="4" customWidth="1"/>
    <col min="11521" max="11522" width="0.88671875" style="4" customWidth="1"/>
    <col min="11523" max="11523" width="30.77734375" style="4" customWidth="1"/>
    <col min="11524" max="11535" width="11.5546875" style="4" customWidth="1"/>
    <col min="11536" max="11536" width="5.77734375" style="4" customWidth="1"/>
    <col min="11537" max="11775" width="11.5546875" style="4"/>
    <col min="11776" max="11776" width="5.77734375" style="4" customWidth="1"/>
    <col min="11777" max="11778" width="0.88671875" style="4" customWidth="1"/>
    <col min="11779" max="11779" width="30.77734375" style="4" customWidth="1"/>
    <col min="11780" max="11791" width="11.5546875" style="4" customWidth="1"/>
    <col min="11792" max="11792" width="5.77734375" style="4" customWidth="1"/>
    <col min="11793" max="12031" width="11.5546875" style="4"/>
    <col min="12032" max="12032" width="5.77734375" style="4" customWidth="1"/>
    <col min="12033" max="12034" width="0.88671875" style="4" customWidth="1"/>
    <col min="12035" max="12035" width="30.77734375" style="4" customWidth="1"/>
    <col min="12036" max="12047" width="11.5546875" style="4" customWidth="1"/>
    <col min="12048" max="12048" width="5.77734375" style="4" customWidth="1"/>
    <col min="12049" max="12287" width="11.5546875" style="4"/>
    <col min="12288" max="12288" width="5.77734375" style="4" customWidth="1"/>
    <col min="12289" max="12290" width="0.88671875" style="4" customWidth="1"/>
    <col min="12291" max="12291" width="30.77734375" style="4" customWidth="1"/>
    <col min="12292" max="12303" width="11.5546875" style="4" customWidth="1"/>
    <col min="12304" max="12304" width="5.77734375" style="4" customWidth="1"/>
    <col min="12305" max="12543" width="11.5546875" style="4"/>
    <col min="12544" max="12544" width="5.77734375" style="4" customWidth="1"/>
    <col min="12545" max="12546" width="0.88671875" style="4" customWidth="1"/>
    <col min="12547" max="12547" width="30.77734375" style="4" customWidth="1"/>
    <col min="12548" max="12559" width="11.5546875" style="4" customWidth="1"/>
    <col min="12560" max="12560" width="5.77734375" style="4" customWidth="1"/>
    <col min="12561" max="12799" width="11.5546875" style="4"/>
    <col min="12800" max="12800" width="5.77734375" style="4" customWidth="1"/>
    <col min="12801" max="12802" width="0.88671875" style="4" customWidth="1"/>
    <col min="12803" max="12803" width="30.77734375" style="4" customWidth="1"/>
    <col min="12804" max="12815" width="11.5546875" style="4" customWidth="1"/>
    <col min="12816" max="12816" width="5.77734375" style="4" customWidth="1"/>
    <col min="12817" max="13055" width="11.5546875" style="4"/>
    <col min="13056" max="13056" width="5.77734375" style="4" customWidth="1"/>
    <col min="13057" max="13058" width="0.88671875" style="4" customWidth="1"/>
    <col min="13059" max="13059" width="30.77734375" style="4" customWidth="1"/>
    <col min="13060" max="13071" width="11.5546875" style="4" customWidth="1"/>
    <col min="13072" max="13072" width="5.77734375" style="4" customWidth="1"/>
    <col min="13073" max="13311" width="11.5546875" style="4"/>
    <col min="13312" max="13312" width="5.77734375" style="4" customWidth="1"/>
    <col min="13313" max="13314" width="0.88671875" style="4" customWidth="1"/>
    <col min="13315" max="13315" width="30.77734375" style="4" customWidth="1"/>
    <col min="13316" max="13327" width="11.5546875" style="4" customWidth="1"/>
    <col min="13328" max="13328" width="5.77734375" style="4" customWidth="1"/>
    <col min="13329" max="13567" width="11.5546875" style="4"/>
    <col min="13568" max="13568" width="5.77734375" style="4" customWidth="1"/>
    <col min="13569" max="13570" width="0.88671875" style="4" customWidth="1"/>
    <col min="13571" max="13571" width="30.77734375" style="4" customWidth="1"/>
    <col min="13572" max="13583" width="11.5546875" style="4" customWidth="1"/>
    <col min="13584" max="13584" width="5.77734375" style="4" customWidth="1"/>
    <col min="13585" max="13823" width="11.5546875" style="4"/>
    <col min="13824" max="13824" width="5.77734375" style="4" customWidth="1"/>
    <col min="13825" max="13826" width="0.88671875" style="4" customWidth="1"/>
    <col min="13827" max="13827" width="30.77734375" style="4" customWidth="1"/>
    <col min="13828" max="13839" width="11.5546875" style="4" customWidth="1"/>
    <col min="13840" max="13840" width="5.77734375" style="4" customWidth="1"/>
    <col min="13841" max="14079" width="11.5546875" style="4"/>
    <col min="14080" max="14080" width="5.77734375" style="4" customWidth="1"/>
    <col min="14081" max="14082" width="0.88671875" style="4" customWidth="1"/>
    <col min="14083" max="14083" width="30.77734375" style="4" customWidth="1"/>
    <col min="14084" max="14095" width="11.5546875" style="4" customWidth="1"/>
    <col min="14096" max="14096" width="5.77734375" style="4" customWidth="1"/>
    <col min="14097" max="14335" width="11.5546875" style="4"/>
    <col min="14336" max="14336" width="5.77734375" style="4" customWidth="1"/>
    <col min="14337" max="14338" width="0.88671875" style="4" customWidth="1"/>
    <col min="14339" max="14339" width="30.77734375" style="4" customWidth="1"/>
    <col min="14340" max="14351" width="11.5546875" style="4" customWidth="1"/>
    <col min="14352" max="14352" width="5.77734375" style="4" customWidth="1"/>
    <col min="14353" max="14591" width="11.5546875" style="4"/>
    <col min="14592" max="14592" width="5.77734375" style="4" customWidth="1"/>
    <col min="14593" max="14594" width="0.88671875" style="4" customWidth="1"/>
    <col min="14595" max="14595" width="30.77734375" style="4" customWidth="1"/>
    <col min="14596" max="14607" width="11.5546875" style="4" customWidth="1"/>
    <col min="14608" max="14608" width="5.77734375" style="4" customWidth="1"/>
    <col min="14609" max="14847" width="11.5546875" style="4"/>
    <col min="14848" max="14848" width="5.77734375" style="4" customWidth="1"/>
    <col min="14849" max="14850" width="0.88671875" style="4" customWidth="1"/>
    <col min="14851" max="14851" width="30.77734375" style="4" customWidth="1"/>
    <col min="14852" max="14863" width="11.5546875" style="4" customWidth="1"/>
    <col min="14864" max="14864" width="5.77734375" style="4" customWidth="1"/>
    <col min="14865" max="15103" width="11.5546875" style="4"/>
    <col min="15104" max="15104" width="5.77734375" style="4" customWidth="1"/>
    <col min="15105" max="15106" width="0.88671875" style="4" customWidth="1"/>
    <col min="15107" max="15107" width="30.77734375" style="4" customWidth="1"/>
    <col min="15108" max="15119" width="11.5546875" style="4" customWidth="1"/>
    <col min="15120" max="15120" width="5.77734375" style="4" customWidth="1"/>
    <col min="15121" max="15359" width="11.5546875" style="4"/>
    <col min="15360" max="15360" width="5.77734375" style="4" customWidth="1"/>
    <col min="15361" max="15362" width="0.88671875" style="4" customWidth="1"/>
    <col min="15363" max="15363" width="30.77734375" style="4" customWidth="1"/>
    <col min="15364" max="15375" width="11.5546875" style="4" customWidth="1"/>
    <col min="15376" max="15376" width="5.77734375" style="4" customWidth="1"/>
    <col min="15377" max="15615" width="11.5546875" style="4"/>
    <col min="15616" max="15616" width="5.77734375" style="4" customWidth="1"/>
    <col min="15617" max="15618" width="0.88671875" style="4" customWidth="1"/>
    <col min="15619" max="15619" width="30.77734375" style="4" customWidth="1"/>
    <col min="15620" max="15631" width="11.5546875" style="4" customWidth="1"/>
    <col min="15632" max="15632" width="5.77734375" style="4" customWidth="1"/>
    <col min="15633" max="15871" width="11.5546875" style="4"/>
    <col min="15872" max="15872" width="5.77734375" style="4" customWidth="1"/>
    <col min="15873" max="15874" width="0.88671875" style="4" customWidth="1"/>
    <col min="15875" max="15875" width="30.77734375" style="4" customWidth="1"/>
    <col min="15876" max="15887" width="11.5546875" style="4" customWidth="1"/>
    <col min="15888" max="15888" width="5.77734375" style="4" customWidth="1"/>
    <col min="15889" max="16127" width="11.5546875" style="4"/>
    <col min="16128" max="16128" width="5.77734375" style="4" customWidth="1"/>
    <col min="16129" max="16130" width="0.88671875" style="4" customWidth="1"/>
    <col min="16131" max="16131" width="30.77734375" style="4" customWidth="1"/>
    <col min="16132" max="16143" width="11.5546875" style="4" customWidth="1"/>
    <col min="16144" max="16144" width="5.77734375" style="4" customWidth="1"/>
    <col min="16145" max="16384" width="11.5546875" style="4"/>
  </cols>
  <sheetData>
    <row r="1" spans="1:19" s="16" customFormat="1" ht="20.100000000000001" customHeight="1" x14ac:dyDescent="0.25">
      <c r="A1" s="99"/>
      <c r="B1" s="99"/>
      <c r="C1" s="99"/>
      <c r="D1" s="99"/>
      <c r="E1" s="99"/>
      <c r="F1" s="99"/>
      <c r="J1" s="100" t="s">
        <v>245</v>
      </c>
      <c r="K1" s="99" t="s">
        <v>278</v>
      </c>
      <c r="L1" s="99"/>
      <c r="M1" s="99"/>
      <c r="N1" s="99"/>
      <c r="O1" s="99"/>
      <c r="P1" s="99"/>
      <c r="Q1" s="99"/>
      <c r="R1" s="102"/>
      <c r="S1" s="102"/>
    </row>
    <row r="2" spans="1:19" ht="15.75" x14ac:dyDescent="0.25">
      <c r="A2" s="83"/>
      <c r="B2" s="15"/>
      <c r="C2" s="15"/>
      <c r="D2" s="31"/>
      <c r="E2" s="93"/>
      <c r="F2" s="15"/>
      <c r="G2" s="95"/>
      <c r="H2" s="95"/>
      <c r="I2" s="95"/>
      <c r="J2" s="15"/>
      <c r="K2" s="15"/>
      <c r="L2" s="15"/>
      <c r="M2" s="95"/>
      <c r="N2" s="15"/>
      <c r="O2" s="103"/>
      <c r="P2" s="103"/>
      <c r="Q2" s="103"/>
      <c r="R2" s="102"/>
    </row>
    <row r="3" spans="1:19" s="11" customFormat="1" x14ac:dyDescent="0.2">
      <c r="A3" s="84"/>
      <c r="B3" s="18"/>
      <c r="C3" s="18"/>
      <c r="D3" s="18"/>
      <c r="E3" s="18"/>
      <c r="F3" s="18"/>
      <c r="G3" s="18"/>
      <c r="H3" s="18"/>
      <c r="I3" s="18"/>
      <c r="J3" s="18"/>
      <c r="K3" s="18"/>
      <c r="L3" s="18"/>
      <c r="M3" s="18"/>
      <c r="N3" s="18"/>
      <c r="O3" s="22"/>
      <c r="P3" s="22"/>
      <c r="Q3" s="22"/>
      <c r="R3" s="109"/>
    </row>
    <row r="4" spans="1:19" s="11" customFormat="1" ht="39.950000000000003" customHeight="1" x14ac:dyDescent="0.2">
      <c r="A4" s="280" t="s">
        <v>5</v>
      </c>
      <c r="B4" s="19"/>
      <c r="C4" s="19"/>
      <c r="D4" s="19"/>
      <c r="E4" s="19"/>
      <c r="F4" s="97" t="s">
        <v>6</v>
      </c>
      <c r="G4" s="284">
        <v>2006</v>
      </c>
      <c r="H4" s="284">
        <v>2007</v>
      </c>
      <c r="I4" s="284">
        <v>2008</v>
      </c>
      <c r="J4" s="283">
        <v>2009</v>
      </c>
      <c r="K4" s="284">
        <v>2010</v>
      </c>
      <c r="L4" s="284">
        <v>2011</v>
      </c>
      <c r="M4" s="284">
        <v>2012</v>
      </c>
      <c r="N4" s="284">
        <v>2013</v>
      </c>
      <c r="O4" s="284">
        <v>2014</v>
      </c>
      <c r="P4" s="284">
        <v>2015</v>
      </c>
      <c r="Q4" s="284">
        <v>2016</v>
      </c>
      <c r="R4" s="19" t="s">
        <v>5</v>
      </c>
    </row>
    <row r="5" spans="1:19" s="22" customFormat="1" ht="20.100000000000001" customHeight="1" x14ac:dyDescent="0.2">
      <c r="A5" s="85"/>
      <c r="B5" s="20"/>
      <c r="C5" s="20"/>
      <c r="D5" s="20"/>
      <c r="E5" s="20"/>
      <c r="F5" s="21"/>
      <c r="G5" s="21"/>
      <c r="H5" s="21"/>
      <c r="I5" s="21"/>
      <c r="J5" s="21"/>
      <c r="K5" s="21"/>
      <c r="L5" s="21"/>
      <c r="M5" s="21"/>
      <c r="N5" s="21"/>
      <c r="O5" s="105"/>
      <c r="P5" s="105"/>
      <c r="Q5" s="105"/>
      <c r="R5" s="110"/>
    </row>
    <row r="6" spans="1:19" s="2" customFormat="1" ht="20.100000000000001" customHeight="1" x14ac:dyDescent="0.25">
      <c r="A6" s="393" t="s">
        <v>140</v>
      </c>
      <c r="B6" s="393"/>
      <c r="C6" s="393"/>
      <c r="D6" s="393"/>
      <c r="E6" s="393"/>
      <c r="F6" s="393"/>
      <c r="G6" s="393"/>
      <c r="H6" s="393"/>
      <c r="I6" s="393"/>
      <c r="J6" s="393"/>
      <c r="K6" s="393" t="s">
        <v>140</v>
      </c>
      <c r="L6" s="393"/>
      <c r="M6" s="393"/>
      <c r="N6" s="393"/>
      <c r="O6" s="393"/>
      <c r="P6" s="393"/>
      <c r="Q6" s="393"/>
      <c r="R6" s="393"/>
      <c r="S6" s="112"/>
    </row>
    <row r="7" spans="1:19" s="2" customFormat="1" ht="20.100000000000001" customHeight="1" x14ac:dyDescent="0.25">
      <c r="A7" s="86"/>
      <c r="B7" s="23"/>
      <c r="C7" s="23"/>
      <c r="D7" s="32"/>
      <c r="E7" s="94"/>
      <c r="F7" s="23"/>
      <c r="G7" s="96"/>
      <c r="H7" s="96"/>
      <c r="I7" s="96"/>
      <c r="J7" s="23"/>
      <c r="K7" s="23"/>
      <c r="L7" s="23"/>
      <c r="M7" s="96"/>
      <c r="N7" s="23"/>
      <c r="O7" s="104"/>
      <c r="P7" s="126"/>
      <c r="Q7" s="120"/>
      <c r="R7" s="111"/>
      <c r="S7" s="112"/>
    </row>
    <row r="8" spans="1:19" s="25" customFormat="1" ht="20.100000000000001" customHeight="1" x14ac:dyDescent="0.25">
      <c r="A8" s="281" t="s">
        <v>44</v>
      </c>
      <c r="B8" s="33" t="s">
        <v>126</v>
      </c>
      <c r="C8" s="24"/>
      <c r="D8" s="24"/>
      <c r="E8" s="24"/>
      <c r="F8" s="107"/>
      <c r="G8" s="189">
        <v>1.9968013030266363</v>
      </c>
      <c r="H8" s="189">
        <v>1.998582956719323</v>
      </c>
      <c r="I8" s="189">
        <v>1.996259001847297</v>
      </c>
      <c r="J8" s="189">
        <v>1.9883334417093548</v>
      </c>
      <c r="K8" s="189">
        <v>1.9941656662477778</v>
      </c>
      <c r="L8" s="189">
        <v>1.9791861497241028</v>
      </c>
      <c r="M8" s="189">
        <v>1.9737367802585193</v>
      </c>
      <c r="N8" s="189">
        <v>1.9723194296169893</v>
      </c>
      <c r="O8" s="189">
        <v>1.9730284787099237</v>
      </c>
      <c r="P8" s="189">
        <v>1.9793211812378169</v>
      </c>
      <c r="Q8" s="194">
        <v>1.9824426188916506</v>
      </c>
      <c r="R8" s="285" t="s">
        <v>44</v>
      </c>
      <c r="S8" s="113"/>
    </row>
    <row r="9" spans="1:19" ht="20.100000000000001" customHeight="1" x14ac:dyDescent="0.2">
      <c r="A9" s="282" t="s">
        <v>7</v>
      </c>
      <c r="B9" s="397" t="s">
        <v>8</v>
      </c>
      <c r="C9" s="397"/>
      <c r="D9" s="397"/>
      <c r="E9" s="397"/>
      <c r="F9" s="398"/>
      <c r="G9" s="190">
        <v>6.8255826365415411</v>
      </c>
      <c r="H9" s="190">
        <v>6.8282425700051537</v>
      </c>
      <c r="I9" s="190">
        <v>6.8773502109704641</v>
      </c>
      <c r="J9" s="190">
        <v>6.6196924603174603</v>
      </c>
      <c r="K9" s="190">
        <v>6.6272026251025427</v>
      </c>
      <c r="L9" s="190">
        <v>6.3941932557084531</v>
      </c>
      <c r="M9" s="190">
        <v>6.7069229636176164</v>
      </c>
      <c r="N9" s="190">
        <v>6.3843424387496484</v>
      </c>
      <c r="O9" s="190">
        <v>5.9137284017278615</v>
      </c>
      <c r="P9" s="190">
        <v>5.646175895765472</v>
      </c>
      <c r="Q9" s="191">
        <v>5.4899303356554778</v>
      </c>
      <c r="R9" s="286" t="s">
        <v>7</v>
      </c>
    </row>
    <row r="10" spans="1:19" ht="20.100000000000001" customHeight="1" x14ac:dyDescent="0.2">
      <c r="A10" s="282" t="s">
        <v>9</v>
      </c>
      <c r="B10" s="265" t="s">
        <v>10</v>
      </c>
      <c r="C10" s="118"/>
      <c r="D10" s="118"/>
      <c r="E10" s="118"/>
      <c r="F10" s="119"/>
      <c r="G10" s="190">
        <v>1.8976852229611194</v>
      </c>
      <c r="H10" s="190">
        <v>1.9403869168794956</v>
      </c>
      <c r="I10" s="190">
        <v>1.9727968474042747</v>
      </c>
      <c r="J10" s="190">
        <v>1.9752212520899126</v>
      </c>
      <c r="K10" s="190">
        <v>1.9988814630733225</v>
      </c>
      <c r="L10" s="190">
        <v>2.0268973219415121</v>
      </c>
      <c r="M10" s="190">
        <v>2.0301311779809339</v>
      </c>
      <c r="N10" s="190">
        <v>2.0261484707879354</v>
      </c>
      <c r="O10" s="190">
        <v>2.0095697614237773</v>
      </c>
      <c r="P10" s="190">
        <v>2.0064361037147682</v>
      </c>
      <c r="Q10" s="191">
        <v>2.0467665870401368</v>
      </c>
      <c r="R10" s="286" t="s">
        <v>9</v>
      </c>
    </row>
    <row r="11" spans="1:19" ht="20.100000000000001" customHeight="1" x14ac:dyDescent="0.2">
      <c r="A11" s="282" t="s">
        <v>11</v>
      </c>
      <c r="B11" s="6"/>
      <c r="C11" s="394" t="s">
        <v>12</v>
      </c>
      <c r="D11" s="394"/>
      <c r="E11" s="394"/>
      <c r="F11" s="395"/>
      <c r="G11" s="190">
        <v>1.7630293086194928</v>
      </c>
      <c r="H11" s="190">
        <v>1.8070116201695225</v>
      </c>
      <c r="I11" s="190">
        <v>1.8459394978553239</v>
      </c>
      <c r="J11" s="190">
        <v>1.8193857473593675</v>
      </c>
      <c r="K11" s="190">
        <v>1.8556081369651769</v>
      </c>
      <c r="L11" s="190">
        <v>1.8930732883738188</v>
      </c>
      <c r="M11" s="190">
        <v>1.9037030785137046</v>
      </c>
      <c r="N11" s="190">
        <v>1.9090071358768679</v>
      </c>
      <c r="O11" s="190">
        <v>1.8932257706398252</v>
      </c>
      <c r="P11" s="190">
        <v>1.8965205253687167</v>
      </c>
      <c r="Q11" s="191">
        <v>1.9462341420196423</v>
      </c>
      <c r="R11" s="286" t="s">
        <v>11</v>
      </c>
    </row>
    <row r="12" spans="1:19" ht="20.100000000000001" customHeight="1" x14ac:dyDescent="0.2">
      <c r="A12" s="282" t="s">
        <v>13</v>
      </c>
      <c r="B12" s="8"/>
      <c r="C12" s="8"/>
      <c r="D12" s="118" t="s">
        <v>84</v>
      </c>
      <c r="E12" s="118"/>
      <c r="F12" s="5"/>
      <c r="G12" s="190" t="s">
        <v>344</v>
      </c>
      <c r="H12" s="190" t="s">
        <v>344</v>
      </c>
      <c r="I12" s="190">
        <v>1.1960010735373054</v>
      </c>
      <c r="J12" s="190">
        <v>1.1908265647396081</v>
      </c>
      <c r="K12" s="190">
        <v>1.1728787878787879</v>
      </c>
      <c r="L12" s="190">
        <v>0.97845902309421617</v>
      </c>
      <c r="M12" s="190">
        <v>1.207193515704154</v>
      </c>
      <c r="N12" s="190">
        <v>1.2259452736318408</v>
      </c>
      <c r="O12" s="190">
        <v>1.3012889920082495</v>
      </c>
      <c r="P12" s="190">
        <v>1.6215827338129496</v>
      </c>
      <c r="Q12" s="191" t="s">
        <v>344</v>
      </c>
      <c r="R12" s="286" t="s">
        <v>13</v>
      </c>
    </row>
    <row r="13" spans="1:19" ht="20.100000000000001" customHeight="1" x14ac:dyDescent="0.2">
      <c r="A13" s="282" t="s">
        <v>14</v>
      </c>
      <c r="B13" s="8"/>
      <c r="C13" s="8"/>
      <c r="D13" s="394" t="s">
        <v>15</v>
      </c>
      <c r="E13" s="394"/>
      <c r="F13" s="395"/>
      <c r="G13" s="190">
        <v>1.7209491245381738</v>
      </c>
      <c r="H13" s="190">
        <v>1.7749920060279298</v>
      </c>
      <c r="I13" s="190">
        <v>1.8079758923696787</v>
      </c>
      <c r="J13" s="190">
        <v>1.7886029352458568</v>
      </c>
      <c r="K13" s="190">
        <v>1.8240764913401011</v>
      </c>
      <c r="L13" s="190">
        <v>1.8616233233447488</v>
      </c>
      <c r="M13" s="190">
        <v>1.8710727710399848</v>
      </c>
      <c r="N13" s="190">
        <v>1.8672235915834652</v>
      </c>
      <c r="O13" s="190">
        <v>1.8482138987068792</v>
      </c>
      <c r="P13" s="190">
        <v>1.8594086968318946</v>
      </c>
      <c r="Q13" s="191">
        <v>1.9142286559918888</v>
      </c>
      <c r="R13" s="286" t="s">
        <v>14</v>
      </c>
    </row>
    <row r="14" spans="1:19" ht="20.100000000000001" customHeight="1" x14ac:dyDescent="0.2">
      <c r="A14" s="282" t="s">
        <v>16</v>
      </c>
      <c r="B14" s="8"/>
      <c r="C14" s="8"/>
      <c r="D14" s="394" t="s">
        <v>17</v>
      </c>
      <c r="E14" s="394"/>
      <c r="F14" s="395"/>
      <c r="G14" s="190" t="s">
        <v>344</v>
      </c>
      <c r="H14" s="190" t="s">
        <v>344</v>
      </c>
      <c r="I14" s="190">
        <v>1.5777384393063585</v>
      </c>
      <c r="J14" s="190">
        <v>1.4720452981292624</v>
      </c>
      <c r="K14" s="190">
        <v>1.5552119418026076</v>
      </c>
      <c r="L14" s="190">
        <v>1.7188490898414563</v>
      </c>
      <c r="M14" s="190">
        <v>1.7390033961822227</v>
      </c>
      <c r="N14" s="190">
        <v>1.8745616540065109</v>
      </c>
      <c r="O14" s="190">
        <v>1.9753755202992098</v>
      </c>
      <c r="P14" s="190">
        <v>1.7939644434378892</v>
      </c>
      <c r="Q14" s="191" t="s">
        <v>344</v>
      </c>
      <c r="R14" s="286" t="s">
        <v>16</v>
      </c>
    </row>
    <row r="15" spans="1:19" ht="20.100000000000001" customHeight="1" x14ac:dyDescent="0.2">
      <c r="A15" s="282" t="s">
        <v>18</v>
      </c>
      <c r="B15" s="8"/>
      <c r="C15" s="8"/>
      <c r="D15" s="118" t="s">
        <v>218</v>
      </c>
      <c r="E15" s="118"/>
      <c r="F15" s="119"/>
      <c r="G15" s="190"/>
      <c r="H15" s="190"/>
      <c r="I15" s="190"/>
      <c r="J15" s="190"/>
      <c r="K15" s="190"/>
      <c r="L15" s="190"/>
      <c r="M15" s="190"/>
      <c r="N15" s="190"/>
      <c r="O15" s="190"/>
      <c r="P15" s="190"/>
      <c r="Q15" s="191"/>
      <c r="R15" s="286"/>
    </row>
    <row r="16" spans="1:19" ht="20.100000000000001" customHeight="1" x14ac:dyDescent="0.2">
      <c r="A16" s="282"/>
      <c r="B16" s="8"/>
      <c r="C16" s="8"/>
      <c r="D16" s="115"/>
      <c r="E16" s="118" t="s">
        <v>221</v>
      </c>
      <c r="F16" s="5"/>
      <c r="G16" s="190" t="s">
        <v>344</v>
      </c>
      <c r="H16" s="190" t="s">
        <v>344</v>
      </c>
      <c r="I16" s="190">
        <v>3.8721592148309707</v>
      </c>
      <c r="J16" s="190">
        <v>3.7097482935153585</v>
      </c>
      <c r="K16" s="190">
        <v>3.6873368827643804</v>
      </c>
      <c r="L16" s="190">
        <v>3.6748190591073584</v>
      </c>
      <c r="M16" s="190">
        <v>3.5277879166266448</v>
      </c>
      <c r="N16" s="190">
        <v>3.6233711839166047</v>
      </c>
      <c r="O16" s="190">
        <v>3.4869592532758928</v>
      </c>
      <c r="P16" s="190">
        <v>3.3973065450078961</v>
      </c>
      <c r="Q16" s="191" t="s">
        <v>344</v>
      </c>
      <c r="R16" s="286" t="s">
        <v>18</v>
      </c>
    </row>
    <row r="17" spans="1:18" ht="20.100000000000001" customHeight="1" x14ac:dyDescent="0.2">
      <c r="A17" s="282" t="s">
        <v>19</v>
      </c>
      <c r="B17" s="265"/>
      <c r="C17" s="118" t="s">
        <v>20</v>
      </c>
      <c r="D17" s="118"/>
      <c r="E17" s="118"/>
      <c r="F17" s="119"/>
      <c r="G17" s="190">
        <v>2.6519618900129616</v>
      </c>
      <c r="H17" s="190">
        <v>2.6914697604398481</v>
      </c>
      <c r="I17" s="190">
        <v>2.703451580417763</v>
      </c>
      <c r="J17" s="190">
        <v>2.7990143717982656</v>
      </c>
      <c r="K17" s="190">
        <v>2.760925708535972</v>
      </c>
      <c r="L17" s="190">
        <v>2.741816538898767</v>
      </c>
      <c r="M17" s="190">
        <v>2.7044665466208992</v>
      </c>
      <c r="N17" s="190">
        <v>2.6718933251031114</v>
      </c>
      <c r="O17" s="190">
        <v>2.6483184570167002</v>
      </c>
      <c r="P17" s="190">
        <v>2.6045323223740113</v>
      </c>
      <c r="Q17" s="191">
        <v>2.5854069613301518</v>
      </c>
      <c r="R17" s="286" t="s">
        <v>19</v>
      </c>
    </row>
    <row r="18" spans="1:18" ht="20.100000000000001" customHeight="1" x14ac:dyDescent="0.2">
      <c r="A18" s="282" t="s">
        <v>21</v>
      </c>
      <c r="B18" s="397" t="s">
        <v>22</v>
      </c>
      <c r="C18" s="397"/>
      <c r="D18" s="397"/>
      <c r="E18" s="397"/>
      <c r="F18" s="398"/>
      <c r="G18" s="190">
        <v>2.0120827632933329</v>
      </c>
      <c r="H18" s="190">
        <v>1.9928205558821059</v>
      </c>
      <c r="I18" s="190">
        <v>1.9728743150187442</v>
      </c>
      <c r="J18" s="190">
        <v>1.9611567311488354</v>
      </c>
      <c r="K18" s="190">
        <v>1.9591146020770887</v>
      </c>
      <c r="L18" s="190">
        <v>1.9233971416893916</v>
      </c>
      <c r="M18" s="190">
        <v>1.9120035629389953</v>
      </c>
      <c r="N18" s="190">
        <v>1.9134166976921243</v>
      </c>
      <c r="O18" s="190">
        <v>1.9261499453446598</v>
      </c>
      <c r="P18" s="190">
        <v>1.9392811559080916</v>
      </c>
      <c r="Q18" s="191">
        <v>1.9270011137162413</v>
      </c>
      <c r="R18" s="286" t="s">
        <v>21</v>
      </c>
    </row>
    <row r="19" spans="1:18" ht="20.100000000000001" customHeight="1" x14ac:dyDescent="0.2">
      <c r="A19" s="282" t="s">
        <v>96</v>
      </c>
      <c r="B19" s="265"/>
      <c r="C19" s="394" t="s">
        <v>222</v>
      </c>
      <c r="D19" s="394"/>
      <c r="E19" s="394"/>
      <c r="F19" s="395"/>
      <c r="G19" s="190"/>
      <c r="H19" s="190"/>
      <c r="I19" s="190"/>
      <c r="J19" s="190"/>
      <c r="K19" s="190"/>
      <c r="L19" s="190"/>
      <c r="M19" s="190"/>
      <c r="N19" s="190"/>
      <c r="O19" s="190"/>
      <c r="P19" s="190"/>
      <c r="Q19" s="191"/>
      <c r="R19" s="286"/>
    </row>
    <row r="20" spans="1:18" ht="20.100000000000001" customHeight="1" x14ac:dyDescent="0.2">
      <c r="A20" s="282"/>
      <c r="B20" s="265"/>
      <c r="C20" s="115"/>
      <c r="D20" s="118" t="s">
        <v>223</v>
      </c>
      <c r="E20" s="118"/>
      <c r="F20" s="119"/>
      <c r="G20" s="190">
        <v>1.6096753246753246</v>
      </c>
      <c r="H20" s="190">
        <v>1.5941289101719525</v>
      </c>
      <c r="I20" s="190">
        <v>1.5673670436824463</v>
      </c>
      <c r="J20" s="190">
        <v>1.5148351451610593</v>
      </c>
      <c r="K20" s="190">
        <v>1.5044452490851119</v>
      </c>
      <c r="L20" s="190">
        <v>1.4977522837894137</v>
      </c>
      <c r="M20" s="190">
        <v>1.4869824898755937</v>
      </c>
      <c r="N20" s="190">
        <v>1.4989880320202902</v>
      </c>
      <c r="O20" s="190">
        <v>1.5033907494555367</v>
      </c>
      <c r="P20" s="190">
        <v>1.5172891553876391</v>
      </c>
      <c r="Q20" s="191">
        <v>1.5105810261549029</v>
      </c>
      <c r="R20" s="286" t="s">
        <v>96</v>
      </c>
    </row>
    <row r="21" spans="1:18" ht="20.100000000000001" customHeight="1" x14ac:dyDescent="0.2">
      <c r="A21" s="282" t="s">
        <v>45</v>
      </c>
      <c r="B21" s="8"/>
      <c r="C21" s="8"/>
      <c r="D21" s="118" t="s">
        <v>46</v>
      </c>
      <c r="E21" s="8"/>
      <c r="F21" s="119"/>
      <c r="G21" s="190">
        <v>1.7189527434339613</v>
      </c>
      <c r="H21" s="190">
        <v>1.7076845727359109</v>
      </c>
      <c r="I21" s="190">
        <v>1.6832453890368211</v>
      </c>
      <c r="J21" s="190">
        <v>1.6374124433456942</v>
      </c>
      <c r="K21" s="190">
        <v>1.6258033173710875</v>
      </c>
      <c r="L21" s="190">
        <v>1.6112271584241409</v>
      </c>
      <c r="M21" s="190">
        <v>1.6022916658292163</v>
      </c>
      <c r="N21" s="190">
        <v>1.6029698955044058</v>
      </c>
      <c r="O21" s="190">
        <v>1.5954367924061896</v>
      </c>
      <c r="P21" s="190">
        <v>1.6253481638935718</v>
      </c>
      <c r="Q21" s="191" t="s">
        <v>344</v>
      </c>
      <c r="R21" s="286" t="s">
        <v>45</v>
      </c>
    </row>
    <row r="22" spans="1:18" ht="20.100000000000001" customHeight="1" x14ac:dyDescent="0.2">
      <c r="A22" s="282" t="s">
        <v>23</v>
      </c>
      <c r="B22" s="8"/>
      <c r="C22" s="8"/>
      <c r="D22" s="8"/>
      <c r="E22" s="118" t="s">
        <v>206</v>
      </c>
      <c r="F22" s="5"/>
      <c r="G22" s="190" t="s">
        <v>344</v>
      </c>
      <c r="H22" s="190" t="s">
        <v>344</v>
      </c>
      <c r="I22" s="190">
        <v>1.6114220575270002</v>
      </c>
      <c r="J22" s="190">
        <v>1.5575300249575996</v>
      </c>
      <c r="K22" s="190">
        <v>1.5241784069357898</v>
      </c>
      <c r="L22" s="190">
        <v>1.4887021963233469</v>
      </c>
      <c r="M22" s="190">
        <v>1.468117959831666</v>
      </c>
      <c r="N22" s="190">
        <v>1.4885127263088465</v>
      </c>
      <c r="O22" s="190">
        <v>1.5057440474414887</v>
      </c>
      <c r="P22" s="190">
        <v>1.5163301268163041</v>
      </c>
      <c r="Q22" s="191" t="s">
        <v>344</v>
      </c>
      <c r="R22" s="286" t="s">
        <v>23</v>
      </c>
    </row>
    <row r="23" spans="1:18" ht="20.100000000000001" customHeight="1" x14ac:dyDescent="0.2">
      <c r="A23" s="282" t="s">
        <v>24</v>
      </c>
      <c r="B23" s="8"/>
      <c r="C23" s="8"/>
      <c r="D23" s="8"/>
      <c r="E23" s="118" t="s">
        <v>25</v>
      </c>
      <c r="F23" s="5"/>
      <c r="G23" s="190" t="s">
        <v>344</v>
      </c>
      <c r="H23" s="190" t="s">
        <v>344</v>
      </c>
      <c r="I23" s="190">
        <v>1.7900475479341538</v>
      </c>
      <c r="J23" s="190">
        <v>1.7651855150913016</v>
      </c>
      <c r="K23" s="190">
        <v>1.8069141035697001</v>
      </c>
      <c r="L23" s="190">
        <v>1.8485757364504467</v>
      </c>
      <c r="M23" s="190">
        <v>1.870244376562066</v>
      </c>
      <c r="N23" s="190">
        <v>1.7968451082396375</v>
      </c>
      <c r="O23" s="190">
        <v>1.7310195547178702</v>
      </c>
      <c r="P23" s="190">
        <v>1.8233738942765054</v>
      </c>
      <c r="Q23" s="191" t="s">
        <v>344</v>
      </c>
      <c r="R23" s="286" t="s">
        <v>24</v>
      </c>
    </row>
    <row r="24" spans="1:18" ht="20.100000000000001" customHeight="1" x14ac:dyDescent="0.2">
      <c r="A24" s="282" t="s">
        <v>26</v>
      </c>
      <c r="B24" s="8"/>
      <c r="C24" s="8"/>
      <c r="D24" s="8"/>
      <c r="E24" s="118" t="s">
        <v>27</v>
      </c>
      <c r="F24" s="5"/>
      <c r="G24" s="190" t="s">
        <v>344</v>
      </c>
      <c r="H24" s="190" t="s">
        <v>344</v>
      </c>
      <c r="I24" s="190">
        <v>1.8787467460022313</v>
      </c>
      <c r="J24" s="190">
        <v>1.8226095930362991</v>
      </c>
      <c r="K24" s="190">
        <v>1.8064395422703738</v>
      </c>
      <c r="L24" s="190">
        <v>1.7838205074439086</v>
      </c>
      <c r="M24" s="190">
        <v>1.7580944451052694</v>
      </c>
      <c r="N24" s="190">
        <v>1.8265204120564671</v>
      </c>
      <c r="O24" s="190">
        <v>1.8079060608270732</v>
      </c>
      <c r="P24" s="190">
        <v>1.7930927554010767</v>
      </c>
      <c r="Q24" s="191" t="s">
        <v>344</v>
      </c>
      <c r="R24" s="286" t="s">
        <v>26</v>
      </c>
    </row>
    <row r="25" spans="1:18" ht="20.100000000000001" customHeight="1" x14ac:dyDescent="0.2">
      <c r="A25" s="282" t="s">
        <v>28</v>
      </c>
      <c r="B25" s="8"/>
      <c r="C25" s="8"/>
      <c r="D25" s="118" t="s">
        <v>29</v>
      </c>
      <c r="E25" s="8"/>
      <c r="F25" s="5"/>
      <c r="G25" s="190">
        <v>1.1356168598092504</v>
      </c>
      <c r="H25" s="190">
        <v>1.1125907090464549</v>
      </c>
      <c r="I25" s="190">
        <v>1.0845699362868573</v>
      </c>
      <c r="J25" s="190">
        <v>0.99832166526649868</v>
      </c>
      <c r="K25" s="190">
        <v>0.98552961032698405</v>
      </c>
      <c r="L25" s="190">
        <v>1.0196722758815531</v>
      </c>
      <c r="M25" s="190">
        <v>1.0099707330051881</v>
      </c>
      <c r="N25" s="190">
        <v>1.0691665446023144</v>
      </c>
      <c r="O25" s="190">
        <v>1.133044649141598</v>
      </c>
      <c r="P25" s="190">
        <v>1.0806104767405695</v>
      </c>
      <c r="Q25" s="191" t="s">
        <v>344</v>
      </c>
      <c r="R25" s="286" t="s">
        <v>28</v>
      </c>
    </row>
    <row r="26" spans="1:18" ht="20.100000000000001" customHeight="1" x14ac:dyDescent="0.2">
      <c r="A26" s="282" t="s">
        <v>97</v>
      </c>
      <c r="B26" s="8"/>
      <c r="C26" s="396" t="s">
        <v>224</v>
      </c>
      <c r="D26" s="394"/>
      <c r="E26" s="394"/>
      <c r="F26" s="395"/>
      <c r="G26" s="190"/>
      <c r="H26" s="190"/>
      <c r="I26" s="190"/>
      <c r="J26" s="190"/>
      <c r="K26" s="190"/>
      <c r="L26" s="190"/>
      <c r="M26" s="190"/>
      <c r="N26" s="190"/>
      <c r="O26" s="190"/>
      <c r="P26" s="190"/>
      <c r="Q26" s="191"/>
      <c r="R26" s="286"/>
    </row>
    <row r="27" spans="1:18" ht="20.100000000000001" customHeight="1" x14ac:dyDescent="0.2">
      <c r="A27" s="282"/>
      <c r="B27" s="8"/>
      <c r="C27" s="117"/>
      <c r="D27" s="118" t="s">
        <v>225</v>
      </c>
      <c r="E27" s="118"/>
      <c r="F27" s="116"/>
      <c r="G27" s="190">
        <v>1.4364842118658283</v>
      </c>
      <c r="H27" s="190">
        <v>1.4406001007735199</v>
      </c>
      <c r="I27" s="190">
        <v>1.3870887770792582</v>
      </c>
      <c r="J27" s="190">
        <v>1.3582055190371851</v>
      </c>
      <c r="K27" s="190">
        <v>1.3951081176887627</v>
      </c>
      <c r="L27" s="190">
        <v>1.3687149590436551</v>
      </c>
      <c r="M27" s="190">
        <v>1.3788933326720263</v>
      </c>
      <c r="N27" s="190">
        <v>1.3725113848087485</v>
      </c>
      <c r="O27" s="190">
        <v>1.3974426974805834</v>
      </c>
      <c r="P27" s="190">
        <v>1.4060559392320588</v>
      </c>
      <c r="Q27" s="191">
        <v>1.38415050960581</v>
      </c>
      <c r="R27" s="286" t="s">
        <v>97</v>
      </c>
    </row>
    <row r="28" spans="1:18" ht="20.100000000000001" customHeight="1" x14ac:dyDescent="0.2">
      <c r="A28" s="282" t="s">
        <v>30</v>
      </c>
      <c r="B28" s="8"/>
      <c r="C28" s="8"/>
      <c r="D28" s="118" t="s">
        <v>118</v>
      </c>
      <c r="E28" s="118"/>
      <c r="F28" s="5"/>
      <c r="G28" s="190">
        <v>1.0319167787877794</v>
      </c>
      <c r="H28" s="190">
        <v>0.97528978300917846</v>
      </c>
      <c r="I28" s="190">
        <v>0.92818399404016549</v>
      </c>
      <c r="J28" s="190">
        <v>1.0061302559341838</v>
      </c>
      <c r="K28" s="190">
        <v>0.97233358639293155</v>
      </c>
      <c r="L28" s="190">
        <v>0.95777840393225011</v>
      </c>
      <c r="M28" s="190">
        <v>1.0372063899324964</v>
      </c>
      <c r="N28" s="190">
        <v>1.0403626195469486</v>
      </c>
      <c r="O28" s="190">
        <v>0.98910210201551285</v>
      </c>
      <c r="P28" s="190">
        <v>0.98927238805970152</v>
      </c>
      <c r="Q28" s="191" t="s">
        <v>344</v>
      </c>
      <c r="R28" s="286" t="s">
        <v>30</v>
      </c>
    </row>
    <row r="29" spans="1:18" ht="20.100000000000001" customHeight="1" x14ac:dyDescent="0.2">
      <c r="A29" s="282" t="s">
        <v>31</v>
      </c>
      <c r="B29" s="8"/>
      <c r="C29" s="8"/>
      <c r="D29" s="118" t="s">
        <v>32</v>
      </c>
      <c r="E29" s="118"/>
      <c r="F29" s="5"/>
      <c r="G29" s="190">
        <v>2.3260889584676305</v>
      </c>
      <c r="H29" s="190">
        <v>2.2342030054392921</v>
      </c>
      <c r="I29" s="190">
        <v>2.2227281072149809</v>
      </c>
      <c r="J29" s="190">
        <v>2.0165273132664439</v>
      </c>
      <c r="K29" s="190">
        <v>1.9872100485926469</v>
      </c>
      <c r="L29" s="190">
        <v>1.9826827537260467</v>
      </c>
      <c r="M29" s="190">
        <v>1.9407328322514521</v>
      </c>
      <c r="N29" s="190">
        <v>1.8388458225667528</v>
      </c>
      <c r="O29" s="190">
        <v>1.8582910459977082</v>
      </c>
      <c r="P29" s="190">
        <v>1.6820081709616592</v>
      </c>
      <c r="Q29" s="191" t="s">
        <v>344</v>
      </c>
      <c r="R29" s="286" t="s">
        <v>31</v>
      </c>
    </row>
    <row r="30" spans="1:18" ht="20.100000000000001" customHeight="1" x14ac:dyDescent="0.2">
      <c r="A30" s="282" t="s">
        <v>47</v>
      </c>
      <c r="B30" s="8"/>
      <c r="C30" s="8"/>
      <c r="D30" s="118" t="s">
        <v>48</v>
      </c>
      <c r="E30" s="118"/>
      <c r="F30" s="116"/>
      <c r="G30" s="190">
        <v>1.5848503136191852</v>
      </c>
      <c r="H30" s="190">
        <v>1.6244592637685971</v>
      </c>
      <c r="I30" s="190">
        <v>1.556421959646803</v>
      </c>
      <c r="J30" s="190">
        <v>1.487071431658096</v>
      </c>
      <c r="K30" s="190">
        <v>1.5532698509474225</v>
      </c>
      <c r="L30" s="190">
        <v>1.5115738208906691</v>
      </c>
      <c r="M30" s="190">
        <v>1.4881276928290352</v>
      </c>
      <c r="N30" s="190">
        <v>1.4875037385464531</v>
      </c>
      <c r="O30" s="190">
        <v>1.5429318801089917</v>
      </c>
      <c r="P30" s="190">
        <v>1.5589855871182623</v>
      </c>
      <c r="Q30" s="191" t="s">
        <v>344</v>
      </c>
      <c r="R30" s="286" t="s">
        <v>47</v>
      </c>
    </row>
    <row r="31" spans="1:18" ht="20.100000000000001" customHeight="1" x14ac:dyDescent="0.2">
      <c r="A31" s="282" t="s">
        <v>33</v>
      </c>
      <c r="B31" s="8"/>
      <c r="C31" s="6"/>
      <c r="D31" s="6"/>
      <c r="E31" s="118" t="s">
        <v>49</v>
      </c>
      <c r="F31" s="5"/>
      <c r="G31" s="190" t="s">
        <v>344</v>
      </c>
      <c r="H31" s="190" t="s">
        <v>344</v>
      </c>
      <c r="I31" s="190">
        <v>1.1765269936735794</v>
      </c>
      <c r="J31" s="190">
        <v>1.1946817462241681</v>
      </c>
      <c r="K31" s="190">
        <v>1.1663565602175188</v>
      </c>
      <c r="L31" s="190">
        <v>1.0943900200887875</v>
      </c>
      <c r="M31" s="190">
        <v>1.0507634730538922</v>
      </c>
      <c r="N31" s="190">
        <v>1.0027130676954332</v>
      </c>
      <c r="O31" s="190">
        <v>1.0199427963140182</v>
      </c>
      <c r="P31" s="190">
        <v>1.0079456856780225</v>
      </c>
      <c r="Q31" s="191" t="s">
        <v>344</v>
      </c>
      <c r="R31" s="286" t="s">
        <v>33</v>
      </c>
    </row>
    <row r="32" spans="1:18" ht="20.100000000000001" customHeight="1" x14ac:dyDescent="0.2">
      <c r="A32" s="282" t="s">
        <v>34</v>
      </c>
      <c r="B32" s="8"/>
      <c r="C32" s="6"/>
      <c r="D32" s="6"/>
      <c r="E32" s="118" t="s">
        <v>100</v>
      </c>
      <c r="F32" s="5"/>
      <c r="G32" s="190" t="s">
        <v>344</v>
      </c>
      <c r="H32" s="190" t="s">
        <v>344</v>
      </c>
      <c r="I32" s="190">
        <v>2.129700109167969</v>
      </c>
      <c r="J32" s="190">
        <v>1.936783802755111</v>
      </c>
      <c r="K32" s="190">
        <v>2.1382319751743037</v>
      </c>
      <c r="L32" s="190">
        <v>2.1269260316066725</v>
      </c>
      <c r="M32" s="190">
        <v>2.1457225963952422</v>
      </c>
      <c r="N32" s="190">
        <v>2.2013159000386535</v>
      </c>
      <c r="O32" s="190">
        <v>2.3152904373233398</v>
      </c>
      <c r="P32" s="190">
        <v>2.3674977830328112</v>
      </c>
      <c r="Q32" s="191" t="s">
        <v>344</v>
      </c>
      <c r="R32" s="286" t="s">
        <v>34</v>
      </c>
    </row>
    <row r="33" spans="1:18" ht="20.100000000000001" customHeight="1" x14ac:dyDescent="0.2">
      <c r="A33" s="282" t="s">
        <v>98</v>
      </c>
      <c r="B33" s="8"/>
      <c r="C33" s="394" t="s">
        <v>226</v>
      </c>
      <c r="D33" s="394"/>
      <c r="E33" s="394"/>
      <c r="F33" s="395"/>
      <c r="G33" s="190"/>
      <c r="H33" s="190"/>
      <c r="I33" s="190"/>
      <c r="J33" s="190"/>
      <c r="K33" s="190"/>
      <c r="L33" s="190"/>
      <c r="M33" s="190"/>
      <c r="N33" s="190"/>
      <c r="O33" s="190"/>
      <c r="P33" s="190"/>
      <c r="Q33" s="191"/>
      <c r="R33" s="286"/>
    </row>
    <row r="34" spans="1:18" ht="20.100000000000001" customHeight="1" x14ac:dyDescent="0.2">
      <c r="A34" s="282"/>
      <c r="B34" s="8"/>
      <c r="C34" s="115"/>
      <c r="D34" s="118" t="s">
        <v>227</v>
      </c>
      <c r="E34" s="118"/>
      <c r="F34" s="116"/>
      <c r="G34" s="190">
        <v>2.6229504078098502</v>
      </c>
      <c r="H34" s="190">
        <v>2.6048825370109165</v>
      </c>
      <c r="I34" s="190">
        <v>2.6178297616319046</v>
      </c>
      <c r="J34" s="190">
        <v>2.610035956351926</v>
      </c>
      <c r="K34" s="190">
        <v>2.5934518680148737</v>
      </c>
      <c r="L34" s="190">
        <v>2.5452842919190442</v>
      </c>
      <c r="M34" s="190">
        <v>2.5340709255219696</v>
      </c>
      <c r="N34" s="190">
        <v>2.5231837905597607</v>
      </c>
      <c r="O34" s="190">
        <v>2.5404655853042524</v>
      </c>
      <c r="P34" s="190">
        <v>2.5582939820513393</v>
      </c>
      <c r="Q34" s="191">
        <v>2.5443051487228536</v>
      </c>
      <c r="R34" s="286" t="s">
        <v>98</v>
      </c>
    </row>
    <row r="35" spans="1:18" ht="20.100000000000001" customHeight="1" x14ac:dyDescent="0.2">
      <c r="A35" s="282" t="s">
        <v>50</v>
      </c>
      <c r="B35" s="8"/>
      <c r="C35" s="8"/>
      <c r="D35" s="118" t="s">
        <v>51</v>
      </c>
      <c r="E35" s="8"/>
      <c r="F35" s="119"/>
      <c r="G35" s="190">
        <v>2.7293578621196857</v>
      </c>
      <c r="H35" s="190">
        <v>2.713602855966708</v>
      </c>
      <c r="I35" s="190">
        <v>2.7353179547998061</v>
      </c>
      <c r="J35" s="190">
        <v>2.7320544472297477</v>
      </c>
      <c r="K35" s="190">
        <v>2.7176659322795236</v>
      </c>
      <c r="L35" s="190">
        <v>2.6693894868473942</v>
      </c>
      <c r="M35" s="190">
        <v>2.646393093422045</v>
      </c>
      <c r="N35" s="190">
        <v>2.6242517366291409</v>
      </c>
      <c r="O35" s="190">
        <v>2.6448050101157543</v>
      </c>
      <c r="P35" s="190">
        <v>2.6759895086372856</v>
      </c>
      <c r="Q35" s="191" t="s">
        <v>344</v>
      </c>
      <c r="R35" s="286" t="s">
        <v>50</v>
      </c>
    </row>
    <row r="36" spans="1:18" ht="20.100000000000001" customHeight="1" x14ac:dyDescent="0.2">
      <c r="A36" s="282" t="s">
        <v>35</v>
      </c>
      <c r="B36" s="8"/>
      <c r="C36" s="8"/>
      <c r="D36" s="8"/>
      <c r="E36" s="118" t="s">
        <v>228</v>
      </c>
      <c r="F36" s="5"/>
      <c r="G36" s="190" t="s">
        <v>344</v>
      </c>
      <c r="H36" s="190" t="s">
        <v>344</v>
      </c>
      <c r="I36" s="190">
        <v>2.8390036288696745</v>
      </c>
      <c r="J36" s="190">
        <v>2.848410346279068</v>
      </c>
      <c r="K36" s="190">
        <v>2.8565121857126083</v>
      </c>
      <c r="L36" s="190">
        <v>2.8065539915411049</v>
      </c>
      <c r="M36" s="190">
        <v>2.763225245573981</v>
      </c>
      <c r="N36" s="190">
        <v>2.7628018710853879</v>
      </c>
      <c r="O36" s="190">
        <v>2.7731293804913104</v>
      </c>
      <c r="P36" s="190">
        <v>2.7536463649767495</v>
      </c>
      <c r="Q36" s="191" t="s">
        <v>344</v>
      </c>
      <c r="R36" s="286" t="s">
        <v>35</v>
      </c>
    </row>
    <row r="37" spans="1:18" ht="20.100000000000001" customHeight="1" x14ac:dyDescent="0.2">
      <c r="A37" s="282" t="s">
        <v>36</v>
      </c>
      <c r="B37" s="8"/>
      <c r="C37" s="8"/>
      <c r="D37" s="8"/>
      <c r="E37" s="118" t="s">
        <v>37</v>
      </c>
      <c r="F37" s="5"/>
      <c r="G37" s="190" t="s">
        <v>344</v>
      </c>
      <c r="H37" s="190" t="s">
        <v>344</v>
      </c>
      <c r="I37" s="190">
        <v>2.7378923597093259</v>
      </c>
      <c r="J37" s="190">
        <v>2.6898515265080083</v>
      </c>
      <c r="K37" s="190">
        <v>2.6196528729542652</v>
      </c>
      <c r="L37" s="190">
        <v>2.5355629376907882</v>
      </c>
      <c r="M37" s="190">
        <v>2.5939828581423825</v>
      </c>
      <c r="N37" s="190">
        <v>2.538532324315145</v>
      </c>
      <c r="O37" s="190">
        <v>2.5306077813260495</v>
      </c>
      <c r="P37" s="190">
        <v>2.5180750772202716</v>
      </c>
      <c r="Q37" s="191" t="s">
        <v>344</v>
      </c>
      <c r="R37" s="286" t="s">
        <v>36</v>
      </c>
    </row>
    <row r="38" spans="1:18" ht="20.100000000000001" customHeight="1" x14ac:dyDescent="0.2">
      <c r="A38" s="282" t="s">
        <v>38</v>
      </c>
      <c r="B38" s="8"/>
      <c r="C38" s="8"/>
      <c r="D38" s="8"/>
      <c r="E38" s="118" t="s">
        <v>39</v>
      </c>
      <c r="F38" s="5"/>
      <c r="G38" s="190" t="s">
        <v>344</v>
      </c>
      <c r="H38" s="190" t="s">
        <v>344</v>
      </c>
      <c r="I38" s="190">
        <v>2.6267503180720224</v>
      </c>
      <c r="J38" s="190">
        <v>2.6458811171953025</v>
      </c>
      <c r="K38" s="190">
        <v>2.6512789623077433</v>
      </c>
      <c r="L38" s="190">
        <v>2.6321586253530089</v>
      </c>
      <c r="M38" s="190">
        <v>2.5734650557677385</v>
      </c>
      <c r="N38" s="190">
        <v>2.5562654611211575</v>
      </c>
      <c r="O38" s="190">
        <v>2.6072081705394474</v>
      </c>
      <c r="P38" s="190">
        <v>2.7109116191040239</v>
      </c>
      <c r="Q38" s="191" t="s">
        <v>344</v>
      </c>
      <c r="R38" s="286" t="s">
        <v>38</v>
      </c>
    </row>
    <row r="39" spans="1:18" ht="20.100000000000001" customHeight="1" x14ac:dyDescent="0.2">
      <c r="A39" s="282" t="s">
        <v>52</v>
      </c>
      <c r="B39" s="8"/>
      <c r="C39" s="8"/>
      <c r="D39" s="118" t="s">
        <v>53</v>
      </c>
      <c r="E39" s="8"/>
      <c r="F39" s="119"/>
      <c r="G39" s="190">
        <v>1.9795156599081061</v>
      </c>
      <c r="H39" s="190">
        <v>1.9553803550393685</v>
      </c>
      <c r="I39" s="190">
        <v>1.9102887033497635</v>
      </c>
      <c r="J39" s="190">
        <v>1.8579717486604967</v>
      </c>
      <c r="K39" s="190">
        <v>1.8148668837387474</v>
      </c>
      <c r="L39" s="190">
        <v>1.7723538792464026</v>
      </c>
      <c r="M39" s="190">
        <v>1.8292277278003481</v>
      </c>
      <c r="N39" s="190">
        <v>1.8785603756469773</v>
      </c>
      <c r="O39" s="190">
        <v>1.8664991247378546</v>
      </c>
      <c r="P39" s="190">
        <v>1.7972211546495112</v>
      </c>
      <c r="Q39" s="191" t="s">
        <v>344</v>
      </c>
      <c r="R39" s="286" t="s">
        <v>52</v>
      </c>
    </row>
    <row r="40" spans="1:18" ht="20.100000000000001" customHeight="1" x14ac:dyDescent="0.2">
      <c r="A40" s="282" t="s">
        <v>40</v>
      </c>
      <c r="B40" s="8"/>
      <c r="C40" s="8"/>
      <c r="D40" s="8"/>
      <c r="E40" s="118" t="s">
        <v>41</v>
      </c>
      <c r="F40" s="5"/>
      <c r="G40" s="190" t="s">
        <v>344</v>
      </c>
      <c r="H40" s="190" t="s">
        <v>344</v>
      </c>
      <c r="I40" s="190">
        <v>2.2434064579738724</v>
      </c>
      <c r="J40" s="190">
        <v>2.288077293136626</v>
      </c>
      <c r="K40" s="190">
        <v>2.2682478899656142</v>
      </c>
      <c r="L40" s="190">
        <v>2.1448351487681849</v>
      </c>
      <c r="M40" s="190">
        <v>2.153022074899499</v>
      </c>
      <c r="N40" s="190">
        <v>2.0791516552239822</v>
      </c>
      <c r="O40" s="190">
        <v>2.145322947095099</v>
      </c>
      <c r="P40" s="190">
        <v>1.9708595132068565</v>
      </c>
      <c r="Q40" s="191" t="s">
        <v>344</v>
      </c>
      <c r="R40" s="286" t="s">
        <v>40</v>
      </c>
    </row>
    <row r="41" spans="1:18" ht="20.100000000000001" customHeight="1" x14ac:dyDescent="0.2">
      <c r="A41" s="282" t="s">
        <v>42</v>
      </c>
      <c r="B41" s="8"/>
      <c r="C41" s="8"/>
      <c r="D41" s="8"/>
      <c r="E41" s="118" t="s">
        <v>101</v>
      </c>
      <c r="F41" s="5"/>
      <c r="G41" s="190" t="s">
        <v>344</v>
      </c>
      <c r="H41" s="190" t="s">
        <v>344</v>
      </c>
      <c r="I41" s="190">
        <v>2.063570133402409</v>
      </c>
      <c r="J41" s="190">
        <v>1.9534409038419525</v>
      </c>
      <c r="K41" s="190">
        <v>1.8732608761835174</v>
      </c>
      <c r="L41" s="190">
        <v>1.8476281629478974</v>
      </c>
      <c r="M41" s="190">
        <v>1.9335494660251145</v>
      </c>
      <c r="N41" s="190">
        <v>2.0518517437618562</v>
      </c>
      <c r="O41" s="190">
        <v>1.9917347580138278</v>
      </c>
      <c r="P41" s="190">
        <v>1.954984201549087</v>
      </c>
      <c r="Q41" s="191" t="s">
        <v>344</v>
      </c>
      <c r="R41" s="286" t="s">
        <v>42</v>
      </c>
    </row>
    <row r="42" spans="1:18" ht="20.100000000000001" customHeight="1" x14ac:dyDescent="0.2">
      <c r="A42" s="282" t="s">
        <v>43</v>
      </c>
      <c r="B42" s="8"/>
      <c r="C42" s="8"/>
      <c r="D42" s="8"/>
      <c r="E42" s="118" t="s">
        <v>99</v>
      </c>
      <c r="F42" s="5"/>
      <c r="G42" s="190" t="s">
        <v>344</v>
      </c>
      <c r="H42" s="190" t="s">
        <v>344</v>
      </c>
      <c r="I42" s="190">
        <v>0.58873684210526311</v>
      </c>
      <c r="J42" s="190">
        <v>0.62144744568408694</v>
      </c>
      <c r="K42" s="190">
        <v>0.6393634840871022</v>
      </c>
      <c r="L42" s="190">
        <v>0.65542186353631693</v>
      </c>
      <c r="M42" s="190">
        <v>0.64389640622726607</v>
      </c>
      <c r="N42" s="190">
        <v>0.6520215261487512</v>
      </c>
      <c r="O42" s="190">
        <v>0.67599451303155011</v>
      </c>
      <c r="P42" s="190">
        <v>0.69323709194953831</v>
      </c>
      <c r="Q42" s="191" t="s">
        <v>344</v>
      </c>
      <c r="R42" s="286" t="s">
        <v>43</v>
      </c>
    </row>
    <row r="43" spans="1:18" x14ac:dyDescent="0.2">
      <c r="G43" s="190"/>
      <c r="H43" s="190"/>
      <c r="I43" s="190"/>
      <c r="J43" s="190"/>
      <c r="K43" s="190"/>
      <c r="L43" s="190"/>
      <c r="M43" s="190"/>
      <c r="N43" s="190"/>
      <c r="O43" s="190"/>
      <c r="P43" s="190"/>
      <c r="Q43" s="191"/>
    </row>
    <row r="44" spans="1:18" x14ac:dyDescent="0.2">
      <c r="G44" s="190"/>
      <c r="H44" s="190"/>
      <c r="I44" s="190"/>
      <c r="J44" s="190"/>
      <c r="K44" s="190"/>
      <c r="L44" s="190"/>
      <c r="M44" s="190"/>
      <c r="N44" s="190"/>
      <c r="O44" s="190"/>
      <c r="P44" s="190"/>
      <c r="Q44" s="191"/>
    </row>
    <row r="45" spans="1:18" x14ac:dyDescent="0.2">
      <c r="G45" s="190"/>
      <c r="H45" s="190"/>
      <c r="I45" s="190"/>
      <c r="J45" s="190"/>
      <c r="K45" s="190"/>
      <c r="L45" s="190"/>
      <c r="M45" s="190"/>
      <c r="N45" s="190"/>
      <c r="O45" s="190"/>
      <c r="P45" s="190"/>
      <c r="Q45" s="191"/>
    </row>
    <row r="46" spans="1:18" x14ac:dyDescent="0.2">
      <c r="G46" s="190"/>
      <c r="H46" s="190"/>
      <c r="I46" s="190"/>
      <c r="J46" s="190"/>
      <c r="K46" s="190"/>
      <c r="L46" s="190"/>
      <c r="M46" s="190"/>
      <c r="N46" s="190"/>
      <c r="O46" s="190"/>
      <c r="P46" s="190"/>
      <c r="Q46" s="191"/>
    </row>
    <row r="47" spans="1:18" x14ac:dyDescent="0.2">
      <c r="G47" s="190"/>
      <c r="H47" s="190"/>
      <c r="I47" s="190"/>
      <c r="J47" s="190"/>
      <c r="K47" s="190"/>
      <c r="L47" s="190"/>
      <c r="M47" s="190"/>
      <c r="N47" s="190"/>
      <c r="O47" s="190"/>
      <c r="P47" s="190"/>
      <c r="Q47" s="191"/>
    </row>
    <row r="48" spans="1:18" x14ac:dyDescent="0.2">
      <c r="G48" s="190"/>
      <c r="H48" s="190"/>
      <c r="I48" s="190"/>
      <c r="J48" s="190"/>
      <c r="K48" s="190"/>
      <c r="L48" s="190"/>
      <c r="M48" s="190"/>
      <c r="N48" s="190"/>
      <c r="O48" s="190"/>
      <c r="P48" s="190"/>
      <c r="Q48" s="191"/>
    </row>
    <row r="49" spans="7:17" x14ac:dyDescent="0.2">
      <c r="G49" s="190"/>
      <c r="H49" s="190"/>
      <c r="I49" s="190"/>
      <c r="J49" s="190"/>
      <c r="K49" s="190"/>
      <c r="L49" s="190"/>
      <c r="M49" s="190"/>
      <c r="N49" s="190"/>
      <c r="O49" s="190"/>
      <c r="P49" s="190"/>
      <c r="Q49" s="191"/>
    </row>
    <row r="50" spans="7:17" x14ac:dyDescent="0.2">
      <c r="G50" s="190"/>
      <c r="H50" s="190"/>
      <c r="I50" s="190"/>
      <c r="J50" s="190"/>
      <c r="K50" s="190"/>
      <c r="L50" s="190"/>
      <c r="M50" s="190"/>
      <c r="N50" s="190"/>
      <c r="O50" s="190"/>
      <c r="P50" s="190"/>
      <c r="Q50" s="191"/>
    </row>
    <row r="51" spans="7:17" x14ac:dyDescent="0.2">
      <c r="G51" s="190"/>
      <c r="H51" s="190"/>
      <c r="I51" s="190"/>
      <c r="J51" s="190"/>
      <c r="K51" s="190"/>
      <c r="L51" s="190"/>
      <c r="M51" s="190"/>
      <c r="N51" s="190"/>
      <c r="O51" s="190"/>
      <c r="P51" s="190"/>
      <c r="Q51" s="191"/>
    </row>
    <row r="52" spans="7:17" x14ac:dyDescent="0.2">
      <c r="G52" s="190"/>
      <c r="H52" s="190"/>
      <c r="I52" s="190"/>
      <c r="J52" s="190"/>
      <c r="K52" s="190"/>
      <c r="L52" s="190"/>
      <c r="M52" s="190"/>
      <c r="N52" s="190"/>
      <c r="O52" s="190"/>
      <c r="P52" s="190"/>
      <c r="Q52" s="191"/>
    </row>
    <row r="53" spans="7:17" x14ac:dyDescent="0.2">
      <c r="G53" s="190"/>
      <c r="H53" s="190"/>
      <c r="I53" s="190"/>
      <c r="J53" s="190"/>
      <c r="K53" s="190"/>
      <c r="L53" s="190"/>
      <c r="M53" s="190"/>
      <c r="N53" s="190"/>
      <c r="O53" s="190"/>
      <c r="P53" s="190"/>
      <c r="Q53" s="191"/>
    </row>
    <row r="54" spans="7:17" x14ac:dyDescent="0.2">
      <c r="G54" s="190"/>
      <c r="H54" s="190"/>
      <c r="I54" s="190"/>
      <c r="J54" s="190"/>
      <c r="K54" s="190"/>
      <c r="L54" s="190"/>
      <c r="M54" s="190"/>
      <c r="N54" s="190"/>
      <c r="O54" s="190"/>
      <c r="P54" s="190"/>
      <c r="Q54" s="191"/>
    </row>
    <row r="55" spans="7:17" x14ac:dyDescent="0.2">
      <c r="G55" s="190"/>
      <c r="H55" s="190"/>
      <c r="I55" s="190"/>
      <c r="J55" s="190"/>
      <c r="K55" s="190"/>
      <c r="L55" s="190"/>
      <c r="M55" s="190"/>
      <c r="N55" s="190"/>
      <c r="O55" s="190"/>
      <c r="P55" s="190"/>
      <c r="Q55" s="191"/>
    </row>
    <row r="56" spans="7:17" x14ac:dyDescent="0.2">
      <c r="G56" s="190"/>
      <c r="H56" s="190"/>
      <c r="I56" s="190"/>
      <c r="J56" s="190"/>
      <c r="K56" s="190"/>
      <c r="L56" s="190"/>
      <c r="M56" s="190"/>
      <c r="N56" s="190"/>
      <c r="O56" s="190"/>
      <c r="P56" s="190"/>
      <c r="Q56" s="191"/>
    </row>
    <row r="57" spans="7:17" x14ac:dyDescent="0.2">
      <c r="G57" s="190"/>
      <c r="H57" s="190"/>
      <c r="I57" s="190"/>
      <c r="J57" s="190"/>
      <c r="K57" s="190"/>
      <c r="L57" s="190"/>
      <c r="M57" s="190"/>
      <c r="N57" s="190"/>
      <c r="O57" s="190"/>
      <c r="P57" s="190"/>
      <c r="Q57" s="191"/>
    </row>
    <row r="58" spans="7:17" x14ac:dyDescent="0.2">
      <c r="G58" s="190"/>
      <c r="H58" s="190"/>
      <c r="I58" s="190"/>
      <c r="J58" s="190"/>
      <c r="K58" s="190"/>
      <c r="L58" s="190"/>
      <c r="M58" s="190"/>
      <c r="N58" s="190"/>
      <c r="O58" s="190"/>
      <c r="P58" s="190"/>
      <c r="Q58" s="191"/>
    </row>
    <row r="59" spans="7:17" x14ac:dyDescent="0.2">
      <c r="G59" s="190"/>
      <c r="H59" s="190"/>
      <c r="I59" s="190"/>
      <c r="J59" s="190"/>
      <c r="K59" s="190"/>
      <c r="L59" s="190"/>
      <c r="M59" s="190"/>
      <c r="N59" s="190"/>
      <c r="O59" s="190"/>
      <c r="P59" s="190"/>
      <c r="Q59" s="191"/>
    </row>
    <row r="60" spans="7:17" x14ac:dyDescent="0.2">
      <c r="G60" s="190"/>
      <c r="H60" s="190"/>
      <c r="I60" s="190"/>
      <c r="J60" s="190"/>
      <c r="K60" s="190"/>
      <c r="L60" s="190"/>
      <c r="M60" s="190"/>
      <c r="N60" s="190"/>
      <c r="O60" s="190"/>
      <c r="P60" s="190"/>
      <c r="Q60" s="191"/>
    </row>
    <row r="61" spans="7:17" x14ac:dyDescent="0.2">
      <c r="G61" s="190"/>
      <c r="H61" s="190"/>
      <c r="I61" s="190"/>
      <c r="J61" s="190"/>
      <c r="K61" s="190"/>
      <c r="L61" s="190"/>
      <c r="M61" s="190"/>
      <c r="N61" s="190"/>
      <c r="O61" s="190"/>
      <c r="P61" s="190"/>
      <c r="Q61" s="191"/>
    </row>
    <row r="62" spans="7:17" x14ac:dyDescent="0.2">
      <c r="G62" s="190"/>
      <c r="H62" s="190"/>
      <c r="I62" s="190"/>
      <c r="J62" s="190"/>
      <c r="K62" s="190"/>
      <c r="L62" s="190"/>
      <c r="M62" s="190"/>
      <c r="N62" s="190"/>
      <c r="O62" s="190"/>
      <c r="P62" s="190"/>
      <c r="Q62" s="191"/>
    </row>
    <row r="63" spans="7:17" x14ac:dyDescent="0.2">
      <c r="G63" s="190"/>
      <c r="H63" s="190"/>
      <c r="I63" s="190"/>
      <c r="J63" s="190"/>
      <c r="K63" s="190"/>
      <c r="L63" s="190"/>
      <c r="M63" s="190"/>
      <c r="N63" s="190"/>
      <c r="O63" s="190"/>
      <c r="P63" s="190"/>
      <c r="Q63" s="191"/>
    </row>
    <row r="64" spans="7:17" x14ac:dyDescent="0.2">
      <c r="G64" s="190"/>
      <c r="H64" s="190"/>
      <c r="I64" s="190"/>
      <c r="J64" s="190"/>
      <c r="K64" s="190"/>
      <c r="L64" s="190"/>
      <c r="M64" s="190"/>
      <c r="N64" s="190"/>
      <c r="O64" s="190"/>
      <c r="P64" s="190"/>
      <c r="Q64" s="191"/>
    </row>
    <row r="65" spans="7:17" x14ac:dyDescent="0.2">
      <c r="G65" s="190"/>
      <c r="H65" s="190"/>
      <c r="I65" s="190"/>
      <c r="J65" s="190"/>
      <c r="K65" s="190"/>
      <c r="L65" s="190"/>
      <c r="M65" s="190"/>
      <c r="N65" s="190"/>
      <c r="O65" s="190"/>
      <c r="P65" s="190"/>
      <c r="Q65" s="191"/>
    </row>
    <row r="66" spans="7:17" x14ac:dyDescent="0.2">
      <c r="G66" s="190"/>
      <c r="H66" s="190"/>
      <c r="I66" s="190"/>
      <c r="J66" s="190"/>
      <c r="K66" s="190"/>
      <c r="L66" s="190"/>
      <c r="M66" s="190"/>
      <c r="N66" s="190"/>
      <c r="O66" s="190"/>
      <c r="P66" s="190"/>
      <c r="Q66" s="191"/>
    </row>
    <row r="67" spans="7:17" x14ac:dyDescent="0.2">
      <c r="G67" s="190"/>
      <c r="H67" s="190"/>
      <c r="I67" s="190"/>
      <c r="J67" s="190"/>
      <c r="K67" s="190"/>
      <c r="L67" s="190"/>
      <c r="M67" s="190"/>
      <c r="N67" s="190"/>
      <c r="O67" s="190"/>
      <c r="P67" s="190"/>
      <c r="Q67" s="191"/>
    </row>
    <row r="68" spans="7:17" x14ac:dyDescent="0.2">
      <c r="G68" s="190"/>
      <c r="H68" s="190"/>
      <c r="I68" s="190"/>
      <c r="J68" s="190"/>
      <c r="K68" s="190"/>
      <c r="L68" s="190"/>
      <c r="M68" s="190"/>
      <c r="N68" s="190"/>
      <c r="O68" s="190"/>
      <c r="P68" s="190"/>
      <c r="Q68" s="191"/>
    </row>
    <row r="69" spans="7:17" x14ac:dyDescent="0.2">
      <c r="G69" s="190"/>
      <c r="H69" s="190"/>
      <c r="I69" s="190"/>
      <c r="J69" s="190"/>
      <c r="K69" s="190"/>
      <c r="L69" s="190"/>
      <c r="M69" s="190"/>
      <c r="N69" s="190"/>
      <c r="O69" s="190"/>
      <c r="P69" s="190"/>
      <c r="Q69" s="191"/>
    </row>
    <row r="70" spans="7:17" x14ac:dyDescent="0.2">
      <c r="G70" s="190"/>
      <c r="H70" s="190"/>
      <c r="I70" s="190"/>
      <c r="J70" s="190"/>
      <c r="K70" s="190"/>
      <c r="L70" s="190"/>
      <c r="M70" s="190"/>
      <c r="N70" s="190"/>
      <c r="O70" s="190"/>
      <c r="P70" s="190"/>
      <c r="Q70" s="191"/>
    </row>
    <row r="71" spans="7:17" x14ac:dyDescent="0.2">
      <c r="G71" s="190"/>
      <c r="H71" s="190"/>
      <c r="I71" s="190"/>
      <c r="J71" s="190"/>
      <c r="K71" s="190"/>
      <c r="L71" s="190"/>
      <c r="M71" s="190"/>
      <c r="N71" s="190"/>
      <c r="O71" s="190"/>
      <c r="P71" s="190"/>
      <c r="Q71" s="191"/>
    </row>
    <row r="72" spans="7:17" x14ac:dyDescent="0.2">
      <c r="G72" s="190"/>
      <c r="H72" s="190"/>
      <c r="I72" s="190"/>
      <c r="J72" s="190"/>
      <c r="K72" s="190"/>
      <c r="L72" s="190"/>
      <c r="M72" s="190"/>
      <c r="N72" s="190"/>
      <c r="O72" s="190"/>
      <c r="P72" s="190"/>
      <c r="Q72" s="191"/>
    </row>
    <row r="73" spans="7:17" x14ac:dyDescent="0.2">
      <c r="G73" s="190"/>
      <c r="H73" s="190"/>
      <c r="I73" s="190"/>
      <c r="J73" s="190"/>
      <c r="K73" s="190"/>
      <c r="L73" s="190"/>
      <c r="M73" s="190"/>
      <c r="N73" s="190"/>
      <c r="O73" s="190"/>
      <c r="P73" s="190"/>
      <c r="Q73" s="191"/>
    </row>
    <row r="74" spans="7:17" x14ac:dyDescent="0.2">
      <c r="G74" s="190"/>
      <c r="H74" s="190"/>
      <c r="I74" s="190"/>
      <c r="J74" s="190"/>
      <c r="K74" s="190"/>
      <c r="L74" s="190"/>
      <c r="M74" s="190"/>
      <c r="N74" s="190"/>
      <c r="O74" s="190"/>
      <c r="P74" s="190"/>
      <c r="Q74" s="191"/>
    </row>
    <row r="75" spans="7:17" x14ac:dyDescent="0.2">
      <c r="G75" s="190"/>
      <c r="H75" s="190"/>
      <c r="I75" s="190"/>
      <c r="J75" s="190"/>
      <c r="K75" s="190"/>
      <c r="L75" s="190"/>
      <c r="M75" s="190"/>
      <c r="N75" s="190"/>
      <c r="O75" s="190"/>
      <c r="P75" s="190"/>
      <c r="Q75" s="191"/>
    </row>
  </sheetData>
  <mergeCells count="10">
    <mergeCell ref="K6:R6"/>
    <mergeCell ref="A6:J6"/>
    <mergeCell ref="B9:F9"/>
    <mergeCell ref="C11:F11"/>
    <mergeCell ref="C33:F33"/>
    <mergeCell ref="C19:F19"/>
    <mergeCell ref="C26:F26"/>
    <mergeCell ref="B18:F18"/>
    <mergeCell ref="D13:F13"/>
    <mergeCell ref="D14:F14"/>
  </mergeCells>
  <printOptions horizontalCentered="1"/>
  <pageMargins left="0.39370078740157483" right="0.39370078740157483" top="0.78740157480314965" bottom="0.39370078740157483" header="0.31496062992125984" footer="0.31496062992125984"/>
  <pageSetup paperSize="9" scale="86" firstPageNumber="26" fitToWidth="2" orientation="portrait" useFirstPageNumber="1" r:id="rId1"/>
  <headerFooter>
    <oddHeader>&amp;C-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zoomScaleNormal="100" workbookViewId="0"/>
  </sheetViews>
  <sheetFormatPr baseColWidth="10" defaultRowHeight="14.25" x14ac:dyDescent="0.2"/>
  <cols>
    <col min="1" max="1" width="5.77734375" style="241" customWidth="1"/>
    <col min="2" max="5" width="0.88671875" style="242" customWidth="1"/>
    <col min="6" max="6" width="35.33203125" style="200" customWidth="1"/>
    <col min="7" max="17" width="11.33203125" style="200" customWidth="1"/>
    <col min="18" max="18" width="5.77734375" style="199" customWidth="1"/>
    <col min="19" max="19" width="4.77734375" style="199" customWidth="1"/>
    <col min="20" max="255" width="11.5546875" style="200"/>
    <col min="256" max="256" width="5.77734375" style="200" customWidth="1"/>
    <col min="257" max="258" width="0.88671875" style="200" customWidth="1"/>
    <col min="259" max="259" width="30.77734375" style="200" customWidth="1"/>
    <col min="260" max="271" width="11.5546875" style="200" customWidth="1"/>
    <col min="272" max="272" width="5.77734375" style="200" customWidth="1"/>
    <col min="273" max="511" width="11.5546875" style="200"/>
    <col min="512" max="512" width="5.77734375" style="200" customWidth="1"/>
    <col min="513" max="514" width="0.88671875" style="200" customWidth="1"/>
    <col min="515" max="515" width="30.77734375" style="200" customWidth="1"/>
    <col min="516" max="527" width="11.5546875" style="200" customWidth="1"/>
    <col min="528" max="528" width="5.77734375" style="200" customWidth="1"/>
    <col min="529" max="767" width="11.5546875" style="200"/>
    <col min="768" max="768" width="5.77734375" style="200" customWidth="1"/>
    <col min="769" max="770" width="0.88671875" style="200" customWidth="1"/>
    <col min="771" max="771" width="30.77734375" style="200" customWidth="1"/>
    <col min="772" max="783" width="11.5546875" style="200" customWidth="1"/>
    <col min="784" max="784" width="5.77734375" style="200" customWidth="1"/>
    <col min="785" max="1023" width="11.5546875" style="200"/>
    <col min="1024" max="1024" width="5.77734375" style="200" customWidth="1"/>
    <col min="1025" max="1026" width="0.88671875" style="200" customWidth="1"/>
    <col min="1027" max="1027" width="30.77734375" style="200" customWidth="1"/>
    <col min="1028" max="1039" width="11.5546875" style="200" customWidth="1"/>
    <col min="1040" max="1040" width="5.77734375" style="200" customWidth="1"/>
    <col min="1041" max="1279" width="11.5546875" style="200"/>
    <col min="1280" max="1280" width="5.77734375" style="200" customWidth="1"/>
    <col min="1281" max="1282" width="0.88671875" style="200" customWidth="1"/>
    <col min="1283" max="1283" width="30.77734375" style="200" customWidth="1"/>
    <col min="1284" max="1295" width="11.5546875" style="200" customWidth="1"/>
    <col min="1296" max="1296" width="5.77734375" style="200" customWidth="1"/>
    <col min="1297" max="1535" width="11.5546875" style="200"/>
    <col min="1536" max="1536" width="5.77734375" style="200" customWidth="1"/>
    <col min="1537" max="1538" width="0.88671875" style="200" customWidth="1"/>
    <col min="1539" max="1539" width="30.77734375" style="200" customWidth="1"/>
    <col min="1540" max="1551" width="11.5546875" style="200" customWidth="1"/>
    <col min="1552" max="1552" width="5.77734375" style="200" customWidth="1"/>
    <col min="1553" max="1791" width="11.5546875" style="200"/>
    <col min="1792" max="1792" width="5.77734375" style="200" customWidth="1"/>
    <col min="1793" max="1794" width="0.88671875" style="200" customWidth="1"/>
    <col min="1795" max="1795" width="30.77734375" style="200" customWidth="1"/>
    <col min="1796" max="1807" width="11.5546875" style="200" customWidth="1"/>
    <col min="1808" max="1808" width="5.77734375" style="200" customWidth="1"/>
    <col min="1809" max="2047" width="11.5546875" style="200"/>
    <col min="2048" max="2048" width="5.77734375" style="200" customWidth="1"/>
    <col min="2049" max="2050" width="0.88671875" style="200" customWidth="1"/>
    <col min="2051" max="2051" width="30.77734375" style="200" customWidth="1"/>
    <col min="2052" max="2063" width="11.5546875" style="200" customWidth="1"/>
    <col min="2064" max="2064" width="5.77734375" style="200" customWidth="1"/>
    <col min="2065" max="2303" width="11.5546875" style="200"/>
    <col min="2304" max="2304" width="5.77734375" style="200" customWidth="1"/>
    <col min="2305" max="2306" width="0.88671875" style="200" customWidth="1"/>
    <col min="2307" max="2307" width="30.77734375" style="200" customWidth="1"/>
    <col min="2308" max="2319" width="11.5546875" style="200" customWidth="1"/>
    <col min="2320" max="2320" width="5.77734375" style="200" customWidth="1"/>
    <col min="2321" max="2559" width="11.5546875" style="200"/>
    <col min="2560" max="2560" width="5.77734375" style="200" customWidth="1"/>
    <col min="2561" max="2562" width="0.88671875" style="200" customWidth="1"/>
    <col min="2563" max="2563" width="30.77734375" style="200" customWidth="1"/>
    <col min="2564" max="2575" width="11.5546875" style="200" customWidth="1"/>
    <col min="2576" max="2576" width="5.77734375" style="200" customWidth="1"/>
    <col min="2577" max="2815" width="11.5546875" style="200"/>
    <col min="2816" max="2816" width="5.77734375" style="200" customWidth="1"/>
    <col min="2817" max="2818" width="0.88671875" style="200" customWidth="1"/>
    <col min="2819" max="2819" width="30.77734375" style="200" customWidth="1"/>
    <col min="2820" max="2831" width="11.5546875" style="200" customWidth="1"/>
    <col min="2832" max="2832" width="5.77734375" style="200" customWidth="1"/>
    <col min="2833" max="3071" width="11.5546875" style="200"/>
    <col min="3072" max="3072" width="5.77734375" style="200" customWidth="1"/>
    <col min="3073" max="3074" width="0.88671875" style="200" customWidth="1"/>
    <col min="3075" max="3075" width="30.77734375" style="200" customWidth="1"/>
    <col min="3076" max="3087" width="11.5546875" style="200" customWidth="1"/>
    <col min="3088" max="3088" width="5.77734375" style="200" customWidth="1"/>
    <col min="3089" max="3327" width="11.5546875" style="200"/>
    <col min="3328" max="3328" width="5.77734375" style="200" customWidth="1"/>
    <col min="3329" max="3330" width="0.88671875" style="200" customWidth="1"/>
    <col min="3331" max="3331" width="30.77734375" style="200" customWidth="1"/>
    <col min="3332" max="3343" width="11.5546875" style="200" customWidth="1"/>
    <col min="3344" max="3344" width="5.77734375" style="200" customWidth="1"/>
    <col min="3345" max="3583" width="11.5546875" style="200"/>
    <col min="3584" max="3584" width="5.77734375" style="200" customWidth="1"/>
    <col min="3585" max="3586" width="0.88671875" style="200" customWidth="1"/>
    <col min="3587" max="3587" width="30.77734375" style="200" customWidth="1"/>
    <col min="3588" max="3599" width="11.5546875" style="200" customWidth="1"/>
    <col min="3600" max="3600" width="5.77734375" style="200" customWidth="1"/>
    <col min="3601" max="3839" width="11.5546875" style="200"/>
    <col min="3840" max="3840" width="5.77734375" style="200" customWidth="1"/>
    <col min="3841" max="3842" width="0.88671875" style="200" customWidth="1"/>
    <col min="3843" max="3843" width="30.77734375" style="200" customWidth="1"/>
    <col min="3844" max="3855" width="11.5546875" style="200" customWidth="1"/>
    <col min="3856" max="3856" width="5.77734375" style="200" customWidth="1"/>
    <col min="3857" max="4095" width="11.5546875" style="200"/>
    <col min="4096" max="4096" width="5.77734375" style="200" customWidth="1"/>
    <col min="4097" max="4098" width="0.88671875" style="200" customWidth="1"/>
    <col min="4099" max="4099" width="30.77734375" style="200" customWidth="1"/>
    <col min="4100" max="4111" width="11.5546875" style="200" customWidth="1"/>
    <col min="4112" max="4112" width="5.77734375" style="200" customWidth="1"/>
    <col min="4113" max="4351" width="11.5546875" style="200"/>
    <col min="4352" max="4352" width="5.77734375" style="200" customWidth="1"/>
    <col min="4353" max="4354" width="0.88671875" style="200" customWidth="1"/>
    <col min="4355" max="4355" width="30.77734375" style="200" customWidth="1"/>
    <col min="4356" max="4367" width="11.5546875" style="200" customWidth="1"/>
    <col min="4368" max="4368" width="5.77734375" style="200" customWidth="1"/>
    <col min="4369" max="4607" width="11.5546875" style="200"/>
    <col min="4608" max="4608" width="5.77734375" style="200" customWidth="1"/>
    <col min="4609" max="4610" width="0.88671875" style="200" customWidth="1"/>
    <col min="4611" max="4611" width="30.77734375" style="200" customWidth="1"/>
    <col min="4612" max="4623" width="11.5546875" style="200" customWidth="1"/>
    <col min="4624" max="4624" width="5.77734375" style="200" customWidth="1"/>
    <col min="4625" max="4863" width="11.5546875" style="200"/>
    <col min="4864" max="4864" width="5.77734375" style="200" customWidth="1"/>
    <col min="4865" max="4866" width="0.88671875" style="200" customWidth="1"/>
    <col min="4867" max="4867" width="30.77734375" style="200" customWidth="1"/>
    <col min="4868" max="4879" width="11.5546875" style="200" customWidth="1"/>
    <col min="4880" max="4880" width="5.77734375" style="200" customWidth="1"/>
    <col min="4881" max="5119" width="11.5546875" style="200"/>
    <col min="5120" max="5120" width="5.77734375" style="200" customWidth="1"/>
    <col min="5121" max="5122" width="0.88671875" style="200" customWidth="1"/>
    <col min="5123" max="5123" width="30.77734375" style="200" customWidth="1"/>
    <col min="5124" max="5135" width="11.5546875" style="200" customWidth="1"/>
    <col min="5136" max="5136" width="5.77734375" style="200" customWidth="1"/>
    <col min="5137" max="5375" width="11.5546875" style="200"/>
    <col min="5376" max="5376" width="5.77734375" style="200" customWidth="1"/>
    <col min="5377" max="5378" width="0.88671875" style="200" customWidth="1"/>
    <col min="5379" max="5379" width="30.77734375" style="200" customWidth="1"/>
    <col min="5380" max="5391" width="11.5546875" style="200" customWidth="1"/>
    <col min="5392" max="5392" width="5.77734375" style="200" customWidth="1"/>
    <col min="5393" max="5631" width="11.5546875" style="200"/>
    <col min="5632" max="5632" width="5.77734375" style="200" customWidth="1"/>
    <col min="5633" max="5634" width="0.88671875" style="200" customWidth="1"/>
    <col min="5635" max="5635" width="30.77734375" style="200" customWidth="1"/>
    <col min="5636" max="5647" width="11.5546875" style="200" customWidth="1"/>
    <col min="5648" max="5648" width="5.77734375" style="200" customWidth="1"/>
    <col min="5649" max="5887" width="11.5546875" style="200"/>
    <col min="5888" max="5888" width="5.77734375" style="200" customWidth="1"/>
    <col min="5889" max="5890" width="0.88671875" style="200" customWidth="1"/>
    <col min="5891" max="5891" width="30.77734375" style="200" customWidth="1"/>
    <col min="5892" max="5903" width="11.5546875" style="200" customWidth="1"/>
    <col min="5904" max="5904" width="5.77734375" style="200" customWidth="1"/>
    <col min="5905" max="6143" width="11.5546875" style="200"/>
    <col min="6144" max="6144" width="5.77734375" style="200" customWidth="1"/>
    <col min="6145" max="6146" width="0.88671875" style="200" customWidth="1"/>
    <col min="6147" max="6147" width="30.77734375" style="200" customWidth="1"/>
    <col min="6148" max="6159" width="11.5546875" style="200" customWidth="1"/>
    <col min="6160" max="6160" width="5.77734375" style="200" customWidth="1"/>
    <col min="6161" max="6399" width="11.5546875" style="200"/>
    <col min="6400" max="6400" width="5.77734375" style="200" customWidth="1"/>
    <col min="6401" max="6402" width="0.88671875" style="200" customWidth="1"/>
    <col min="6403" max="6403" width="30.77734375" style="200" customWidth="1"/>
    <col min="6404" max="6415" width="11.5546875" style="200" customWidth="1"/>
    <col min="6416" max="6416" width="5.77734375" style="200" customWidth="1"/>
    <col min="6417" max="6655" width="11.5546875" style="200"/>
    <col min="6656" max="6656" width="5.77734375" style="200" customWidth="1"/>
    <col min="6657" max="6658" width="0.88671875" style="200" customWidth="1"/>
    <col min="6659" max="6659" width="30.77734375" style="200" customWidth="1"/>
    <col min="6660" max="6671" width="11.5546875" style="200" customWidth="1"/>
    <col min="6672" max="6672" width="5.77734375" style="200" customWidth="1"/>
    <col min="6673" max="6911" width="11.5546875" style="200"/>
    <col min="6912" max="6912" width="5.77734375" style="200" customWidth="1"/>
    <col min="6913" max="6914" width="0.88671875" style="200" customWidth="1"/>
    <col min="6915" max="6915" width="30.77734375" style="200" customWidth="1"/>
    <col min="6916" max="6927" width="11.5546875" style="200" customWidth="1"/>
    <col min="6928" max="6928" width="5.77734375" style="200" customWidth="1"/>
    <col min="6929" max="7167" width="11.5546875" style="200"/>
    <col min="7168" max="7168" width="5.77734375" style="200" customWidth="1"/>
    <col min="7169" max="7170" width="0.88671875" style="200" customWidth="1"/>
    <col min="7171" max="7171" width="30.77734375" style="200" customWidth="1"/>
    <col min="7172" max="7183" width="11.5546875" style="200" customWidth="1"/>
    <col min="7184" max="7184" width="5.77734375" style="200" customWidth="1"/>
    <col min="7185" max="7423" width="11.5546875" style="200"/>
    <col min="7424" max="7424" width="5.77734375" style="200" customWidth="1"/>
    <col min="7425" max="7426" width="0.88671875" style="200" customWidth="1"/>
    <col min="7427" max="7427" width="30.77734375" style="200" customWidth="1"/>
    <col min="7428" max="7439" width="11.5546875" style="200" customWidth="1"/>
    <col min="7440" max="7440" width="5.77734375" style="200" customWidth="1"/>
    <col min="7441" max="7679" width="11.5546875" style="200"/>
    <col min="7680" max="7680" width="5.77734375" style="200" customWidth="1"/>
    <col min="7681" max="7682" width="0.88671875" style="200" customWidth="1"/>
    <col min="7683" max="7683" width="30.77734375" style="200" customWidth="1"/>
    <col min="7684" max="7695" width="11.5546875" style="200" customWidth="1"/>
    <col min="7696" max="7696" width="5.77734375" style="200" customWidth="1"/>
    <col min="7697" max="7935" width="11.5546875" style="200"/>
    <col min="7936" max="7936" width="5.77734375" style="200" customWidth="1"/>
    <col min="7937" max="7938" width="0.88671875" style="200" customWidth="1"/>
    <col min="7939" max="7939" width="30.77734375" style="200" customWidth="1"/>
    <col min="7940" max="7951" width="11.5546875" style="200" customWidth="1"/>
    <col min="7952" max="7952" width="5.77734375" style="200" customWidth="1"/>
    <col min="7953" max="8191" width="11.5546875" style="200"/>
    <col min="8192" max="8192" width="5.77734375" style="200" customWidth="1"/>
    <col min="8193" max="8194" width="0.88671875" style="200" customWidth="1"/>
    <col min="8195" max="8195" width="30.77734375" style="200" customWidth="1"/>
    <col min="8196" max="8207" width="11.5546875" style="200" customWidth="1"/>
    <col min="8208" max="8208" width="5.77734375" style="200" customWidth="1"/>
    <col min="8209" max="8447" width="11.5546875" style="200"/>
    <col min="8448" max="8448" width="5.77734375" style="200" customWidth="1"/>
    <col min="8449" max="8450" width="0.88671875" style="200" customWidth="1"/>
    <col min="8451" max="8451" width="30.77734375" style="200" customWidth="1"/>
    <col min="8452" max="8463" width="11.5546875" style="200" customWidth="1"/>
    <col min="8464" max="8464" width="5.77734375" style="200" customWidth="1"/>
    <col min="8465" max="8703" width="11.5546875" style="200"/>
    <col min="8704" max="8704" width="5.77734375" style="200" customWidth="1"/>
    <col min="8705" max="8706" width="0.88671875" style="200" customWidth="1"/>
    <col min="8707" max="8707" width="30.77734375" style="200" customWidth="1"/>
    <col min="8708" max="8719" width="11.5546875" style="200" customWidth="1"/>
    <col min="8720" max="8720" width="5.77734375" style="200" customWidth="1"/>
    <col min="8721" max="8959" width="11.5546875" style="200"/>
    <col min="8960" max="8960" width="5.77734375" style="200" customWidth="1"/>
    <col min="8961" max="8962" width="0.88671875" style="200" customWidth="1"/>
    <col min="8963" max="8963" width="30.77734375" style="200" customWidth="1"/>
    <col min="8964" max="8975" width="11.5546875" style="200" customWidth="1"/>
    <col min="8976" max="8976" width="5.77734375" style="200" customWidth="1"/>
    <col min="8977" max="9215" width="11.5546875" style="200"/>
    <col min="9216" max="9216" width="5.77734375" style="200" customWidth="1"/>
    <col min="9217" max="9218" width="0.88671875" style="200" customWidth="1"/>
    <col min="9219" max="9219" width="30.77734375" style="200" customWidth="1"/>
    <col min="9220" max="9231" width="11.5546875" style="200" customWidth="1"/>
    <col min="9232" max="9232" width="5.77734375" style="200" customWidth="1"/>
    <col min="9233" max="9471" width="11.5546875" style="200"/>
    <col min="9472" max="9472" width="5.77734375" style="200" customWidth="1"/>
    <col min="9473" max="9474" width="0.88671875" style="200" customWidth="1"/>
    <col min="9475" max="9475" width="30.77734375" style="200" customWidth="1"/>
    <col min="9476" max="9487" width="11.5546875" style="200" customWidth="1"/>
    <col min="9488" max="9488" width="5.77734375" style="200" customWidth="1"/>
    <col min="9489" max="9727" width="11.5546875" style="200"/>
    <col min="9728" max="9728" width="5.77734375" style="200" customWidth="1"/>
    <col min="9729" max="9730" width="0.88671875" style="200" customWidth="1"/>
    <col min="9731" max="9731" width="30.77734375" style="200" customWidth="1"/>
    <col min="9732" max="9743" width="11.5546875" style="200" customWidth="1"/>
    <col min="9744" max="9744" width="5.77734375" style="200" customWidth="1"/>
    <col min="9745" max="9983" width="11.5546875" style="200"/>
    <col min="9984" max="9984" width="5.77734375" style="200" customWidth="1"/>
    <col min="9985" max="9986" width="0.88671875" style="200" customWidth="1"/>
    <col min="9987" max="9987" width="30.77734375" style="200" customWidth="1"/>
    <col min="9988" max="9999" width="11.5546875" style="200" customWidth="1"/>
    <col min="10000" max="10000" width="5.77734375" style="200" customWidth="1"/>
    <col min="10001" max="10239" width="11.5546875" style="200"/>
    <col min="10240" max="10240" width="5.77734375" style="200" customWidth="1"/>
    <col min="10241" max="10242" width="0.88671875" style="200" customWidth="1"/>
    <col min="10243" max="10243" width="30.77734375" style="200" customWidth="1"/>
    <col min="10244" max="10255" width="11.5546875" style="200" customWidth="1"/>
    <col min="10256" max="10256" width="5.77734375" style="200" customWidth="1"/>
    <col min="10257" max="10495" width="11.5546875" style="200"/>
    <col min="10496" max="10496" width="5.77734375" style="200" customWidth="1"/>
    <col min="10497" max="10498" width="0.88671875" style="200" customWidth="1"/>
    <col min="10499" max="10499" width="30.77734375" style="200" customWidth="1"/>
    <col min="10500" max="10511" width="11.5546875" style="200" customWidth="1"/>
    <col min="10512" max="10512" width="5.77734375" style="200" customWidth="1"/>
    <col min="10513" max="10751" width="11.5546875" style="200"/>
    <col min="10752" max="10752" width="5.77734375" style="200" customWidth="1"/>
    <col min="10753" max="10754" width="0.88671875" style="200" customWidth="1"/>
    <col min="10755" max="10755" width="30.77734375" style="200" customWidth="1"/>
    <col min="10756" max="10767" width="11.5546875" style="200" customWidth="1"/>
    <col min="10768" max="10768" width="5.77734375" style="200" customWidth="1"/>
    <col min="10769" max="11007" width="11.5546875" style="200"/>
    <col min="11008" max="11008" width="5.77734375" style="200" customWidth="1"/>
    <col min="11009" max="11010" width="0.88671875" style="200" customWidth="1"/>
    <col min="11011" max="11011" width="30.77734375" style="200" customWidth="1"/>
    <col min="11012" max="11023" width="11.5546875" style="200" customWidth="1"/>
    <col min="11024" max="11024" width="5.77734375" style="200" customWidth="1"/>
    <col min="11025" max="11263" width="11.5546875" style="200"/>
    <col min="11264" max="11264" width="5.77734375" style="200" customWidth="1"/>
    <col min="11265" max="11266" width="0.88671875" style="200" customWidth="1"/>
    <col min="11267" max="11267" width="30.77734375" style="200" customWidth="1"/>
    <col min="11268" max="11279" width="11.5546875" style="200" customWidth="1"/>
    <col min="11280" max="11280" width="5.77734375" style="200" customWidth="1"/>
    <col min="11281" max="11519" width="11.5546875" style="200"/>
    <col min="11520" max="11520" width="5.77734375" style="200" customWidth="1"/>
    <col min="11521" max="11522" width="0.88671875" style="200" customWidth="1"/>
    <col min="11523" max="11523" width="30.77734375" style="200" customWidth="1"/>
    <col min="11524" max="11535" width="11.5546875" style="200" customWidth="1"/>
    <col min="11536" max="11536" width="5.77734375" style="200" customWidth="1"/>
    <col min="11537" max="11775" width="11.5546875" style="200"/>
    <col min="11776" max="11776" width="5.77734375" style="200" customWidth="1"/>
    <col min="11777" max="11778" width="0.88671875" style="200" customWidth="1"/>
    <col min="11779" max="11779" width="30.77734375" style="200" customWidth="1"/>
    <col min="11780" max="11791" width="11.5546875" style="200" customWidth="1"/>
    <col min="11792" max="11792" width="5.77734375" style="200" customWidth="1"/>
    <col min="11793" max="12031" width="11.5546875" style="200"/>
    <col min="12032" max="12032" width="5.77734375" style="200" customWidth="1"/>
    <col min="12033" max="12034" width="0.88671875" style="200" customWidth="1"/>
    <col min="12035" max="12035" width="30.77734375" style="200" customWidth="1"/>
    <col min="12036" max="12047" width="11.5546875" style="200" customWidth="1"/>
    <col min="12048" max="12048" width="5.77734375" style="200" customWidth="1"/>
    <col min="12049" max="12287" width="11.5546875" style="200"/>
    <col min="12288" max="12288" width="5.77734375" style="200" customWidth="1"/>
    <col min="12289" max="12290" width="0.88671875" style="200" customWidth="1"/>
    <col min="12291" max="12291" width="30.77734375" style="200" customWidth="1"/>
    <col min="12292" max="12303" width="11.5546875" style="200" customWidth="1"/>
    <col min="12304" max="12304" width="5.77734375" style="200" customWidth="1"/>
    <col min="12305" max="12543" width="11.5546875" style="200"/>
    <col min="12544" max="12544" width="5.77734375" style="200" customWidth="1"/>
    <col min="12545" max="12546" width="0.88671875" style="200" customWidth="1"/>
    <col min="12547" max="12547" width="30.77734375" style="200" customWidth="1"/>
    <col min="12548" max="12559" width="11.5546875" style="200" customWidth="1"/>
    <col min="12560" max="12560" width="5.77734375" style="200" customWidth="1"/>
    <col min="12561" max="12799" width="11.5546875" style="200"/>
    <col min="12800" max="12800" width="5.77734375" style="200" customWidth="1"/>
    <col min="12801" max="12802" width="0.88671875" style="200" customWidth="1"/>
    <col min="12803" max="12803" width="30.77734375" style="200" customWidth="1"/>
    <col min="12804" max="12815" width="11.5546875" style="200" customWidth="1"/>
    <col min="12816" max="12816" width="5.77734375" style="200" customWidth="1"/>
    <col min="12817" max="13055" width="11.5546875" style="200"/>
    <col min="13056" max="13056" width="5.77734375" style="200" customWidth="1"/>
    <col min="13057" max="13058" width="0.88671875" style="200" customWidth="1"/>
    <col min="13059" max="13059" width="30.77734375" style="200" customWidth="1"/>
    <col min="13060" max="13071" width="11.5546875" style="200" customWidth="1"/>
    <col min="13072" max="13072" width="5.77734375" style="200" customWidth="1"/>
    <col min="13073" max="13311" width="11.5546875" style="200"/>
    <col min="13312" max="13312" width="5.77734375" style="200" customWidth="1"/>
    <col min="13313" max="13314" width="0.88671875" style="200" customWidth="1"/>
    <col min="13315" max="13315" width="30.77734375" style="200" customWidth="1"/>
    <col min="13316" max="13327" width="11.5546875" style="200" customWidth="1"/>
    <col min="13328" max="13328" width="5.77734375" style="200" customWidth="1"/>
    <col min="13329" max="13567" width="11.5546875" style="200"/>
    <col min="13568" max="13568" width="5.77734375" style="200" customWidth="1"/>
    <col min="13569" max="13570" width="0.88671875" style="200" customWidth="1"/>
    <col min="13571" max="13571" width="30.77734375" style="200" customWidth="1"/>
    <col min="13572" max="13583" width="11.5546875" style="200" customWidth="1"/>
    <col min="13584" max="13584" width="5.77734375" style="200" customWidth="1"/>
    <col min="13585" max="13823" width="11.5546875" style="200"/>
    <col min="13824" max="13824" width="5.77734375" style="200" customWidth="1"/>
    <col min="13825" max="13826" width="0.88671875" style="200" customWidth="1"/>
    <col min="13827" max="13827" width="30.77734375" style="200" customWidth="1"/>
    <col min="13828" max="13839" width="11.5546875" style="200" customWidth="1"/>
    <col min="13840" max="13840" width="5.77734375" style="200" customWidth="1"/>
    <col min="13841" max="14079" width="11.5546875" style="200"/>
    <col min="14080" max="14080" width="5.77734375" style="200" customWidth="1"/>
    <col min="14081" max="14082" width="0.88671875" style="200" customWidth="1"/>
    <col min="14083" max="14083" width="30.77734375" style="200" customWidth="1"/>
    <col min="14084" max="14095" width="11.5546875" style="200" customWidth="1"/>
    <col min="14096" max="14096" width="5.77734375" style="200" customWidth="1"/>
    <col min="14097" max="14335" width="11.5546875" style="200"/>
    <col min="14336" max="14336" width="5.77734375" style="200" customWidth="1"/>
    <col min="14337" max="14338" width="0.88671875" style="200" customWidth="1"/>
    <col min="14339" max="14339" width="30.77734375" style="200" customWidth="1"/>
    <col min="14340" max="14351" width="11.5546875" style="200" customWidth="1"/>
    <col min="14352" max="14352" width="5.77734375" style="200" customWidth="1"/>
    <col min="14353" max="14591" width="11.5546875" style="200"/>
    <col min="14592" max="14592" width="5.77734375" style="200" customWidth="1"/>
    <col min="14593" max="14594" width="0.88671875" style="200" customWidth="1"/>
    <col min="14595" max="14595" width="30.77734375" style="200" customWidth="1"/>
    <col min="14596" max="14607" width="11.5546875" style="200" customWidth="1"/>
    <col min="14608" max="14608" width="5.77734375" style="200" customWidth="1"/>
    <col min="14609" max="14847" width="11.5546875" style="200"/>
    <col min="14848" max="14848" width="5.77734375" style="200" customWidth="1"/>
    <col min="14849" max="14850" width="0.88671875" style="200" customWidth="1"/>
    <col min="14851" max="14851" width="30.77734375" style="200" customWidth="1"/>
    <col min="14852" max="14863" width="11.5546875" style="200" customWidth="1"/>
    <col min="14864" max="14864" width="5.77734375" style="200" customWidth="1"/>
    <col min="14865" max="15103" width="11.5546875" style="200"/>
    <col min="15104" max="15104" width="5.77734375" style="200" customWidth="1"/>
    <col min="15105" max="15106" width="0.88671875" style="200" customWidth="1"/>
    <col min="15107" max="15107" width="30.77734375" style="200" customWidth="1"/>
    <col min="15108" max="15119" width="11.5546875" style="200" customWidth="1"/>
    <col min="15120" max="15120" width="5.77734375" style="200" customWidth="1"/>
    <col min="15121" max="15359" width="11.5546875" style="200"/>
    <col min="15360" max="15360" width="5.77734375" style="200" customWidth="1"/>
    <col min="15361" max="15362" width="0.88671875" style="200" customWidth="1"/>
    <col min="15363" max="15363" width="30.77734375" style="200" customWidth="1"/>
    <col min="15364" max="15375" width="11.5546875" style="200" customWidth="1"/>
    <col min="15376" max="15376" width="5.77734375" style="200" customWidth="1"/>
    <col min="15377" max="15615" width="11.5546875" style="200"/>
    <col min="15616" max="15616" width="5.77734375" style="200" customWidth="1"/>
    <col min="15617" max="15618" width="0.88671875" style="200" customWidth="1"/>
    <col min="15619" max="15619" width="30.77734375" style="200" customWidth="1"/>
    <col min="15620" max="15631" width="11.5546875" style="200" customWidth="1"/>
    <col min="15632" max="15632" width="5.77734375" style="200" customWidth="1"/>
    <col min="15633" max="15871" width="11.5546875" style="200"/>
    <col min="15872" max="15872" width="5.77734375" style="200" customWidth="1"/>
    <col min="15873" max="15874" width="0.88671875" style="200" customWidth="1"/>
    <col min="15875" max="15875" width="30.77734375" style="200" customWidth="1"/>
    <col min="15876" max="15887" width="11.5546875" style="200" customWidth="1"/>
    <col min="15888" max="15888" width="5.77734375" style="200" customWidth="1"/>
    <col min="15889" max="16127" width="11.5546875" style="200"/>
    <col min="16128" max="16128" width="5.77734375" style="200" customWidth="1"/>
    <col min="16129" max="16130" width="0.88671875" style="200" customWidth="1"/>
    <col min="16131" max="16131" width="30.77734375" style="200" customWidth="1"/>
    <col min="16132" max="16143" width="11.5546875" style="200" customWidth="1"/>
    <col min="16144" max="16144" width="5.77734375" style="200" customWidth="1"/>
    <col min="16145" max="16384" width="11.5546875" style="200"/>
  </cols>
  <sheetData>
    <row r="1" spans="1:19" s="196" customFormat="1" ht="20.100000000000001" customHeight="1" x14ac:dyDescent="0.25">
      <c r="A1" s="243"/>
      <c r="B1" s="243"/>
      <c r="C1" s="243"/>
      <c r="D1" s="243"/>
      <c r="E1" s="243"/>
      <c r="F1" s="243"/>
      <c r="J1" s="198" t="s">
        <v>244</v>
      </c>
      <c r="K1" s="243" t="s">
        <v>278</v>
      </c>
      <c r="L1" s="243"/>
      <c r="M1" s="243"/>
      <c r="N1" s="243"/>
      <c r="O1" s="243"/>
      <c r="P1" s="243"/>
      <c r="Q1" s="243"/>
      <c r="R1" s="198"/>
      <c r="S1" s="198"/>
    </row>
    <row r="2" spans="1:19" ht="15.75" x14ac:dyDescent="0.25">
      <c r="A2" s="201"/>
      <c r="B2" s="202"/>
      <c r="C2" s="202"/>
      <c r="D2" s="202"/>
      <c r="E2" s="202"/>
      <c r="F2" s="202"/>
      <c r="G2" s="202"/>
      <c r="H2" s="202"/>
      <c r="I2" s="202"/>
      <c r="J2" s="202"/>
      <c r="K2" s="202"/>
      <c r="L2" s="202"/>
      <c r="M2" s="202"/>
      <c r="N2" s="202"/>
      <c r="O2" s="202"/>
      <c r="P2" s="202"/>
      <c r="Q2" s="202"/>
      <c r="R2" s="198"/>
    </row>
    <row r="3" spans="1:19" s="208" customFormat="1" x14ac:dyDescent="0.2">
      <c r="A3" s="203"/>
      <c r="B3" s="204"/>
      <c r="C3" s="204"/>
      <c r="D3" s="204"/>
      <c r="E3" s="204"/>
      <c r="F3" s="204"/>
      <c r="G3" s="204"/>
      <c r="H3" s="204"/>
      <c r="I3" s="204"/>
      <c r="J3" s="204"/>
      <c r="K3" s="204"/>
      <c r="L3" s="204"/>
      <c r="M3" s="204"/>
      <c r="N3" s="204"/>
      <c r="O3" s="205"/>
      <c r="P3" s="205"/>
      <c r="Q3" s="205"/>
      <c r="R3" s="206"/>
      <c r="S3" s="207"/>
    </row>
    <row r="4" spans="1:19" s="208" customFormat="1" ht="39.950000000000003" customHeight="1" x14ac:dyDescent="0.2">
      <c r="A4" s="209" t="s">
        <v>5</v>
      </c>
      <c r="B4" s="210"/>
      <c r="C4" s="210"/>
      <c r="D4" s="210"/>
      <c r="E4" s="210"/>
      <c r="F4" s="211" t="s">
        <v>6</v>
      </c>
      <c r="G4" s="212">
        <v>2006</v>
      </c>
      <c r="H4" s="212">
        <v>2007</v>
      </c>
      <c r="I4" s="212">
        <v>2008</v>
      </c>
      <c r="J4" s="213">
        <v>2009</v>
      </c>
      <c r="K4" s="212">
        <v>2010</v>
      </c>
      <c r="L4" s="212">
        <v>2011</v>
      </c>
      <c r="M4" s="212">
        <v>2012</v>
      </c>
      <c r="N4" s="212">
        <v>2013</v>
      </c>
      <c r="O4" s="212">
        <v>2014</v>
      </c>
      <c r="P4" s="212">
        <v>2015</v>
      </c>
      <c r="Q4" s="212">
        <v>2016</v>
      </c>
      <c r="R4" s="210" t="s">
        <v>5</v>
      </c>
      <c r="S4" s="207"/>
    </row>
    <row r="5" spans="1:19" s="205" customFormat="1" ht="20.100000000000001" customHeight="1" x14ac:dyDescent="0.2">
      <c r="A5" s="214"/>
      <c r="B5" s="215"/>
      <c r="C5" s="215"/>
      <c r="D5" s="215"/>
      <c r="E5" s="215"/>
      <c r="F5" s="216"/>
      <c r="G5" s="216"/>
      <c r="H5" s="216"/>
      <c r="I5" s="216"/>
      <c r="J5" s="216"/>
      <c r="K5" s="216"/>
      <c r="L5" s="216"/>
      <c r="M5" s="216"/>
      <c r="N5" s="216"/>
      <c r="O5" s="217"/>
      <c r="P5" s="217"/>
      <c r="Q5" s="217"/>
      <c r="R5" s="218"/>
      <c r="S5" s="206"/>
    </row>
    <row r="6" spans="1:19" s="220" customFormat="1" ht="20.100000000000001" customHeight="1" x14ac:dyDescent="0.25">
      <c r="A6" s="399" t="s">
        <v>139</v>
      </c>
      <c r="B6" s="399"/>
      <c r="C6" s="399"/>
      <c r="D6" s="399"/>
      <c r="E6" s="399"/>
      <c r="F6" s="399"/>
      <c r="G6" s="399"/>
      <c r="H6" s="399"/>
      <c r="I6" s="399"/>
      <c r="J6" s="399"/>
      <c r="K6" s="399" t="s">
        <v>139</v>
      </c>
      <c r="L6" s="399"/>
      <c r="M6" s="399"/>
      <c r="N6" s="399"/>
      <c r="O6" s="399"/>
      <c r="P6" s="399"/>
      <c r="Q6" s="399"/>
      <c r="R6" s="399"/>
      <c r="S6" s="219"/>
    </row>
    <row r="7" spans="1:19" s="220" customFormat="1" ht="20.100000000000001" customHeight="1" x14ac:dyDescent="0.25">
      <c r="A7" s="221"/>
      <c r="B7" s="222"/>
      <c r="C7" s="222"/>
      <c r="D7" s="222"/>
      <c r="E7" s="222"/>
      <c r="F7" s="222"/>
      <c r="G7" s="222"/>
      <c r="H7" s="222"/>
      <c r="I7" s="222"/>
      <c r="J7" s="222"/>
      <c r="K7" s="222"/>
      <c r="L7" s="222"/>
      <c r="M7" s="222"/>
      <c r="N7" s="222"/>
      <c r="O7" s="222"/>
      <c r="P7" s="222"/>
      <c r="Q7" s="222"/>
      <c r="R7" s="223"/>
      <c r="S7" s="219"/>
    </row>
    <row r="8" spans="1:19" s="230" customFormat="1" ht="20.100000000000001" customHeight="1" x14ac:dyDescent="0.25">
      <c r="A8" s="281" t="s">
        <v>44</v>
      </c>
      <c r="B8" s="225" t="s">
        <v>126</v>
      </c>
      <c r="C8" s="225"/>
      <c r="D8" s="226"/>
      <c r="E8" s="226"/>
      <c r="F8" s="227"/>
      <c r="G8" s="244">
        <v>25635</v>
      </c>
      <c r="H8" s="244">
        <v>25893</v>
      </c>
      <c r="I8" s="244">
        <v>26596</v>
      </c>
      <c r="J8" s="244">
        <v>26843</v>
      </c>
      <c r="K8" s="245">
        <v>27560</v>
      </c>
      <c r="L8" s="245">
        <v>28409</v>
      </c>
      <c r="M8" s="245">
        <v>29373</v>
      </c>
      <c r="N8" s="245">
        <v>30175</v>
      </c>
      <c r="O8" s="245">
        <v>31331</v>
      </c>
      <c r="P8" s="245">
        <v>32569</v>
      </c>
      <c r="Q8" s="291">
        <v>33700</v>
      </c>
      <c r="R8" s="298" t="s">
        <v>44</v>
      </c>
      <c r="S8" s="229"/>
    </row>
    <row r="9" spans="1:19" ht="20.100000000000001" customHeight="1" x14ac:dyDescent="0.2">
      <c r="A9" s="282" t="s">
        <v>7</v>
      </c>
      <c r="B9" s="403" t="s">
        <v>8</v>
      </c>
      <c r="C9" s="403"/>
      <c r="D9" s="403"/>
      <c r="E9" s="403"/>
      <c r="F9" s="404"/>
      <c r="G9" s="246">
        <v>21310</v>
      </c>
      <c r="H9" s="246">
        <v>21525</v>
      </c>
      <c r="I9" s="246">
        <v>22113</v>
      </c>
      <c r="J9" s="246">
        <v>22068</v>
      </c>
      <c r="K9" s="246">
        <v>22625</v>
      </c>
      <c r="L9" s="246">
        <v>23800</v>
      </c>
      <c r="M9" s="246">
        <v>24776</v>
      </c>
      <c r="N9" s="246">
        <v>24903</v>
      </c>
      <c r="O9" s="246">
        <v>25047</v>
      </c>
      <c r="P9" s="246">
        <v>25450</v>
      </c>
      <c r="Q9" s="247">
        <v>26429</v>
      </c>
      <c r="R9" s="299" t="s">
        <v>7</v>
      </c>
    </row>
    <row r="10" spans="1:19" ht="20.100000000000001" customHeight="1" x14ac:dyDescent="0.2">
      <c r="A10" s="282" t="s">
        <v>9</v>
      </c>
      <c r="B10" s="233" t="s">
        <v>10</v>
      </c>
      <c r="C10" s="233"/>
      <c r="D10" s="233"/>
      <c r="E10" s="233"/>
      <c r="F10" s="234"/>
      <c r="G10" s="246">
        <v>28419</v>
      </c>
      <c r="H10" s="246">
        <v>29115</v>
      </c>
      <c r="I10" s="246">
        <v>29738</v>
      </c>
      <c r="J10" s="246">
        <v>29223</v>
      </c>
      <c r="K10" s="246">
        <v>30500</v>
      </c>
      <c r="L10" s="246">
        <v>31513</v>
      </c>
      <c r="M10" s="246">
        <v>32306</v>
      </c>
      <c r="N10" s="246">
        <v>33321</v>
      </c>
      <c r="O10" s="246">
        <v>34222</v>
      </c>
      <c r="P10" s="246">
        <v>35280</v>
      </c>
      <c r="Q10" s="247">
        <v>36740</v>
      </c>
      <c r="R10" s="299" t="s">
        <v>9</v>
      </c>
    </row>
    <row r="11" spans="1:19" ht="20.100000000000001" customHeight="1" x14ac:dyDescent="0.2">
      <c r="A11" s="282" t="s">
        <v>11</v>
      </c>
      <c r="B11" s="235"/>
      <c r="C11" s="233" t="s">
        <v>12</v>
      </c>
      <c r="D11" s="233"/>
      <c r="E11" s="233"/>
      <c r="F11" s="237"/>
      <c r="G11" s="246">
        <v>29900</v>
      </c>
      <c r="H11" s="246">
        <v>30638</v>
      </c>
      <c r="I11" s="246">
        <v>31173</v>
      </c>
      <c r="J11" s="246">
        <v>29856</v>
      </c>
      <c r="K11" s="246">
        <v>31336</v>
      </c>
      <c r="L11" s="246">
        <v>32335</v>
      </c>
      <c r="M11" s="246">
        <v>33109</v>
      </c>
      <c r="N11" s="246">
        <v>34250</v>
      </c>
      <c r="O11" s="246">
        <v>35004</v>
      </c>
      <c r="P11" s="246">
        <v>35920</v>
      </c>
      <c r="Q11" s="247">
        <v>37391</v>
      </c>
      <c r="R11" s="299" t="s">
        <v>11</v>
      </c>
    </row>
    <row r="12" spans="1:19" ht="20.100000000000001" customHeight="1" x14ac:dyDescent="0.2">
      <c r="A12" s="282" t="s">
        <v>13</v>
      </c>
      <c r="B12" s="236"/>
      <c r="C12" s="236"/>
      <c r="D12" s="233" t="s">
        <v>84</v>
      </c>
      <c r="E12" s="233"/>
      <c r="F12" s="237"/>
      <c r="G12" s="247" t="s">
        <v>344</v>
      </c>
      <c r="H12" s="247" t="s">
        <v>344</v>
      </c>
      <c r="I12" s="246">
        <v>44253</v>
      </c>
      <c r="J12" s="246">
        <v>52252</v>
      </c>
      <c r="K12" s="246">
        <v>56162</v>
      </c>
      <c r="L12" s="246">
        <v>59770</v>
      </c>
      <c r="M12" s="246">
        <v>58840</v>
      </c>
      <c r="N12" s="246">
        <v>57173</v>
      </c>
      <c r="O12" s="246">
        <v>57036</v>
      </c>
      <c r="P12" s="246">
        <v>63493</v>
      </c>
      <c r="Q12" s="247" t="s">
        <v>344</v>
      </c>
      <c r="R12" s="299" t="s">
        <v>13</v>
      </c>
    </row>
    <row r="13" spans="1:19" ht="20.100000000000001" customHeight="1" x14ac:dyDescent="0.2">
      <c r="A13" s="282" t="s">
        <v>14</v>
      </c>
      <c r="B13" s="236"/>
      <c r="C13" s="236"/>
      <c r="D13" s="233" t="s">
        <v>15</v>
      </c>
      <c r="E13" s="233"/>
      <c r="F13" s="237"/>
      <c r="G13" s="188">
        <v>29255</v>
      </c>
      <c r="H13" s="188">
        <v>30059</v>
      </c>
      <c r="I13" s="246">
        <v>30581</v>
      </c>
      <c r="J13" s="246">
        <v>28984</v>
      </c>
      <c r="K13" s="246">
        <v>30506</v>
      </c>
      <c r="L13" s="246">
        <v>31537</v>
      </c>
      <c r="M13" s="246">
        <v>32232</v>
      </c>
      <c r="N13" s="246">
        <v>33243</v>
      </c>
      <c r="O13" s="246">
        <v>34077</v>
      </c>
      <c r="P13" s="246">
        <v>35024</v>
      </c>
      <c r="Q13" s="247">
        <v>36512</v>
      </c>
      <c r="R13" s="299" t="s">
        <v>14</v>
      </c>
    </row>
    <row r="14" spans="1:19" ht="20.100000000000001" customHeight="1" x14ac:dyDescent="0.2">
      <c r="A14" s="282" t="s">
        <v>16</v>
      </c>
      <c r="B14" s="236"/>
      <c r="C14" s="236"/>
      <c r="D14" s="233" t="s">
        <v>17</v>
      </c>
      <c r="E14" s="233"/>
      <c r="F14" s="237"/>
      <c r="G14" s="247" t="s">
        <v>344</v>
      </c>
      <c r="H14" s="247" t="s">
        <v>344</v>
      </c>
      <c r="I14" s="246">
        <v>45406</v>
      </c>
      <c r="J14" s="246">
        <v>49047</v>
      </c>
      <c r="K14" s="246">
        <v>50859</v>
      </c>
      <c r="L14" s="246">
        <v>50780</v>
      </c>
      <c r="M14" s="246">
        <v>55951</v>
      </c>
      <c r="N14" s="246">
        <v>60646</v>
      </c>
      <c r="O14" s="246">
        <v>61575</v>
      </c>
      <c r="P14" s="246">
        <v>61085</v>
      </c>
      <c r="Q14" s="247" t="s">
        <v>344</v>
      </c>
      <c r="R14" s="299" t="s">
        <v>16</v>
      </c>
    </row>
    <row r="15" spans="1:19" ht="20.100000000000001" customHeight="1" x14ac:dyDescent="0.2">
      <c r="A15" s="282" t="s">
        <v>18</v>
      </c>
      <c r="B15" s="236"/>
      <c r="C15" s="236"/>
      <c r="D15" s="233" t="s">
        <v>218</v>
      </c>
      <c r="E15" s="233"/>
      <c r="F15" s="234"/>
      <c r="G15" s="246"/>
      <c r="H15" s="246"/>
      <c r="I15" s="246"/>
      <c r="J15" s="246"/>
      <c r="K15" s="246"/>
      <c r="L15" s="246"/>
      <c r="M15" s="246"/>
      <c r="N15" s="246"/>
      <c r="O15" s="246"/>
      <c r="P15" s="246"/>
      <c r="Q15" s="247"/>
      <c r="R15" s="299"/>
    </row>
    <row r="16" spans="1:19" ht="20.100000000000001" customHeight="1" x14ac:dyDescent="0.2">
      <c r="A16" s="282"/>
      <c r="B16" s="236"/>
      <c r="C16" s="236"/>
      <c r="D16" s="238"/>
      <c r="E16" s="233" t="s">
        <v>221</v>
      </c>
      <c r="F16" s="237"/>
      <c r="G16" s="247" t="s">
        <v>344</v>
      </c>
      <c r="H16" s="247" t="s">
        <v>344</v>
      </c>
      <c r="I16" s="246">
        <v>34377</v>
      </c>
      <c r="J16" s="246">
        <v>35269</v>
      </c>
      <c r="K16" s="246">
        <v>35707</v>
      </c>
      <c r="L16" s="246">
        <v>36393</v>
      </c>
      <c r="M16" s="246">
        <v>36578</v>
      </c>
      <c r="N16" s="246">
        <v>38339</v>
      </c>
      <c r="O16" s="246">
        <v>37625</v>
      </c>
      <c r="P16" s="246">
        <v>38335</v>
      </c>
      <c r="Q16" s="247" t="s">
        <v>344</v>
      </c>
      <c r="R16" s="299" t="s">
        <v>18</v>
      </c>
    </row>
    <row r="17" spans="1:18" ht="20.100000000000001" customHeight="1" x14ac:dyDescent="0.2">
      <c r="A17" s="282" t="s">
        <v>19</v>
      </c>
      <c r="B17" s="233"/>
      <c r="C17" s="233" t="s">
        <v>20</v>
      </c>
      <c r="D17" s="236"/>
      <c r="E17" s="236"/>
      <c r="F17" s="234"/>
      <c r="G17" s="188">
        <v>23993</v>
      </c>
      <c r="H17" s="188">
        <v>24508</v>
      </c>
      <c r="I17" s="246">
        <v>25179</v>
      </c>
      <c r="J17" s="246">
        <v>27240</v>
      </c>
      <c r="K17" s="246">
        <v>27846</v>
      </c>
      <c r="L17" s="246">
        <v>28814</v>
      </c>
      <c r="M17" s="246">
        <v>29610</v>
      </c>
      <c r="N17" s="246">
        <v>30104</v>
      </c>
      <c r="O17" s="246">
        <v>31466</v>
      </c>
      <c r="P17" s="246">
        <v>32954</v>
      </c>
      <c r="Q17" s="247">
        <v>34328</v>
      </c>
      <c r="R17" s="299" t="s">
        <v>19</v>
      </c>
    </row>
    <row r="18" spans="1:18" ht="20.100000000000001" customHeight="1" x14ac:dyDescent="0.2">
      <c r="A18" s="282" t="s">
        <v>21</v>
      </c>
      <c r="B18" s="403" t="s">
        <v>22</v>
      </c>
      <c r="C18" s="403"/>
      <c r="D18" s="403"/>
      <c r="E18" s="403"/>
      <c r="F18" s="404"/>
      <c r="G18" s="188">
        <v>24598</v>
      </c>
      <c r="H18" s="188">
        <v>24650</v>
      </c>
      <c r="I18" s="246">
        <v>25364</v>
      </c>
      <c r="J18" s="246">
        <v>25952</v>
      </c>
      <c r="K18" s="246">
        <v>26446</v>
      </c>
      <c r="L18" s="246">
        <v>27167</v>
      </c>
      <c r="M18" s="246">
        <v>28193</v>
      </c>
      <c r="N18" s="246">
        <v>28923</v>
      </c>
      <c r="O18" s="246">
        <v>30223</v>
      </c>
      <c r="P18" s="246">
        <v>31567</v>
      </c>
      <c r="Q18" s="247">
        <v>32556</v>
      </c>
      <c r="R18" s="299" t="s">
        <v>21</v>
      </c>
    </row>
    <row r="19" spans="1:18" ht="20.100000000000001" customHeight="1" x14ac:dyDescent="0.2">
      <c r="A19" s="282" t="s">
        <v>96</v>
      </c>
      <c r="B19" s="233"/>
      <c r="C19" s="400" t="s">
        <v>222</v>
      </c>
      <c r="D19" s="400"/>
      <c r="E19" s="400"/>
      <c r="F19" s="401"/>
      <c r="G19" s="246"/>
      <c r="H19" s="246"/>
      <c r="I19" s="246"/>
      <c r="J19" s="246"/>
      <c r="K19" s="246"/>
      <c r="L19" s="246"/>
      <c r="M19" s="246"/>
      <c r="N19" s="246"/>
      <c r="O19" s="246"/>
      <c r="P19" s="246"/>
      <c r="Q19" s="247"/>
      <c r="R19" s="299"/>
    </row>
    <row r="20" spans="1:18" ht="20.100000000000001" customHeight="1" x14ac:dyDescent="0.2">
      <c r="A20" s="282"/>
      <c r="B20" s="233"/>
      <c r="C20" s="238"/>
      <c r="D20" s="233" t="s">
        <v>223</v>
      </c>
      <c r="E20" s="233"/>
      <c r="F20" s="234"/>
      <c r="G20" s="188">
        <v>20818</v>
      </c>
      <c r="H20" s="188">
        <v>21023</v>
      </c>
      <c r="I20" s="246">
        <v>21537</v>
      </c>
      <c r="J20" s="246">
        <v>21034</v>
      </c>
      <c r="K20" s="246">
        <v>21526</v>
      </c>
      <c r="L20" s="246">
        <v>22204</v>
      </c>
      <c r="M20" s="246">
        <v>23099</v>
      </c>
      <c r="N20" s="246">
        <v>23619</v>
      </c>
      <c r="O20" s="246">
        <v>24614</v>
      </c>
      <c r="P20" s="246">
        <v>25821</v>
      </c>
      <c r="Q20" s="247">
        <v>26561</v>
      </c>
      <c r="R20" s="299" t="s">
        <v>96</v>
      </c>
    </row>
    <row r="21" spans="1:18" ht="20.100000000000001" customHeight="1" x14ac:dyDescent="0.2">
      <c r="A21" s="282" t="s">
        <v>45</v>
      </c>
      <c r="B21" s="236"/>
      <c r="C21" s="236"/>
      <c r="D21" s="233" t="s">
        <v>46</v>
      </c>
      <c r="E21" s="236"/>
      <c r="F21" s="234"/>
      <c r="G21" s="188">
        <v>19910</v>
      </c>
      <c r="H21" s="188">
        <v>20048</v>
      </c>
      <c r="I21" s="246">
        <v>20534</v>
      </c>
      <c r="J21" s="246">
        <v>20110</v>
      </c>
      <c r="K21" s="246">
        <v>20581</v>
      </c>
      <c r="L21" s="246">
        <v>21143</v>
      </c>
      <c r="M21" s="246">
        <v>21914</v>
      </c>
      <c r="N21" s="246">
        <v>22365</v>
      </c>
      <c r="O21" s="246">
        <v>23083</v>
      </c>
      <c r="P21" s="246">
        <v>24365</v>
      </c>
      <c r="Q21" s="247" t="s">
        <v>344</v>
      </c>
      <c r="R21" s="299" t="s">
        <v>45</v>
      </c>
    </row>
    <row r="22" spans="1:18" ht="20.100000000000001" customHeight="1" x14ac:dyDescent="0.2">
      <c r="A22" s="282" t="s">
        <v>23</v>
      </c>
      <c r="B22" s="236"/>
      <c r="C22" s="236"/>
      <c r="D22" s="236"/>
      <c r="E22" s="233" t="s">
        <v>206</v>
      </c>
      <c r="F22" s="237"/>
      <c r="G22" s="188" t="s">
        <v>344</v>
      </c>
      <c r="H22" s="188" t="s">
        <v>344</v>
      </c>
      <c r="I22" s="246">
        <v>20658</v>
      </c>
      <c r="J22" s="246">
        <v>20183</v>
      </c>
      <c r="K22" s="246">
        <v>20386</v>
      </c>
      <c r="L22" s="246">
        <v>20642</v>
      </c>
      <c r="M22" s="246">
        <v>21250</v>
      </c>
      <c r="N22" s="246">
        <v>22075</v>
      </c>
      <c r="O22" s="246">
        <v>23114</v>
      </c>
      <c r="P22" s="246">
        <v>24098</v>
      </c>
      <c r="Q22" s="247" t="s">
        <v>344</v>
      </c>
      <c r="R22" s="299" t="s">
        <v>23</v>
      </c>
    </row>
    <row r="23" spans="1:18" ht="20.100000000000001" customHeight="1" x14ac:dyDescent="0.2">
      <c r="A23" s="282" t="s">
        <v>24</v>
      </c>
      <c r="B23" s="236"/>
      <c r="C23" s="236"/>
      <c r="D23" s="236"/>
      <c r="E23" s="233" t="s">
        <v>25</v>
      </c>
      <c r="F23" s="237"/>
      <c r="G23" s="188" t="s">
        <v>344</v>
      </c>
      <c r="H23" s="188" t="s">
        <v>344</v>
      </c>
      <c r="I23" s="246">
        <v>24940</v>
      </c>
      <c r="J23" s="246">
        <v>25304</v>
      </c>
      <c r="K23" s="246">
        <v>26345</v>
      </c>
      <c r="L23" s="246">
        <v>27203</v>
      </c>
      <c r="M23" s="246">
        <v>28680</v>
      </c>
      <c r="N23" s="246">
        <v>27990</v>
      </c>
      <c r="O23" s="246">
        <v>28063</v>
      </c>
      <c r="P23" s="246">
        <v>30568</v>
      </c>
      <c r="Q23" s="247" t="s">
        <v>344</v>
      </c>
      <c r="R23" s="299" t="s">
        <v>24</v>
      </c>
    </row>
    <row r="24" spans="1:18" ht="20.100000000000001" customHeight="1" x14ac:dyDescent="0.2">
      <c r="A24" s="282" t="s">
        <v>26</v>
      </c>
      <c r="B24" s="236"/>
      <c r="C24" s="236"/>
      <c r="D24" s="236"/>
      <c r="E24" s="233" t="s">
        <v>27</v>
      </c>
      <c r="F24" s="237"/>
      <c r="G24" s="188" t="s">
        <v>344</v>
      </c>
      <c r="H24" s="188" t="s">
        <v>344</v>
      </c>
      <c r="I24" s="246">
        <v>13775</v>
      </c>
      <c r="J24" s="246">
        <v>13052</v>
      </c>
      <c r="K24" s="246">
        <v>13553</v>
      </c>
      <c r="L24" s="246">
        <v>14412</v>
      </c>
      <c r="M24" s="246">
        <v>14798</v>
      </c>
      <c r="N24" s="246">
        <v>15660</v>
      </c>
      <c r="O24" s="246">
        <v>16168</v>
      </c>
      <c r="P24" s="246">
        <v>16918</v>
      </c>
      <c r="Q24" s="247" t="s">
        <v>344</v>
      </c>
      <c r="R24" s="299" t="s">
        <v>26</v>
      </c>
    </row>
    <row r="25" spans="1:18" ht="20.100000000000001" customHeight="1" x14ac:dyDescent="0.2">
      <c r="A25" s="282" t="s">
        <v>28</v>
      </c>
      <c r="B25" s="236"/>
      <c r="C25" s="236"/>
      <c r="D25" s="233" t="s">
        <v>29</v>
      </c>
      <c r="E25" s="236"/>
      <c r="F25" s="234"/>
      <c r="G25" s="188">
        <v>29713</v>
      </c>
      <c r="H25" s="188">
        <v>30760</v>
      </c>
      <c r="I25" s="246">
        <v>31483</v>
      </c>
      <c r="J25" s="246">
        <v>30825</v>
      </c>
      <c r="K25" s="246">
        <v>31828</v>
      </c>
      <c r="L25" s="246">
        <v>33334</v>
      </c>
      <c r="M25" s="246">
        <v>35809</v>
      </c>
      <c r="N25" s="246">
        <v>36198</v>
      </c>
      <c r="O25" s="246">
        <v>39426</v>
      </c>
      <c r="P25" s="246">
        <v>40551</v>
      </c>
      <c r="Q25" s="247" t="s">
        <v>344</v>
      </c>
      <c r="R25" s="299" t="s">
        <v>28</v>
      </c>
    </row>
    <row r="26" spans="1:18" ht="20.100000000000001" customHeight="1" x14ac:dyDescent="0.2">
      <c r="A26" s="282" t="s">
        <v>97</v>
      </c>
      <c r="B26" s="236"/>
      <c r="C26" s="402" t="s">
        <v>224</v>
      </c>
      <c r="D26" s="400"/>
      <c r="E26" s="400"/>
      <c r="F26" s="401"/>
      <c r="G26" s="246"/>
      <c r="H26" s="246"/>
      <c r="I26" s="246"/>
      <c r="J26" s="246"/>
      <c r="K26" s="246"/>
      <c r="L26" s="246"/>
      <c r="M26" s="246"/>
      <c r="N26" s="246"/>
      <c r="O26" s="246"/>
      <c r="P26" s="246"/>
      <c r="Q26" s="247"/>
      <c r="R26" s="299"/>
    </row>
    <row r="27" spans="1:18" ht="20.100000000000001" customHeight="1" x14ac:dyDescent="0.2">
      <c r="A27" s="282"/>
      <c r="B27" s="236"/>
      <c r="C27" s="239"/>
      <c r="D27" s="233" t="s">
        <v>225</v>
      </c>
      <c r="E27" s="233"/>
      <c r="F27" s="240"/>
      <c r="G27" s="188">
        <v>20777</v>
      </c>
      <c r="H27" s="188">
        <v>20619</v>
      </c>
      <c r="I27" s="246">
        <v>21147</v>
      </c>
      <c r="J27" s="246">
        <v>21651</v>
      </c>
      <c r="K27" s="246">
        <v>21697</v>
      </c>
      <c r="L27" s="246">
        <v>22270</v>
      </c>
      <c r="M27" s="246">
        <v>23580</v>
      </c>
      <c r="N27" s="246">
        <v>24441</v>
      </c>
      <c r="O27" s="246">
        <v>26062</v>
      </c>
      <c r="P27" s="246">
        <v>27224</v>
      </c>
      <c r="Q27" s="247">
        <v>28051</v>
      </c>
      <c r="R27" s="299" t="s">
        <v>97</v>
      </c>
    </row>
    <row r="28" spans="1:18" ht="20.100000000000001" customHeight="1" x14ac:dyDescent="0.2">
      <c r="A28" s="282" t="s">
        <v>30</v>
      </c>
      <c r="B28" s="236"/>
      <c r="C28" s="236"/>
      <c r="D28" s="233" t="s">
        <v>118</v>
      </c>
      <c r="E28" s="236"/>
      <c r="F28" s="234"/>
      <c r="G28" s="188">
        <v>42713</v>
      </c>
      <c r="H28" s="188">
        <v>41415</v>
      </c>
      <c r="I28" s="246">
        <v>40739</v>
      </c>
      <c r="J28" s="246">
        <v>42937</v>
      </c>
      <c r="K28" s="246">
        <v>41693</v>
      </c>
      <c r="L28" s="246">
        <v>43360</v>
      </c>
      <c r="M28" s="246">
        <v>47215</v>
      </c>
      <c r="N28" s="246">
        <v>48907</v>
      </c>
      <c r="O28" s="246">
        <v>49776</v>
      </c>
      <c r="P28" s="246">
        <v>50910</v>
      </c>
      <c r="Q28" s="247" t="s">
        <v>344</v>
      </c>
      <c r="R28" s="299" t="s">
        <v>30</v>
      </c>
    </row>
    <row r="29" spans="1:18" ht="20.100000000000001" customHeight="1" x14ac:dyDescent="0.2">
      <c r="A29" s="282" t="s">
        <v>31</v>
      </c>
      <c r="B29" s="236"/>
      <c r="C29" s="236"/>
      <c r="D29" s="233" t="s">
        <v>32</v>
      </c>
      <c r="E29" s="236"/>
      <c r="F29" s="234"/>
      <c r="G29" s="188">
        <v>27991</v>
      </c>
      <c r="H29" s="188">
        <v>26177</v>
      </c>
      <c r="I29" s="246">
        <v>26374</v>
      </c>
      <c r="J29" s="246">
        <v>26568</v>
      </c>
      <c r="K29" s="246">
        <v>26703</v>
      </c>
      <c r="L29" s="246">
        <v>27894</v>
      </c>
      <c r="M29" s="246">
        <v>28556</v>
      </c>
      <c r="N29" s="246">
        <v>26804</v>
      </c>
      <c r="O29" s="246">
        <v>27564</v>
      </c>
      <c r="P29" s="246">
        <v>25624</v>
      </c>
      <c r="Q29" s="247" t="s">
        <v>344</v>
      </c>
      <c r="R29" s="299" t="s">
        <v>31</v>
      </c>
    </row>
    <row r="30" spans="1:18" ht="20.100000000000001" customHeight="1" x14ac:dyDescent="0.2">
      <c r="A30" s="282" t="s">
        <v>47</v>
      </c>
      <c r="B30" s="236"/>
      <c r="C30" s="236"/>
      <c r="D30" s="233" t="s">
        <v>48</v>
      </c>
      <c r="E30" s="236"/>
      <c r="F30" s="234"/>
      <c r="G30" s="188">
        <v>16725</v>
      </c>
      <c r="H30" s="188">
        <v>17186</v>
      </c>
      <c r="I30" s="246">
        <v>17911</v>
      </c>
      <c r="J30" s="246">
        <v>17976</v>
      </c>
      <c r="K30" s="246">
        <v>18543</v>
      </c>
      <c r="L30" s="246">
        <v>19074</v>
      </c>
      <c r="M30" s="246">
        <v>20044</v>
      </c>
      <c r="N30" s="246">
        <v>20917</v>
      </c>
      <c r="O30" s="246">
        <v>22842</v>
      </c>
      <c r="P30" s="246">
        <v>24349</v>
      </c>
      <c r="Q30" s="247" t="s">
        <v>344</v>
      </c>
      <c r="R30" s="299" t="s">
        <v>47</v>
      </c>
    </row>
    <row r="31" spans="1:18" ht="20.100000000000001" customHeight="1" x14ac:dyDescent="0.2">
      <c r="A31" s="282" t="s">
        <v>33</v>
      </c>
      <c r="B31" s="236"/>
      <c r="C31" s="236"/>
      <c r="D31" s="235"/>
      <c r="E31" s="233" t="s">
        <v>49</v>
      </c>
      <c r="F31" s="237"/>
      <c r="G31" s="247" t="s">
        <v>344</v>
      </c>
      <c r="H31" s="247" t="s">
        <v>344</v>
      </c>
      <c r="I31" s="246">
        <v>23791</v>
      </c>
      <c r="J31" s="246">
        <v>24556</v>
      </c>
      <c r="K31" s="246">
        <v>25662</v>
      </c>
      <c r="L31" s="246">
        <v>25920</v>
      </c>
      <c r="M31" s="246">
        <v>26543</v>
      </c>
      <c r="N31" s="246">
        <v>26407</v>
      </c>
      <c r="O31" s="246">
        <v>28274</v>
      </c>
      <c r="P31" s="246">
        <v>30747</v>
      </c>
      <c r="Q31" s="247" t="s">
        <v>344</v>
      </c>
      <c r="R31" s="299" t="s">
        <v>33</v>
      </c>
    </row>
    <row r="32" spans="1:18" ht="20.100000000000001" customHeight="1" x14ac:dyDescent="0.2">
      <c r="A32" s="282" t="s">
        <v>34</v>
      </c>
      <c r="B32" s="236"/>
      <c r="C32" s="236"/>
      <c r="D32" s="235"/>
      <c r="E32" s="233" t="s">
        <v>100</v>
      </c>
      <c r="F32" s="237"/>
      <c r="G32" s="247" t="s">
        <v>344</v>
      </c>
      <c r="H32" s="247" t="s">
        <v>344</v>
      </c>
      <c r="I32" s="246">
        <v>14851</v>
      </c>
      <c r="J32" s="246">
        <v>14332</v>
      </c>
      <c r="K32" s="246">
        <v>15091</v>
      </c>
      <c r="L32" s="246">
        <v>15889</v>
      </c>
      <c r="M32" s="246">
        <v>16983</v>
      </c>
      <c r="N32" s="246">
        <v>18357</v>
      </c>
      <c r="O32" s="246">
        <v>20305</v>
      </c>
      <c r="P32" s="246">
        <v>21548</v>
      </c>
      <c r="Q32" s="247" t="s">
        <v>344</v>
      </c>
      <c r="R32" s="299" t="s">
        <v>34</v>
      </c>
    </row>
    <row r="33" spans="1:18" ht="20.100000000000001" customHeight="1" x14ac:dyDescent="0.2">
      <c r="A33" s="282" t="s">
        <v>98</v>
      </c>
      <c r="B33" s="236"/>
      <c r="C33" s="400" t="s">
        <v>226</v>
      </c>
      <c r="D33" s="400"/>
      <c r="E33" s="400"/>
      <c r="F33" s="401"/>
      <c r="G33" s="247"/>
      <c r="H33" s="247"/>
      <c r="I33" s="246"/>
      <c r="J33" s="246"/>
      <c r="K33" s="246"/>
      <c r="L33" s="246"/>
      <c r="M33" s="246"/>
      <c r="N33" s="246"/>
      <c r="O33" s="246"/>
      <c r="P33" s="246"/>
      <c r="Q33" s="247"/>
      <c r="R33" s="299"/>
    </row>
    <row r="34" spans="1:18" ht="20.100000000000001" customHeight="1" x14ac:dyDescent="0.2">
      <c r="A34" s="282"/>
      <c r="B34" s="236"/>
      <c r="C34" s="238"/>
      <c r="D34" s="233" t="s">
        <v>227</v>
      </c>
      <c r="E34" s="233"/>
      <c r="F34" s="240"/>
      <c r="G34" s="188">
        <v>28563</v>
      </c>
      <c r="H34" s="188">
        <v>28720</v>
      </c>
      <c r="I34" s="246">
        <v>29593</v>
      </c>
      <c r="J34" s="246">
        <v>30756</v>
      </c>
      <c r="K34" s="246">
        <v>31509</v>
      </c>
      <c r="L34" s="246">
        <v>32477</v>
      </c>
      <c r="M34" s="246">
        <v>33505</v>
      </c>
      <c r="N34" s="246">
        <v>34261</v>
      </c>
      <c r="O34" s="246">
        <v>35614</v>
      </c>
      <c r="P34" s="246">
        <v>37114</v>
      </c>
      <c r="Q34" s="247">
        <v>38308</v>
      </c>
      <c r="R34" s="299" t="s">
        <v>98</v>
      </c>
    </row>
    <row r="35" spans="1:18" ht="20.100000000000001" customHeight="1" x14ac:dyDescent="0.2">
      <c r="A35" s="282" t="s">
        <v>50</v>
      </c>
      <c r="B35" s="236"/>
      <c r="C35" s="236"/>
      <c r="D35" s="233" t="s">
        <v>51</v>
      </c>
      <c r="E35" s="236"/>
      <c r="F35" s="234"/>
      <c r="G35" s="188">
        <v>30462</v>
      </c>
      <c r="H35" s="188">
        <v>30701</v>
      </c>
      <c r="I35" s="246">
        <v>31680</v>
      </c>
      <c r="J35" s="246">
        <v>33049</v>
      </c>
      <c r="K35" s="246">
        <v>33774</v>
      </c>
      <c r="L35" s="246">
        <v>34855</v>
      </c>
      <c r="M35" s="246">
        <v>35875</v>
      </c>
      <c r="N35" s="246">
        <v>36731</v>
      </c>
      <c r="O35" s="246">
        <v>38220</v>
      </c>
      <c r="P35" s="246">
        <v>39965</v>
      </c>
      <c r="Q35" s="247" t="s">
        <v>344</v>
      </c>
      <c r="R35" s="299" t="s">
        <v>50</v>
      </c>
    </row>
    <row r="36" spans="1:18" ht="20.100000000000001" customHeight="1" x14ac:dyDescent="0.2">
      <c r="A36" s="282" t="s">
        <v>35</v>
      </c>
      <c r="B36" s="236"/>
      <c r="C36" s="236"/>
      <c r="D36" s="236"/>
      <c r="E36" s="233" t="s">
        <v>228</v>
      </c>
      <c r="F36" s="237"/>
      <c r="G36" s="247" t="s">
        <v>344</v>
      </c>
      <c r="H36" s="247" t="s">
        <v>344</v>
      </c>
      <c r="I36" s="246">
        <v>37894</v>
      </c>
      <c r="J36" s="246">
        <v>39553</v>
      </c>
      <c r="K36" s="246">
        <v>40779</v>
      </c>
      <c r="L36" s="246">
        <v>43292</v>
      </c>
      <c r="M36" s="246">
        <v>45065</v>
      </c>
      <c r="N36" s="246">
        <v>46910</v>
      </c>
      <c r="O36" s="246">
        <v>48688</v>
      </c>
      <c r="P36" s="246">
        <v>50187</v>
      </c>
      <c r="Q36" s="247" t="s">
        <v>344</v>
      </c>
      <c r="R36" s="299" t="s">
        <v>35</v>
      </c>
    </row>
    <row r="37" spans="1:18" ht="20.100000000000001" customHeight="1" x14ac:dyDescent="0.2">
      <c r="A37" s="282" t="s">
        <v>36</v>
      </c>
      <c r="B37" s="236"/>
      <c r="C37" s="236"/>
      <c r="D37" s="236"/>
      <c r="E37" s="233" t="s">
        <v>37</v>
      </c>
      <c r="F37" s="237"/>
      <c r="G37" s="247" t="s">
        <v>344</v>
      </c>
      <c r="H37" s="247" t="s">
        <v>344</v>
      </c>
      <c r="I37" s="246">
        <v>35295</v>
      </c>
      <c r="J37" s="246">
        <v>37154</v>
      </c>
      <c r="K37" s="246">
        <v>38201</v>
      </c>
      <c r="L37" s="246">
        <v>39909</v>
      </c>
      <c r="M37" s="246">
        <v>42941</v>
      </c>
      <c r="N37" s="246">
        <v>43429</v>
      </c>
      <c r="O37" s="246">
        <v>45231</v>
      </c>
      <c r="P37" s="246">
        <v>46675</v>
      </c>
      <c r="Q37" s="247" t="s">
        <v>344</v>
      </c>
      <c r="R37" s="299" t="s">
        <v>36</v>
      </c>
    </row>
    <row r="38" spans="1:18" ht="20.100000000000001" customHeight="1" x14ac:dyDescent="0.2">
      <c r="A38" s="282" t="s">
        <v>38</v>
      </c>
      <c r="B38" s="236"/>
      <c r="C38" s="236"/>
      <c r="D38" s="236"/>
      <c r="E38" s="233" t="s">
        <v>39</v>
      </c>
      <c r="F38" s="237"/>
      <c r="G38" s="247" t="s">
        <v>344</v>
      </c>
      <c r="H38" s="247" t="s">
        <v>344</v>
      </c>
      <c r="I38" s="246">
        <v>25136</v>
      </c>
      <c r="J38" s="246">
        <v>26261</v>
      </c>
      <c r="K38" s="246">
        <v>26717</v>
      </c>
      <c r="L38" s="246">
        <v>27091</v>
      </c>
      <c r="M38" s="246">
        <v>27169</v>
      </c>
      <c r="N38" s="246">
        <v>27862</v>
      </c>
      <c r="O38" s="246">
        <v>29325</v>
      </c>
      <c r="P38" s="246">
        <v>31679</v>
      </c>
      <c r="Q38" s="247" t="s">
        <v>344</v>
      </c>
      <c r="R38" s="299" t="s">
        <v>38</v>
      </c>
    </row>
    <row r="39" spans="1:18" ht="20.100000000000001" customHeight="1" x14ac:dyDescent="0.2">
      <c r="A39" s="282" t="s">
        <v>52</v>
      </c>
      <c r="B39" s="236"/>
      <c r="C39" s="236"/>
      <c r="D39" s="233" t="s">
        <v>53</v>
      </c>
      <c r="E39" s="236"/>
      <c r="F39" s="234"/>
      <c r="G39" s="188">
        <v>18794</v>
      </c>
      <c r="H39" s="188">
        <v>18712</v>
      </c>
      <c r="I39" s="246">
        <v>18872</v>
      </c>
      <c r="J39" s="246">
        <v>18884</v>
      </c>
      <c r="K39" s="246">
        <v>19336</v>
      </c>
      <c r="L39" s="246">
        <v>19802</v>
      </c>
      <c r="M39" s="246">
        <v>20942</v>
      </c>
      <c r="N39" s="246">
        <v>21425</v>
      </c>
      <c r="O39" s="246">
        <v>21930</v>
      </c>
      <c r="P39" s="246">
        <v>22001</v>
      </c>
      <c r="Q39" s="247" t="s">
        <v>344</v>
      </c>
      <c r="R39" s="299" t="s">
        <v>52</v>
      </c>
    </row>
    <row r="40" spans="1:18" ht="20.100000000000001" customHeight="1" x14ac:dyDescent="0.2">
      <c r="A40" s="282" t="s">
        <v>40</v>
      </c>
      <c r="B40" s="236"/>
      <c r="C40" s="236"/>
      <c r="D40" s="236"/>
      <c r="E40" s="233" t="s">
        <v>41</v>
      </c>
      <c r="F40" s="237"/>
      <c r="G40" s="247" t="s">
        <v>344</v>
      </c>
      <c r="H40" s="247" t="s">
        <v>344</v>
      </c>
      <c r="I40" s="246">
        <v>24023</v>
      </c>
      <c r="J40" s="246">
        <v>24808</v>
      </c>
      <c r="K40" s="246">
        <v>25465</v>
      </c>
      <c r="L40" s="246">
        <v>26245</v>
      </c>
      <c r="M40" s="246">
        <v>26885</v>
      </c>
      <c r="N40" s="246">
        <v>27140</v>
      </c>
      <c r="O40" s="246">
        <v>29003</v>
      </c>
      <c r="P40" s="246">
        <v>28326</v>
      </c>
      <c r="Q40" s="247" t="s">
        <v>344</v>
      </c>
      <c r="R40" s="299" t="s">
        <v>40</v>
      </c>
    </row>
    <row r="41" spans="1:18" ht="20.100000000000001" customHeight="1" x14ac:dyDescent="0.2">
      <c r="A41" s="282" t="s">
        <v>42</v>
      </c>
      <c r="B41" s="236"/>
      <c r="C41" s="236"/>
      <c r="D41" s="236"/>
      <c r="E41" s="233" t="s">
        <v>101</v>
      </c>
      <c r="F41" s="237"/>
      <c r="G41" s="247" t="s">
        <v>344</v>
      </c>
      <c r="H41" s="247" t="s">
        <v>344</v>
      </c>
      <c r="I41" s="246">
        <v>20016</v>
      </c>
      <c r="J41" s="246">
        <v>20040</v>
      </c>
      <c r="K41" s="246">
        <v>20278</v>
      </c>
      <c r="L41" s="246">
        <v>20969</v>
      </c>
      <c r="M41" s="246">
        <v>22232</v>
      </c>
      <c r="N41" s="246">
        <v>23095</v>
      </c>
      <c r="O41" s="246">
        <v>22980</v>
      </c>
      <c r="P41" s="246">
        <v>23445</v>
      </c>
      <c r="Q41" s="247" t="s">
        <v>344</v>
      </c>
      <c r="R41" s="299" t="s">
        <v>42</v>
      </c>
    </row>
    <row r="42" spans="1:18" ht="20.100000000000001" customHeight="1" x14ac:dyDescent="0.2">
      <c r="A42" s="282" t="s">
        <v>43</v>
      </c>
      <c r="B42" s="236"/>
      <c r="C42" s="236"/>
      <c r="D42" s="236"/>
      <c r="E42" s="233" t="s">
        <v>99</v>
      </c>
      <c r="F42" s="237"/>
      <c r="G42" s="247" t="s">
        <v>344</v>
      </c>
      <c r="H42" s="247" t="s">
        <v>344</v>
      </c>
      <c r="I42" s="246">
        <v>5508</v>
      </c>
      <c r="J42" s="246">
        <v>5453</v>
      </c>
      <c r="K42" s="246">
        <v>5780</v>
      </c>
      <c r="L42" s="246">
        <v>5855</v>
      </c>
      <c r="M42" s="246">
        <v>6181</v>
      </c>
      <c r="N42" s="246">
        <v>6231</v>
      </c>
      <c r="O42" s="246">
        <v>6683</v>
      </c>
      <c r="P42" s="246">
        <v>6960</v>
      </c>
      <c r="Q42" s="247" t="s">
        <v>344</v>
      </c>
      <c r="R42" s="299" t="s">
        <v>43</v>
      </c>
    </row>
    <row r="43" spans="1:18" x14ac:dyDescent="0.2">
      <c r="L43" s="248"/>
      <c r="M43" s="248"/>
    </row>
    <row r="44" spans="1:18" x14ac:dyDescent="0.2">
      <c r="L44" s="248"/>
      <c r="M44" s="248"/>
    </row>
    <row r="45" spans="1:18" x14ac:dyDescent="0.2">
      <c r="L45" s="248"/>
      <c r="M45" s="248"/>
    </row>
  </sheetData>
  <mergeCells count="7">
    <mergeCell ref="K6:R6"/>
    <mergeCell ref="A6:J6"/>
    <mergeCell ref="C19:F19"/>
    <mergeCell ref="C26:F26"/>
    <mergeCell ref="C33:F33"/>
    <mergeCell ref="B9:F9"/>
    <mergeCell ref="B18:F18"/>
  </mergeCells>
  <printOptions horizontalCentered="1"/>
  <pageMargins left="0.39370078740157483" right="0.39370078740157483" top="0.78740157480314965" bottom="0.39370078740157483" header="0.31496062992125984" footer="0.31496062992125984"/>
  <pageSetup paperSize="9" scale="86" firstPageNumber="28" fitToWidth="2" orientation="portrait" useFirstPageNumber="1" r:id="rId1"/>
  <headerFooter>
    <oddHeader>&amp;C-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workbookViewId="0"/>
  </sheetViews>
  <sheetFormatPr baseColWidth="10" defaultRowHeight="14.25" x14ac:dyDescent="0.2"/>
  <cols>
    <col min="1" max="1" width="5.77734375" style="241" customWidth="1"/>
    <col min="2" max="5" width="0.88671875" style="242" customWidth="1"/>
    <col min="6" max="6" width="35.33203125" style="200" customWidth="1"/>
    <col min="7" max="17" width="11.33203125" style="200" customWidth="1"/>
    <col min="18" max="18" width="5.77734375" style="199" customWidth="1"/>
    <col min="19" max="19" width="4.77734375" style="199" customWidth="1"/>
    <col min="20" max="255" width="11.5546875" style="200"/>
    <col min="256" max="256" width="5.77734375" style="200" customWidth="1"/>
    <col min="257" max="258" width="0.88671875" style="200" customWidth="1"/>
    <col min="259" max="259" width="30.77734375" style="200" customWidth="1"/>
    <col min="260" max="271" width="11.5546875" style="200" customWidth="1"/>
    <col min="272" max="272" width="5.77734375" style="200" customWidth="1"/>
    <col min="273" max="511" width="11.5546875" style="200"/>
    <col min="512" max="512" width="5.77734375" style="200" customWidth="1"/>
    <col min="513" max="514" width="0.88671875" style="200" customWidth="1"/>
    <col min="515" max="515" width="30.77734375" style="200" customWidth="1"/>
    <col min="516" max="527" width="11.5546875" style="200" customWidth="1"/>
    <col min="528" max="528" width="5.77734375" style="200" customWidth="1"/>
    <col min="529" max="767" width="11.5546875" style="200"/>
    <col min="768" max="768" width="5.77734375" style="200" customWidth="1"/>
    <col min="769" max="770" width="0.88671875" style="200" customWidth="1"/>
    <col min="771" max="771" width="30.77734375" style="200" customWidth="1"/>
    <col min="772" max="783" width="11.5546875" style="200" customWidth="1"/>
    <col min="784" max="784" width="5.77734375" style="200" customWidth="1"/>
    <col min="785" max="1023" width="11.5546875" style="200"/>
    <col min="1024" max="1024" width="5.77734375" style="200" customWidth="1"/>
    <col min="1025" max="1026" width="0.88671875" style="200" customWidth="1"/>
    <col min="1027" max="1027" width="30.77734375" style="200" customWidth="1"/>
    <col min="1028" max="1039" width="11.5546875" style="200" customWidth="1"/>
    <col min="1040" max="1040" width="5.77734375" style="200" customWidth="1"/>
    <col min="1041" max="1279" width="11.5546875" style="200"/>
    <col min="1280" max="1280" width="5.77734375" style="200" customWidth="1"/>
    <col min="1281" max="1282" width="0.88671875" style="200" customWidth="1"/>
    <col min="1283" max="1283" width="30.77734375" style="200" customWidth="1"/>
    <col min="1284" max="1295" width="11.5546875" style="200" customWidth="1"/>
    <col min="1296" max="1296" width="5.77734375" style="200" customWidth="1"/>
    <col min="1297" max="1535" width="11.5546875" style="200"/>
    <col min="1536" max="1536" width="5.77734375" style="200" customWidth="1"/>
    <col min="1537" max="1538" width="0.88671875" style="200" customWidth="1"/>
    <col min="1539" max="1539" width="30.77734375" style="200" customWidth="1"/>
    <col min="1540" max="1551" width="11.5546875" style="200" customWidth="1"/>
    <col min="1552" max="1552" width="5.77734375" style="200" customWidth="1"/>
    <col min="1553" max="1791" width="11.5546875" style="200"/>
    <col min="1792" max="1792" width="5.77734375" style="200" customWidth="1"/>
    <col min="1793" max="1794" width="0.88671875" style="200" customWidth="1"/>
    <col min="1795" max="1795" width="30.77734375" style="200" customWidth="1"/>
    <col min="1796" max="1807" width="11.5546875" style="200" customWidth="1"/>
    <col min="1808" max="1808" width="5.77734375" style="200" customWidth="1"/>
    <col min="1809" max="2047" width="11.5546875" style="200"/>
    <col min="2048" max="2048" width="5.77734375" style="200" customWidth="1"/>
    <col min="2049" max="2050" width="0.88671875" style="200" customWidth="1"/>
    <col min="2051" max="2051" width="30.77734375" style="200" customWidth="1"/>
    <col min="2052" max="2063" width="11.5546875" style="200" customWidth="1"/>
    <col min="2064" max="2064" width="5.77734375" style="200" customWidth="1"/>
    <col min="2065" max="2303" width="11.5546875" style="200"/>
    <col min="2304" max="2304" width="5.77734375" style="200" customWidth="1"/>
    <col min="2305" max="2306" width="0.88671875" style="200" customWidth="1"/>
    <col min="2307" max="2307" width="30.77734375" style="200" customWidth="1"/>
    <col min="2308" max="2319" width="11.5546875" style="200" customWidth="1"/>
    <col min="2320" max="2320" width="5.77734375" style="200" customWidth="1"/>
    <col min="2321" max="2559" width="11.5546875" style="200"/>
    <col min="2560" max="2560" width="5.77734375" style="200" customWidth="1"/>
    <col min="2561" max="2562" width="0.88671875" style="200" customWidth="1"/>
    <col min="2563" max="2563" width="30.77734375" style="200" customWidth="1"/>
    <col min="2564" max="2575" width="11.5546875" style="200" customWidth="1"/>
    <col min="2576" max="2576" width="5.77734375" style="200" customWidth="1"/>
    <col min="2577" max="2815" width="11.5546875" style="200"/>
    <col min="2816" max="2816" width="5.77734375" style="200" customWidth="1"/>
    <col min="2817" max="2818" width="0.88671875" style="200" customWidth="1"/>
    <col min="2819" max="2819" width="30.77734375" style="200" customWidth="1"/>
    <col min="2820" max="2831" width="11.5546875" style="200" customWidth="1"/>
    <col min="2832" max="2832" width="5.77734375" style="200" customWidth="1"/>
    <col min="2833" max="3071" width="11.5546875" style="200"/>
    <col min="3072" max="3072" width="5.77734375" style="200" customWidth="1"/>
    <col min="3073" max="3074" width="0.88671875" style="200" customWidth="1"/>
    <col min="3075" max="3075" width="30.77734375" style="200" customWidth="1"/>
    <col min="3076" max="3087" width="11.5546875" style="200" customWidth="1"/>
    <col min="3088" max="3088" width="5.77734375" style="200" customWidth="1"/>
    <col min="3089" max="3327" width="11.5546875" style="200"/>
    <col min="3328" max="3328" width="5.77734375" style="200" customWidth="1"/>
    <col min="3329" max="3330" width="0.88671875" style="200" customWidth="1"/>
    <col min="3331" max="3331" width="30.77734375" style="200" customWidth="1"/>
    <col min="3332" max="3343" width="11.5546875" style="200" customWidth="1"/>
    <col min="3344" max="3344" width="5.77734375" style="200" customWidth="1"/>
    <col min="3345" max="3583" width="11.5546875" style="200"/>
    <col min="3584" max="3584" width="5.77734375" style="200" customWidth="1"/>
    <col min="3585" max="3586" width="0.88671875" style="200" customWidth="1"/>
    <col min="3587" max="3587" width="30.77734375" style="200" customWidth="1"/>
    <col min="3588" max="3599" width="11.5546875" style="200" customWidth="1"/>
    <col min="3600" max="3600" width="5.77734375" style="200" customWidth="1"/>
    <col min="3601" max="3839" width="11.5546875" style="200"/>
    <col min="3840" max="3840" width="5.77734375" style="200" customWidth="1"/>
    <col min="3841" max="3842" width="0.88671875" style="200" customWidth="1"/>
    <col min="3843" max="3843" width="30.77734375" style="200" customWidth="1"/>
    <col min="3844" max="3855" width="11.5546875" style="200" customWidth="1"/>
    <col min="3856" max="3856" width="5.77734375" style="200" customWidth="1"/>
    <col min="3857" max="4095" width="11.5546875" style="200"/>
    <col min="4096" max="4096" width="5.77734375" style="200" customWidth="1"/>
    <col min="4097" max="4098" width="0.88671875" style="200" customWidth="1"/>
    <col min="4099" max="4099" width="30.77734375" style="200" customWidth="1"/>
    <col min="4100" max="4111" width="11.5546875" style="200" customWidth="1"/>
    <col min="4112" max="4112" width="5.77734375" style="200" customWidth="1"/>
    <col min="4113" max="4351" width="11.5546875" style="200"/>
    <col min="4352" max="4352" width="5.77734375" style="200" customWidth="1"/>
    <col min="4353" max="4354" width="0.88671875" style="200" customWidth="1"/>
    <col min="4355" max="4355" width="30.77734375" style="200" customWidth="1"/>
    <col min="4356" max="4367" width="11.5546875" style="200" customWidth="1"/>
    <col min="4368" max="4368" width="5.77734375" style="200" customWidth="1"/>
    <col min="4369" max="4607" width="11.5546875" style="200"/>
    <col min="4608" max="4608" width="5.77734375" style="200" customWidth="1"/>
    <col min="4609" max="4610" width="0.88671875" style="200" customWidth="1"/>
    <col min="4611" max="4611" width="30.77734375" style="200" customWidth="1"/>
    <col min="4612" max="4623" width="11.5546875" style="200" customWidth="1"/>
    <col min="4624" max="4624" width="5.77734375" style="200" customWidth="1"/>
    <col min="4625" max="4863" width="11.5546875" style="200"/>
    <col min="4864" max="4864" width="5.77734375" style="200" customWidth="1"/>
    <col min="4865" max="4866" width="0.88671875" style="200" customWidth="1"/>
    <col min="4867" max="4867" width="30.77734375" style="200" customWidth="1"/>
    <col min="4868" max="4879" width="11.5546875" style="200" customWidth="1"/>
    <col min="4880" max="4880" width="5.77734375" style="200" customWidth="1"/>
    <col min="4881" max="5119" width="11.5546875" style="200"/>
    <col min="5120" max="5120" width="5.77734375" style="200" customWidth="1"/>
    <col min="5121" max="5122" width="0.88671875" style="200" customWidth="1"/>
    <col min="5123" max="5123" width="30.77734375" style="200" customWidth="1"/>
    <col min="5124" max="5135" width="11.5546875" style="200" customWidth="1"/>
    <col min="5136" max="5136" width="5.77734375" style="200" customWidth="1"/>
    <col min="5137" max="5375" width="11.5546875" style="200"/>
    <col min="5376" max="5376" width="5.77734375" style="200" customWidth="1"/>
    <col min="5377" max="5378" width="0.88671875" style="200" customWidth="1"/>
    <col min="5379" max="5379" width="30.77734375" style="200" customWidth="1"/>
    <col min="5380" max="5391" width="11.5546875" style="200" customWidth="1"/>
    <col min="5392" max="5392" width="5.77734375" style="200" customWidth="1"/>
    <col min="5393" max="5631" width="11.5546875" style="200"/>
    <col min="5632" max="5632" width="5.77734375" style="200" customWidth="1"/>
    <col min="5633" max="5634" width="0.88671875" style="200" customWidth="1"/>
    <col min="5635" max="5635" width="30.77734375" style="200" customWidth="1"/>
    <col min="5636" max="5647" width="11.5546875" style="200" customWidth="1"/>
    <col min="5648" max="5648" width="5.77734375" style="200" customWidth="1"/>
    <col min="5649" max="5887" width="11.5546875" style="200"/>
    <col min="5888" max="5888" width="5.77734375" style="200" customWidth="1"/>
    <col min="5889" max="5890" width="0.88671875" style="200" customWidth="1"/>
    <col min="5891" max="5891" width="30.77734375" style="200" customWidth="1"/>
    <col min="5892" max="5903" width="11.5546875" style="200" customWidth="1"/>
    <col min="5904" max="5904" width="5.77734375" style="200" customWidth="1"/>
    <col min="5905" max="6143" width="11.5546875" style="200"/>
    <col min="6144" max="6144" width="5.77734375" style="200" customWidth="1"/>
    <col min="6145" max="6146" width="0.88671875" style="200" customWidth="1"/>
    <col min="6147" max="6147" width="30.77734375" style="200" customWidth="1"/>
    <col min="6148" max="6159" width="11.5546875" style="200" customWidth="1"/>
    <col min="6160" max="6160" width="5.77734375" style="200" customWidth="1"/>
    <col min="6161" max="6399" width="11.5546875" style="200"/>
    <col min="6400" max="6400" width="5.77734375" style="200" customWidth="1"/>
    <col min="6401" max="6402" width="0.88671875" style="200" customWidth="1"/>
    <col min="6403" max="6403" width="30.77734375" style="200" customWidth="1"/>
    <col min="6404" max="6415" width="11.5546875" style="200" customWidth="1"/>
    <col min="6416" max="6416" width="5.77734375" style="200" customWidth="1"/>
    <col min="6417" max="6655" width="11.5546875" style="200"/>
    <col min="6656" max="6656" width="5.77734375" style="200" customWidth="1"/>
    <col min="6657" max="6658" width="0.88671875" style="200" customWidth="1"/>
    <col min="6659" max="6659" width="30.77734375" style="200" customWidth="1"/>
    <col min="6660" max="6671" width="11.5546875" style="200" customWidth="1"/>
    <col min="6672" max="6672" width="5.77734375" style="200" customWidth="1"/>
    <col min="6673" max="6911" width="11.5546875" style="200"/>
    <col min="6912" max="6912" width="5.77734375" style="200" customWidth="1"/>
    <col min="6913" max="6914" width="0.88671875" style="200" customWidth="1"/>
    <col min="6915" max="6915" width="30.77734375" style="200" customWidth="1"/>
    <col min="6916" max="6927" width="11.5546875" style="200" customWidth="1"/>
    <col min="6928" max="6928" width="5.77734375" style="200" customWidth="1"/>
    <col min="6929" max="7167" width="11.5546875" style="200"/>
    <col min="7168" max="7168" width="5.77734375" style="200" customWidth="1"/>
    <col min="7169" max="7170" width="0.88671875" style="200" customWidth="1"/>
    <col min="7171" max="7171" width="30.77734375" style="200" customWidth="1"/>
    <col min="7172" max="7183" width="11.5546875" style="200" customWidth="1"/>
    <col min="7184" max="7184" width="5.77734375" style="200" customWidth="1"/>
    <col min="7185" max="7423" width="11.5546875" style="200"/>
    <col min="7424" max="7424" width="5.77734375" style="200" customWidth="1"/>
    <col min="7425" max="7426" width="0.88671875" style="200" customWidth="1"/>
    <col min="7427" max="7427" width="30.77734375" style="200" customWidth="1"/>
    <col min="7428" max="7439" width="11.5546875" style="200" customWidth="1"/>
    <col min="7440" max="7440" width="5.77734375" style="200" customWidth="1"/>
    <col min="7441" max="7679" width="11.5546875" style="200"/>
    <col min="7680" max="7680" width="5.77734375" style="200" customWidth="1"/>
    <col min="7681" max="7682" width="0.88671875" style="200" customWidth="1"/>
    <col min="7683" max="7683" width="30.77734375" style="200" customWidth="1"/>
    <col min="7684" max="7695" width="11.5546875" style="200" customWidth="1"/>
    <col min="7696" max="7696" width="5.77734375" style="200" customWidth="1"/>
    <col min="7697" max="7935" width="11.5546875" style="200"/>
    <col min="7936" max="7936" width="5.77734375" style="200" customWidth="1"/>
    <col min="7937" max="7938" width="0.88671875" style="200" customWidth="1"/>
    <col min="7939" max="7939" width="30.77734375" style="200" customWidth="1"/>
    <col min="7940" max="7951" width="11.5546875" style="200" customWidth="1"/>
    <col min="7952" max="7952" width="5.77734375" style="200" customWidth="1"/>
    <col min="7953" max="8191" width="11.5546875" style="200"/>
    <col min="8192" max="8192" width="5.77734375" style="200" customWidth="1"/>
    <col min="8193" max="8194" width="0.88671875" style="200" customWidth="1"/>
    <col min="8195" max="8195" width="30.77734375" style="200" customWidth="1"/>
    <col min="8196" max="8207" width="11.5546875" style="200" customWidth="1"/>
    <col min="8208" max="8208" width="5.77734375" style="200" customWidth="1"/>
    <col min="8209" max="8447" width="11.5546875" style="200"/>
    <col min="8448" max="8448" width="5.77734375" style="200" customWidth="1"/>
    <col min="8449" max="8450" width="0.88671875" style="200" customWidth="1"/>
    <col min="8451" max="8451" width="30.77734375" style="200" customWidth="1"/>
    <col min="8452" max="8463" width="11.5546875" style="200" customWidth="1"/>
    <col min="8464" max="8464" width="5.77734375" style="200" customWidth="1"/>
    <col min="8465" max="8703" width="11.5546875" style="200"/>
    <col min="8704" max="8704" width="5.77734375" style="200" customWidth="1"/>
    <col min="8705" max="8706" width="0.88671875" style="200" customWidth="1"/>
    <col min="8707" max="8707" width="30.77734375" style="200" customWidth="1"/>
    <col min="8708" max="8719" width="11.5546875" style="200" customWidth="1"/>
    <col min="8720" max="8720" width="5.77734375" style="200" customWidth="1"/>
    <col min="8721" max="8959" width="11.5546875" style="200"/>
    <col min="8960" max="8960" width="5.77734375" style="200" customWidth="1"/>
    <col min="8961" max="8962" width="0.88671875" style="200" customWidth="1"/>
    <col min="8963" max="8963" width="30.77734375" style="200" customWidth="1"/>
    <col min="8964" max="8975" width="11.5546875" style="200" customWidth="1"/>
    <col min="8976" max="8976" width="5.77734375" style="200" customWidth="1"/>
    <col min="8977" max="9215" width="11.5546875" style="200"/>
    <col min="9216" max="9216" width="5.77734375" style="200" customWidth="1"/>
    <col min="9217" max="9218" width="0.88671875" style="200" customWidth="1"/>
    <col min="9219" max="9219" width="30.77734375" style="200" customWidth="1"/>
    <col min="9220" max="9231" width="11.5546875" style="200" customWidth="1"/>
    <col min="9232" max="9232" width="5.77734375" style="200" customWidth="1"/>
    <col min="9233" max="9471" width="11.5546875" style="200"/>
    <col min="9472" max="9472" width="5.77734375" style="200" customWidth="1"/>
    <col min="9473" max="9474" width="0.88671875" style="200" customWidth="1"/>
    <col min="9475" max="9475" width="30.77734375" style="200" customWidth="1"/>
    <col min="9476" max="9487" width="11.5546875" style="200" customWidth="1"/>
    <col min="9488" max="9488" width="5.77734375" style="200" customWidth="1"/>
    <col min="9489" max="9727" width="11.5546875" style="200"/>
    <col min="9728" max="9728" width="5.77734375" style="200" customWidth="1"/>
    <col min="9729" max="9730" width="0.88671875" style="200" customWidth="1"/>
    <col min="9731" max="9731" width="30.77734375" style="200" customWidth="1"/>
    <col min="9732" max="9743" width="11.5546875" style="200" customWidth="1"/>
    <col min="9744" max="9744" width="5.77734375" style="200" customWidth="1"/>
    <col min="9745" max="9983" width="11.5546875" style="200"/>
    <col min="9984" max="9984" width="5.77734375" style="200" customWidth="1"/>
    <col min="9985" max="9986" width="0.88671875" style="200" customWidth="1"/>
    <col min="9987" max="9987" width="30.77734375" style="200" customWidth="1"/>
    <col min="9988" max="9999" width="11.5546875" style="200" customWidth="1"/>
    <col min="10000" max="10000" width="5.77734375" style="200" customWidth="1"/>
    <col min="10001" max="10239" width="11.5546875" style="200"/>
    <col min="10240" max="10240" width="5.77734375" style="200" customWidth="1"/>
    <col min="10241" max="10242" width="0.88671875" style="200" customWidth="1"/>
    <col min="10243" max="10243" width="30.77734375" style="200" customWidth="1"/>
    <col min="10244" max="10255" width="11.5546875" style="200" customWidth="1"/>
    <col min="10256" max="10256" width="5.77734375" style="200" customWidth="1"/>
    <col min="10257" max="10495" width="11.5546875" style="200"/>
    <col min="10496" max="10496" width="5.77734375" style="200" customWidth="1"/>
    <col min="10497" max="10498" width="0.88671875" style="200" customWidth="1"/>
    <col min="10499" max="10499" width="30.77734375" style="200" customWidth="1"/>
    <col min="10500" max="10511" width="11.5546875" style="200" customWidth="1"/>
    <col min="10512" max="10512" width="5.77734375" style="200" customWidth="1"/>
    <col min="10513" max="10751" width="11.5546875" style="200"/>
    <col min="10752" max="10752" width="5.77734375" style="200" customWidth="1"/>
    <col min="10753" max="10754" width="0.88671875" style="200" customWidth="1"/>
    <col min="10755" max="10755" width="30.77734375" style="200" customWidth="1"/>
    <col min="10756" max="10767" width="11.5546875" style="200" customWidth="1"/>
    <col min="10768" max="10768" width="5.77734375" style="200" customWidth="1"/>
    <col min="10769" max="11007" width="11.5546875" style="200"/>
    <col min="11008" max="11008" width="5.77734375" style="200" customWidth="1"/>
    <col min="11009" max="11010" width="0.88671875" style="200" customWidth="1"/>
    <col min="11011" max="11011" width="30.77734375" style="200" customWidth="1"/>
    <col min="11012" max="11023" width="11.5546875" style="200" customWidth="1"/>
    <col min="11024" max="11024" width="5.77734375" style="200" customWidth="1"/>
    <col min="11025" max="11263" width="11.5546875" style="200"/>
    <col min="11264" max="11264" width="5.77734375" style="200" customWidth="1"/>
    <col min="11265" max="11266" width="0.88671875" style="200" customWidth="1"/>
    <col min="11267" max="11267" width="30.77734375" style="200" customWidth="1"/>
    <col min="11268" max="11279" width="11.5546875" style="200" customWidth="1"/>
    <col min="11280" max="11280" width="5.77734375" style="200" customWidth="1"/>
    <col min="11281" max="11519" width="11.5546875" style="200"/>
    <col min="11520" max="11520" width="5.77734375" style="200" customWidth="1"/>
    <col min="11521" max="11522" width="0.88671875" style="200" customWidth="1"/>
    <col min="11523" max="11523" width="30.77734375" style="200" customWidth="1"/>
    <col min="11524" max="11535" width="11.5546875" style="200" customWidth="1"/>
    <col min="11536" max="11536" width="5.77734375" style="200" customWidth="1"/>
    <col min="11537" max="11775" width="11.5546875" style="200"/>
    <col min="11776" max="11776" width="5.77734375" style="200" customWidth="1"/>
    <col min="11777" max="11778" width="0.88671875" style="200" customWidth="1"/>
    <col min="11779" max="11779" width="30.77734375" style="200" customWidth="1"/>
    <col min="11780" max="11791" width="11.5546875" style="200" customWidth="1"/>
    <col min="11792" max="11792" width="5.77734375" style="200" customWidth="1"/>
    <col min="11793" max="12031" width="11.5546875" style="200"/>
    <col min="12032" max="12032" width="5.77734375" style="200" customWidth="1"/>
    <col min="12033" max="12034" width="0.88671875" style="200" customWidth="1"/>
    <col min="12035" max="12035" width="30.77734375" style="200" customWidth="1"/>
    <col min="12036" max="12047" width="11.5546875" style="200" customWidth="1"/>
    <col min="12048" max="12048" width="5.77734375" style="200" customWidth="1"/>
    <col min="12049" max="12287" width="11.5546875" style="200"/>
    <col min="12288" max="12288" width="5.77734375" style="200" customWidth="1"/>
    <col min="12289" max="12290" width="0.88671875" style="200" customWidth="1"/>
    <col min="12291" max="12291" width="30.77734375" style="200" customWidth="1"/>
    <col min="12292" max="12303" width="11.5546875" style="200" customWidth="1"/>
    <col min="12304" max="12304" width="5.77734375" style="200" customWidth="1"/>
    <col min="12305" max="12543" width="11.5546875" style="200"/>
    <col min="12544" max="12544" width="5.77734375" style="200" customWidth="1"/>
    <col min="12545" max="12546" width="0.88671875" style="200" customWidth="1"/>
    <col min="12547" max="12547" width="30.77734375" style="200" customWidth="1"/>
    <col min="12548" max="12559" width="11.5546875" style="200" customWidth="1"/>
    <col min="12560" max="12560" width="5.77734375" style="200" customWidth="1"/>
    <col min="12561" max="12799" width="11.5546875" style="200"/>
    <col min="12800" max="12800" width="5.77734375" style="200" customWidth="1"/>
    <col min="12801" max="12802" width="0.88671875" style="200" customWidth="1"/>
    <col min="12803" max="12803" width="30.77734375" style="200" customWidth="1"/>
    <col min="12804" max="12815" width="11.5546875" style="200" customWidth="1"/>
    <col min="12816" max="12816" width="5.77734375" style="200" customWidth="1"/>
    <col min="12817" max="13055" width="11.5546875" style="200"/>
    <col min="13056" max="13056" width="5.77734375" style="200" customWidth="1"/>
    <col min="13057" max="13058" width="0.88671875" style="200" customWidth="1"/>
    <col min="13059" max="13059" width="30.77734375" style="200" customWidth="1"/>
    <col min="13060" max="13071" width="11.5546875" style="200" customWidth="1"/>
    <col min="13072" max="13072" width="5.77734375" style="200" customWidth="1"/>
    <col min="13073" max="13311" width="11.5546875" style="200"/>
    <col min="13312" max="13312" width="5.77734375" style="200" customWidth="1"/>
    <col min="13313" max="13314" width="0.88671875" style="200" customWidth="1"/>
    <col min="13315" max="13315" width="30.77734375" style="200" customWidth="1"/>
    <col min="13316" max="13327" width="11.5546875" style="200" customWidth="1"/>
    <col min="13328" max="13328" width="5.77734375" style="200" customWidth="1"/>
    <col min="13329" max="13567" width="11.5546875" style="200"/>
    <col min="13568" max="13568" width="5.77734375" style="200" customWidth="1"/>
    <col min="13569" max="13570" width="0.88671875" style="200" customWidth="1"/>
    <col min="13571" max="13571" width="30.77734375" style="200" customWidth="1"/>
    <col min="13572" max="13583" width="11.5546875" style="200" customWidth="1"/>
    <col min="13584" max="13584" width="5.77734375" style="200" customWidth="1"/>
    <col min="13585" max="13823" width="11.5546875" style="200"/>
    <col min="13824" max="13824" width="5.77734375" style="200" customWidth="1"/>
    <col min="13825" max="13826" width="0.88671875" style="200" customWidth="1"/>
    <col min="13827" max="13827" width="30.77734375" style="200" customWidth="1"/>
    <col min="13828" max="13839" width="11.5546875" style="200" customWidth="1"/>
    <col min="13840" max="13840" width="5.77734375" style="200" customWidth="1"/>
    <col min="13841" max="14079" width="11.5546875" style="200"/>
    <col min="14080" max="14080" width="5.77734375" style="200" customWidth="1"/>
    <col min="14081" max="14082" width="0.88671875" style="200" customWidth="1"/>
    <col min="14083" max="14083" width="30.77734375" style="200" customWidth="1"/>
    <col min="14084" max="14095" width="11.5546875" style="200" customWidth="1"/>
    <col min="14096" max="14096" width="5.77734375" style="200" customWidth="1"/>
    <col min="14097" max="14335" width="11.5546875" style="200"/>
    <col min="14336" max="14336" width="5.77734375" style="200" customWidth="1"/>
    <col min="14337" max="14338" width="0.88671875" style="200" customWidth="1"/>
    <col min="14339" max="14339" width="30.77734375" style="200" customWidth="1"/>
    <col min="14340" max="14351" width="11.5546875" style="200" customWidth="1"/>
    <col min="14352" max="14352" width="5.77734375" style="200" customWidth="1"/>
    <col min="14353" max="14591" width="11.5546875" style="200"/>
    <col min="14592" max="14592" width="5.77734375" style="200" customWidth="1"/>
    <col min="14593" max="14594" width="0.88671875" style="200" customWidth="1"/>
    <col min="14595" max="14595" width="30.77734375" style="200" customWidth="1"/>
    <col min="14596" max="14607" width="11.5546875" style="200" customWidth="1"/>
    <col min="14608" max="14608" width="5.77734375" style="200" customWidth="1"/>
    <col min="14609" max="14847" width="11.5546875" style="200"/>
    <col min="14848" max="14848" width="5.77734375" style="200" customWidth="1"/>
    <col min="14849" max="14850" width="0.88671875" style="200" customWidth="1"/>
    <col min="14851" max="14851" width="30.77734375" style="200" customWidth="1"/>
    <col min="14852" max="14863" width="11.5546875" style="200" customWidth="1"/>
    <col min="14864" max="14864" width="5.77734375" style="200" customWidth="1"/>
    <col min="14865" max="15103" width="11.5546875" style="200"/>
    <col min="15104" max="15104" width="5.77734375" style="200" customWidth="1"/>
    <col min="15105" max="15106" width="0.88671875" style="200" customWidth="1"/>
    <col min="15107" max="15107" width="30.77734375" style="200" customWidth="1"/>
    <col min="15108" max="15119" width="11.5546875" style="200" customWidth="1"/>
    <col min="15120" max="15120" width="5.77734375" style="200" customWidth="1"/>
    <col min="15121" max="15359" width="11.5546875" style="200"/>
    <col min="15360" max="15360" width="5.77734375" style="200" customWidth="1"/>
    <col min="15361" max="15362" width="0.88671875" style="200" customWidth="1"/>
    <col min="15363" max="15363" width="30.77734375" style="200" customWidth="1"/>
    <col min="15364" max="15375" width="11.5546875" style="200" customWidth="1"/>
    <col min="15376" max="15376" width="5.77734375" style="200" customWidth="1"/>
    <col min="15377" max="15615" width="11.5546875" style="200"/>
    <col min="15616" max="15616" width="5.77734375" style="200" customWidth="1"/>
    <col min="15617" max="15618" width="0.88671875" style="200" customWidth="1"/>
    <col min="15619" max="15619" width="30.77734375" style="200" customWidth="1"/>
    <col min="15620" max="15631" width="11.5546875" style="200" customWidth="1"/>
    <col min="15632" max="15632" width="5.77734375" style="200" customWidth="1"/>
    <col min="15633" max="15871" width="11.5546875" style="200"/>
    <col min="15872" max="15872" width="5.77734375" style="200" customWidth="1"/>
    <col min="15873" max="15874" width="0.88671875" style="200" customWidth="1"/>
    <col min="15875" max="15875" width="30.77734375" style="200" customWidth="1"/>
    <col min="15876" max="15887" width="11.5546875" style="200" customWidth="1"/>
    <col min="15888" max="15888" width="5.77734375" style="200" customWidth="1"/>
    <col min="15889" max="16127" width="11.5546875" style="200"/>
    <col min="16128" max="16128" width="5.77734375" style="200" customWidth="1"/>
    <col min="16129" max="16130" width="0.88671875" style="200" customWidth="1"/>
    <col min="16131" max="16131" width="30.77734375" style="200" customWidth="1"/>
    <col min="16132" max="16143" width="11.5546875" style="200" customWidth="1"/>
    <col min="16144" max="16144" width="5.77734375" style="200" customWidth="1"/>
    <col min="16145" max="16384" width="11.5546875" style="200"/>
  </cols>
  <sheetData>
    <row r="1" spans="1:19" s="196" customFormat="1" ht="20.100000000000001" customHeight="1" x14ac:dyDescent="0.25">
      <c r="A1" s="195"/>
      <c r="B1" s="195"/>
      <c r="C1" s="195"/>
      <c r="D1" s="195"/>
      <c r="E1" s="195"/>
      <c r="F1" s="195"/>
      <c r="J1" s="197" t="s">
        <v>243</v>
      </c>
      <c r="K1" s="195" t="s">
        <v>278</v>
      </c>
      <c r="L1" s="195"/>
      <c r="M1" s="195"/>
      <c r="N1" s="195"/>
      <c r="O1" s="195"/>
      <c r="P1" s="195"/>
      <c r="Q1" s="195"/>
      <c r="R1" s="198"/>
      <c r="S1" s="198"/>
    </row>
    <row r="2" spans="1:19" ht="15.75" x14ac:dyDescent="0.25">
      <c r="A2" s="201"/>
      <c r="B2" s="202"/>
      <c r="C2" s="202"/>
      <c r="D2" s="202"/>
      <c r="E2" s="202"/>
      <c r="F2" s="202"/>
      <c r="G2" s="202"/>
      <c r="H2" s="202"/>
      <c r="I2" s="202"/>
      <c r="J2" s="202"/>
      <c r="K2" s="202"/>
      <c r="L2" s="202"/>
      <c r="M2" s="202"/>
      <c r="N2" s="202"/>
      <c r="O2" s="202"/>
      <c r="P2" s="202"/>
      <c r="Q2" s="202"/>
      <c r="R2" s="198"/>
    </row>
    <row r="3" spans="1:19" s="208" customFormat="1" x14ac:dyDescent="0.2">
      <c r="A3" s="203"/>
      <c r="B3" s="204"/>
      <c r="C3" s="204"/>
      <c r="D3" s="204"/>
      <c r="E3" s="204"/>
      <c r="F3" s="204"/>
      <c r="G3" s="204"/>
      <c r="H3" s="204"/>
      <c r="I3" s="204"/>
      <c r="J3" s="204"/>
      <c r="K3" s="204"/>
      <c r="L3" s="204"/>
      <c r="M3" s="204"/>
      <c r="N3" s="204"/>
      <c r="O3" s="205"/>
      <c r="P3" s="205"/>
      <c r="Q3" s="205"/>
      <c r="R3" s="206"/>
      <c r="S3" s="207"/>
    </row>
    <row r="4" spans="1:19" s="208" customFormat="1" ht="39.950000000000003" customHeight="1" x14ac:dyDescent="0.2">
      <c r="A4" s="209" t="s">
        <v>5</v>
      </c>
      <c r="B4" s="210"/>
      <c r="C4" s="210"/>
      <c r="D4" s="210"/>
      <c r="E4" s="210"/>
      <c r="F4" s="211" t="s">
        <v>6</v>
      </c>
      <c r="G4" s="212">
        <v>2006</v>
      </c>
      <c r="H4" s="212">
        <v>2007</v>
      </c>
      <c r="I4" s="212">
        <v>2008</v>
      </c>
      <c r="J4" s="213">
        <v>2009</v>
      </c>
      <c r="K4" s="212">
        <v>2010</v>
      </c>
      <c r="L4" s="212">
        <v>2011</v>
      </c>
      <c r="M4" s="212">
        <v>2012</v>
      </c>
      <c r="N4" s="212">
        <v>2013</v>
      </c>
      <c r="O4" s="212">
        <v>2014</v>
      </c>
      <c r="P4" s="212">
        <v>2015</v>
      </c>
      <c r="Q4" s="212">
        <v>2016</v>
      </c>
      <c r="R4" s="210" t="s">
        <v>5</v>
      </c>
      <c r="S4" s="207"/>
    </row>
    <row r="5" spans="1:19" s="205" customFormat="1" ht="20.100000000000001" customHeight="1" x14ac:dyDescent="0.2">
      <c r="A5" s="214"/>
      <c r="B5" s="215"/>
      <c r="C5" s="215"/>
      <c r="D5" s="215"/>
      <c r="E5" s="215"/>
      <c r="F5" s="216"/>
      <c r="G5" s="216"/>
      <c r="H5" s="216"/>
      <c r="I5" s="216"/>
      <c r="J5" s="216"/>
      <c r="K5" s="216"/>
      <c r="L5" s="216"/>
      <c r="M5" s="216"/>
      <c r="N5" s="216"/>
      <c r="O5" s="217"/>
      <c r="P5" s="217"/>
      <c r="Q5" s="217"/>
      <c r="R5" s="218"/>
      <c r="S5" s="206"/>
    </row>
    <row r="6" spans="1:19" s="220" customFormat="1" ht="20.100000000000001" customHeight="1" x14ac:dyDescent="0.25">
      <c r="A6" s="399" t="s">
        <v>142</v>
      </c>
      <c r="B6" s="399"/>
      <c r="C6" s="399"/>
      <c r="D6" s="399"/>
      <c r="E6" s="399"/>
      <c r="F6" s="399"/>
      <c r="G6" s="399"/>
      <c r="H6" s="399"/>
      <c r="I6" s="399"/>
      <c r="J6" s="399"/>
      <c r="K6" s="399" t="s">
        <v>142</v>
      </c>
      <c r="L6" s="399"/>
      <c r="M6" s="399"/>
      <c r="N6" s="399"/>
      <c r="O6" s="399"/>
      <c r="P6" s="399"/>
      <c r="Q6" s="399"/>
      <c r="R6" s="399"/>
      <c r="S6" s="219"/>
    </row>
    <row r="7" spans="1:19" s="220" customFormat="1" ht="20.100000000000001" customHeight="1" x14ac:dyDescent="0.25">
      <c r="A7" s="221"/>
      <c r="B7" s="222"/>
      <c r="C7" s="222"/>
      <c r="D7" s="222"/>
      <c r="E7" s="222"/>
      <c r="F7" s="222"/>
      <c r="G7" s="222"/>
      <c r="H7" s="222"/>
      <c r="I7" s="222"/>
      <c r="J7" s="222"/>
      <c r="K7" s="222"/>
      <c r="L7" s="222"/>
      <c r="M7" s="222"/>
      <c r="N7" s="222"/>
      <c r="O7" s="222"/>
      <c r="P7" s="222"/>
      <c r="Q7" s="222"/>
      <c r="R7" s="223"/>
      <c r="S7" s="219"/>
    </row>
    <row r="8" spans="1:19" s="230" customFormat="1" ht="20.100000000000001" customHeight="1" x14ac:dyDescent="0.25">
      <c r="A8" s="224" t="s">
        <v>44</v>
      </c>
      <c r="B8" s="225" t="s">
        <v>126</v>
      </c>
      <c r="C8" s="225"/>
      <c r="D8" s="226"/>
      <c r="E8" s="226"/>
      <c r="F8" s="227"/>
      <c r="G8" s="249">
        <v>1.2</v>
      </c>
      <c r="H8" s="249">
        <v>1</v>
      </c>
      <c r="I8" s="249">
        <v>2.7</v>
      </c>
      <c r="J8" s="249">
        <v>0.9</v>
      </c>
      <c r="K8" s="249">
        <v>2.7</v>
      </c>
      <c r="L8" s="249">
        <v>3.1</v>
      </c>
      <c r="M8" s="249">
        <v>3.3932908585307469</v>
      </c>
      <c r="N8" s="249">
        <v>2.7303986654410508</v>
      </c>
      <c r="O8" s="249">
        <v>3.830985915492958</v>
      </c>
      <c r="P8" s="249">
        <v>3.9513580798570112</v>
      </c>
      <c r="Q8" s="290">
        <v>3.4726273450213392</v>
      </c>
      <c r="R8" s="298" t="s">
        <v>44</v>
      </c>
      <c r="S8" s="229"/>
    </row>
    <row r="9" spans="1:19" ht="20.100000000000001" customHeight="1" x14ac:dyDescent="0.2">
      <c r="A9" s="231" t="s">
        <v>7</v>
      </c>
      <c r="B9" s="403" t="s">
        <v>8</v>
      </c>
      <c r="C9" s="403"/>
      <c r="D9" s="403"/>
      <c r="E9" s="403"/>
      <c r="F9" s="404"/>
      <c r="G9" s="250">
        <v>0.6</v>
      </c>
      <c r="H9" s="250">
        <v>1</v>
      </c>
      <c r="I9" s="250">
        <v>2.7</v>
      </c>
      <c r="J9" s="250">
        <v>-0.2</v>
      </c>
      <c r="K9" s="250">
        <v>2.5</v>
      </c>
      <c r="L9" s="250">
        <v>5.2</v>
      </c>
      <c r="M9" s="250">
        <v>4.1008403361344543</v>
      </c>
      <c r="N9" s="250">
        <v>0.51259283177268322</v>
      </c>
      <c r="O9" s="250">
        <v>0.57824358511022766</v>
      </c>
      <c r="P9" s="250">
        <v>1.6089751267616881</v>
      </c>
      <c r="Q9" s="272">
        <v>3.8467583497053042</v>
      </c>
      <c r="R9" s="299" t="s">
        <v>7</v>
      </c>
    </row>
    <row r="10" spans="1:19" ht="20.100000000000001" customHeight="1" x14ac:dyDescent="0.2">
      <c r="A10" s="231" t="s">
        <v>9</v>
      </c>
      <c r="B10" s="233" t="s">
        <v>10</v>
      </c>
      <c r="C10" s="233"/>
      <c r="D10" s="233"/>
      <c r="E10" s="233"/>
      <c r="F10" s="234"/>
      <c r="G10" s="250">
        <v>2.9</v>
      </c>
      <c r="H10" s="250">
        <v>2.4</v>
      </c>
      <c r="I10" s="250">
        <v>2.1</v>
      </c>
      <c r="J10" s="250">
        <v>-1.7</v>
      </c>
      <c r="K10" s="250">
        <v>4.4000000000000004</v>
      </c>
      <c r="L10" s="250">
        <v>3.3</v>
      </c>
      <c r="M10" s="250">
        <v>2.5164217941801792</v>
      </c>
      <c r="N10" s="250">
        <v>3.141831238779174</v>
      </c>
      <c r="O10" s="250">
        <v>2.7040004801776658</v>
      </c>
      <c r="P10" s="250">
        <v>3.0915785167436152</v>
      </c>
      <c r="Q10" s="272">
        <v>4.1383219954648531</v>
      </c>
      <c r="R10" s="299" t="s">
        <v>9</v>
      </c>
    </row>
    <row r="11" spans="1:19" ht="20.100000000000001" customHeight="1" x14ac:dyDescent="0.2">
      <c r="A11" s="231" t="s">
        <v>11</v>
      </c>
      <c r="B11" s="235"/>
      <c r="C11" s="400" t="s">
        <v>12</v>
      </c>
      <c r="D11" s="400"/>
      <c r="E11" s="400"/>
      <c r="F11" s="401"/>
      <c r="G11" s="250">
        <v>2.6</v>
      </c>
      <c r="H11" s="250">
        <v>2.5</v>
      </c>
      <c r="I11" s="250">
        <v>1.7</v>
      </c>
      <c r="J11" s="250">
        <v>-4.2</v>
      </c>
      <c r="K11" s="250">
        <v>5</v>
      </c>
      <c r="L11" s="250">
        <v>3.2</v>
      </c>
      <c r="M11" s="250">
        <v>2.3936910468532551</v>
      </c>
      <c r="N11" s="250">
        <v>3.4461928780694069</v>
      </c>
      <c r="O11" s="250">
        <v>2.201459854014598</v>
      </c>
      <c r="P11" s="250">
        <v>2.6168437892812251</v>
      </c>
      <c r="Q11" s="272">
        <v>4.0952115812917587</v>
      </c>
      <c r="R11" s="299" t="s">
        <v>11</v>
      </c>
    </row>
    <row r="12" spans="1:19" ht="20.100000000000001" customHeight="1" x14ac:dyDescent="0.2">
      <c r="A12" s="231" t="s">
        <v>13</v>
      </c>
      <c r="B12" s="236"/>
      <c r="C12" s="236"/>
      <c r="D12" s="233" t="s">
        <v>84</v>
      </c>
      <c r="E12" s="233"/>
      <c r="F12" s="234"/>
      <c r="G12" s="251" t="s">
        <v>344</v>
      </c>
      <c r="H12" s="251" t="s">
        <v>344</v>
      </c>
      <c r="I12" s="250" t="s">
        <v>344</v>
      </c>
      <c r="J12" s="250">
        <v>18.100000000000001</v>
      </c>
      <c r="K12" s="250">
        <v>7.5</v>
      </c>
      <c r="L12" s="250">
        <v>6.4</v>
      </c>
      <c r="M12" s="250">
        <v>-1.5559645307010199</v>
      </c>
      <c r="N12" s="250">
        <v>-2.8331067301155679</v>
      </c>
      <c r="O12" s="250">
        <v>-0.23962359855176391</v>
      </c>
      <c r="P12" s="250">
        <v>11.320920120625569</v>
      </c>
      <c r="Q12" s="272" t="s">
        <v>344</v>
      </c>
      <c r="R12" s="299" t="s">
        <v>13</v>
      </c>
    </row>
    <row r="13" spans="1:19" ht="20.100000000000001" customHeight="1" x14ac:dyDescent="0.2">
      <c r="A13" s="231" t="s">
        <v>14</v>
      </c>
      <c r="B13" s="236"/>
      <c r="C13" s="236"/>
      <c r="D13" s="400" t="s">
        <v>15</v>
      </c>
      <c r="E13" s="400"/>
      <c r="F13" s="401"/>
      <c r="G13" s="250">
        <v>2.7</v>
      </c>
      <c r="H13" s="250">
        <v>2.7</v>
      </c>
      <c r="I13" s="250">
        <v>1.7</v>
      </c>
      <c r="J13" s="250">
        <v>-5.2</v>
      </c>
      <c r="K13" s="250">
        <v>5.3</v>
      </c>
      <c r="L13" s="250">
        <v>3.4</v>
      </c>
      <c r="M13" s="250">
        <v>2.2037606620794619</v>
      </c>
      <c r="N13" s="250">
        <v>3.136634400595681</v>
      </c>
      <c r="O13" s="250">
        <v>2.508798844869597</v>
      </c>
      <c r="P13" s="250">
        <v>2.7790004988702059</v>
      </c>
      <c r="Q13" s="272">
        <v>4.2485153037916863</v>
      </c>
      <c r="R13" s="299" t="s">
        <v>14</v>
      </c>
    </row>
    <row r="14" spans="1:19" ht="20.100000000000001" customHeight="1" x14ac:dyDescent="0.2">
      <c r="A14" s="231" t="s">
        <v>16</v>
      </c>
      <c r="B14" s="236"/>
      <c r="C14" s="236"/>
      <c r="D14" s="400" t="s">
        <v>17</v>
      </c>
      <c r="E14" s="400"/>
      <c r="F14" s="401"/>
      <c r="G14" s="251" t="s">
        <v>344</v>
      </c>
      <c r="H14" s="251" t="s">
        <v>344</v>
      </c>
      <c r="I14" s="250" t="s">
        <v>344</v>
      </c>
      <c r="J14" s="250">
        <v>8</v>
      </c>
      <c r="K14" s="250">
        <v>3.7</v>
      </c>
      <c r="L14" s="250">
        <v>-0.2</v>
      </c>
      <c r="M14" s="250">
        <v>10.183142969673099</v>
      </c>
      <c r="N14" s="250">
        <v>8.3912709334953792</v>
      </c>
      <c r="O14" s="250">
        <v>1.531840517099232</v>
      </c>
      <c r="P14" s="250">
        <v>-0.79577750710515627</v>
      </c>
      <c r="Q14" s="272" t="s">
        <v>344</v>
      </c>
      <c r="R14" s="299" t="s">
        <v>16</v>
      </c>
    </row>
    <row r="15" spans="1:19" ht="20.100000000000001" customHeight="1" x14ac:dyDescent="0.2">
      <c r="A15" s="231" t="s">
        <v>18</v>
      </c>
      <c r="B15" s="236"/>
      <c r="C15" s="236"/>
      <c r="D15" s="233" t="s">
        <v>218</v>
      </c>
      <c r="E15" s="233"/>
      <c r="F15" s="234"/>
      <c r="G15" s="250"/>
      <c r="H15" s="250"/>
      <c r="I15" s="250"/>
      <c r="J15" s="250"/>
      <c r="K15" s="250"/>
      <c r="L15" s="250"/>
      <c r="M15" s="250"/>
      <c r="N15" s="250"/>
      <c r="O15" s="250"/>
      <c r="P15" s="250"/>
      <c r="Q15" s="272"/>
      <c r="R15" s="299"/>
    </row>
    <row r="16" spans="1:19" ht="20.100000000000001" customHeight="1" x14ac:dyDescent="0.2">
      <c r="A16" s="231"/>
      <c r="B16" s="236"/>
      <c r="C16" s="236"/>
      <c r="D16" s="238"/>
      <c r="E16" s="233" t="s">
        <v>221</v>
      </c>
      <c r="F16" s="237"/>
      <c r="G16" s="251" t="s">
        <v>344</v>
      </c>
      <c r="H16" s="251" t="s">
        <v>344</v>
      </c>
      <c r="I16" s="250" t="s">
        <v>344</v>
      </c>
      <c r="J16" s="250">
        <v>2.6</v>
      </c>
      <c r="K16" s="250">
        <v>1.2</v>
      </c>
      <c r="L16" s="250">
        <v>1.9</v>
      </c>
      <c r="M16" s="250">
        <v>0.50833951584095838</v>
      </c>
      <c r="N16" s="250">
        <v>4.8143692930176609</v>
      </c>
      <c r="O16" s="250">
        <v>-1.862333394193902</v>
      </c>
      <c r="P16" s="250">
        <v>1.8870431893687709</v>
      </c>
      <c r="Q16" s="272" t="s">
        <v>344</v>
      </c>
      <c r="R16" s="299" t="s">
        <v>18</v>
      </c>
    </row>
    <row r="17" spans="1:18" ht="20.100000000000001" customHeight="1" x14ac:dyDescent="0.2">
      <c r="A17" s="231" t="s">
        <v>19</v>
      </c>
      <c r="B17" s="233"/>
      <c r="C17" s="233" t="s">
        <v>20</v>
      </c>
      <c r="D17" s="234"/>
      <c r="E17" s="234"/>
      <c r="F17" s="234"/>
      <c r="G17" s="250">
        <v>3.4</v>
      </c>
      <c r="H17" s="250">
        <v>2.1</v>
      </c>
      <c r="I17" s="250">
        <v>2.7</v>
      </c>
      <c r="J17" s="250">
        <v>8.1999999999999993</v>
      </c>
      <c r="K17" s="250">
        <v>2.2000000000000002</v>
      </c>
      <c r="L17" s="250">
        <v>3.5</v>
      </c>
      <c r="M17" s="250">
        <v>2.7625459845908238</v>
      </c>
      <c r="N17" s="250">
        <v>1.668355285376562</v>
      </c>
      <c r="O17" s="250">
        <v>4.5243157055540788</v>
      </c>
      <c r="P17" s="250">
        <v>4.7289137481726309</v>
      </c>
      <c r="Q17" s="272">
        <v>4.1694483219032588</v>
      </c>
      <c r="R17" s="299" t="s">
        <v>19</v>
      </c>
    </row>
    <row r="18" spans="1:18" ht="20.100000000000001" customHeight="1" x14ac:dyDescent="0.2">
      <c r="A18" s="231" t="s">
        <v>21</v>
      </c>
      <c r="B18" s="403" t="s">
        <v>22</v>
      </c>
      <c r="C18" s="403"/>
      <c r="D18" s="403"/>
      <c r="E18" s="403"/>
      <c r="F18" s="404"/>
      <c r="G18" s="250">
        <v>0.4</v>
      </c>
      <c r="H18" s="250">
        <v>0.2</v>
      </c>
      <c r="I18" s="250">
        <v>2.9</v>
      </c>
      <c r="J18" s="250">
        <v>2.2999999999999998</v>
      </c>
      <c r="K18" s="250">
        <v>1.9</v>
      </c>
      <c r="L18" s="250">
        <v>2.7</v>
      </c>
      <c r="M18" s="250">
        <v>3.7766407774137738</v>
      </c>
      <c r="N18" s="250">
        <v>2.5892952151243218</v>
      </c>
      <c r="O18" s="250">
        <v>4.494692805034056</v>
      </c>
      <c r="P18" s="250">
        <v>4.4469443801078654</v>
      </c>
      <c r="Q18" s="272">
        <v>3.1330186587258848</v>
      </c>
      <c r="R18" s="299" t="s">
        <v>21</v>
      </c>
    </row>
    <row r="19" spans="1:18" ht="20.100000000000001" customHeight="1" x14ac:dyDescent="0.2">
      <c r="A19" s="231" t="s">
        <v>96</v>
      </c>
      <c r="B19" s="233"/>
      <c r="C19" s="400" t="s">
        <v>222</v>
      </c>
      <c r="D19" s="400"/>
      <c r="E19" s="400"/>
      <c r="F19" s="401"/>
      <c r="G19" s="250"/>
      <c r="H19" s="250"/>
      <c r="I19" s="250"/>
      <c r="J19" s="250"/>
      <c r="K19" s="250"/>
      <c r="L19" s="250"/>
      <c r="M19" s="250"/>
      <c r="N19" s="250"/>
      <c r="O19" s="250"/>
      <c r="P19" s="250"/>
      <c r="Q19" s="272"/>
      <c r="R19" s="299"/>
    </row>
    <row r="20" spans="1:18" ht="20.100000000000001" customHeight="1" x14ac:dyDescent="0.2">
      <c r="A20" s="231"/>
      <c r="B20" s="233"/>
      <c r="C20" s="238"/>
      <c r="D20" s="233" t="s">
        <v>223</v>
      </c>
      <c r="E20" s="233"/>
      <c r="F20" s="234"/>
      <c r="G20" s="250">
        <v>1.8</v>
      </c>
      <c r="H20" s="250">
        <v>1</v>
      </c>
      <c r="I20" s="250">
        <v>2.4</v>
      </c>
      <c r="J20" s="250">
        <v>-2.2999999999999998</v>
      </c>
      <c r="K20" s="250">
        <v>2.2999999999999998</v>
      </c>
      <c r="L20" s="250">
        <v>3.1</v>
      </c>
      <c r="M20" s="250">
        <v>4.030805260313457</v>
      </c>
      <c r="N20" s="250">
        <v>2.2511797047491231</v>
      </c>
      <c r="O20" s="250">
        <v>4.2127101062703751</v>
      </c>
      <c r="P20" s="250">
        <v>4.9037133338750296</v>
      </c>
      <c r="Q20" s="272">
        <v>2.8658843576933499</v>
      </c>
      <c r="R20" s="299" t="s">
        <v>96</v>
      </c>
    </row>
    <row r="21" spans="1:18" ht="20.100000000000001" customHeight="1" x14ac:dyDescent="0.2">
      <c r="A21" s="231" t="s">
        <v>45</v>
      </c>
      <c r="B21" s="236"/>
      <c r="C21" s="236"/>
      <c r="D21" s="233" t="s">
        <v>46</v>
      </c>
      <c r="E21" s="236"/>
      <c r="F21" s="234"/>
      <c r="G21" s="250">
        <v>1.5609059375637619</v>
      </c>
      <c r="H21" s="250">
        <v>0.69311903566047206</v>
      </c>
      <c r="I21" s="250">
        <v>2.4241819632881092</v>
      </c>
      <c r="J21" s="250">
        <v>-2.0648680237654622</v>
      </c>
      <c r="K21" s="250">
        <v>2.3421183490800601</v>
      </c>
      <c r="L21" s="250">
        <v>2.7306739225499248</v>
      </c>
      <c r="M21" s="250">
        <v>3.646596982452821</v>
      </c>
      <c r="N21" s="250">
        <v>2.058045085333577</v>
      </c>
      <c r="O21" s="250">
        <v>3.210373351218422</v>
      </c>
      <c r="P21" s="250">
        <v>5.5538708140189748</v>
      </c>
      <c r="Q21" s="272" t="s">
        <v>344</v>
      </c>
      <c r="R21" s="299" t="s">
        <v>45</v>
      </c>
    </row>
    <row r="22" spans="1:18" ht="20.100000000000001" customHeight="1" x14ac:dyDescent="0.2">
      <c r="A22" s="231" t="s">
        <v>23</v>
      </c>
      <c r="B22" s="236"/>
      <c r="C22" s="236"/>
      <c r="D22" s="236"/>
      <c r="E22" s="233" t="s">
        <v>206</v>
      </c>
      <c r="F22" s="237"/>
      <c r="G22" s="251" t="s">
        <v>344</v>
      </c>
      <c r="H22" s="251" t="s">
        <v>344</v>
      </c>
      <c r="I22" s="250" t="s">
        <v>344</v>
      </c>
      <c r="J22" s="250">
        <v>-2.2999999999999998</v>
      </c>
      <c r="K22" s="250">
        <v>1</v>
      </c>
      <c r="L22" s="250">
        <v>1.3</v>
      </c>
      <c r="M22" s="250">
        <v>2.9454510221877719</v>
      </c>
      <c r="N22" s="250">
        <v>3.882352941176471</v>
      </c>
      <c r="O22" s="250">
        <v>4.706681766704417</v>
      </c>
      <c r="P22" s="250">
        <v>4.2571601626719744</v>
      </c>
      <c r="Q22" s="272" t="s">
        <v>344</v>
      </c>
      <c r="R22" s="299" t="s">
        <v>23</v>
      </c>
    </row>
    <row r="23" spans="1:18" ht="20.100000000000001" customHeight="1" x14ac:dyDescent="0.2">
      <c r="A23" s="231" t="s">
        <v>24</v>
      </c>
      <c r="B23" s="236"/>
      <c r="C23" s="236"/>
      <c r="D23" s="236"/>
      <c r="E23" s="233" t="s">
        <v>25</v>
      </c>
      <c r="F23" s="237"/>
      <c r="G23" s="251" t="s">
        <v>344</v>
      </c>
      <c r="H23" s="251" t="s">
        <v>344</v>
      </c>
      <c r="I23" s="250" t="s">
        <v>344</v>
      </c>
      <c r="J23" s="250">
        <v>1.5</v>
      </c>
      <c r="K23" s="250">
        <v>4.0999999999999996</v>
      </c>
      <c r="L23" s="250">
        <v>3.3</v>
      </c>
      <c r="M23" s="250">
        <v>5.4295482115943088</v>
      </c>
      <c r="N23" s="250">
        <v>-2.4058577405857742</v>
      </c>
      <c r="O23" s="250">
        <v>0.2608074312254377</v>
      </c>
      <c r="P23" s="250">
        <v>8.9263442967608597</v>
      </c>
      <c r="Q23" s="272" t="s">
        <v>344</v>
      </c>
      <c r="R23" s="299" t="s">
        <v>24</v>
      </c>
    </row>
    <row r="24" spans="1:18" ht="20.100000000000001" customHeight="1" x14ac:dyDescent="0.2">
      <c r="A24" s="231" t="s">
        <v>26</v>
      </c>
      <c r="B24" s="236"/>
      <c r="C24" s="236"/>
      <c r="D24" s="236"/>
      <c r="E24" s="233" t="s">
        <v>27</v>
      </c>
      <c r="F24" s="237"/>
      <c r="G24" s="251" t="s">
        <v>344</v>
      </c>
      <c r="H24" s="251" t="s">
        <v>344</v>
      </c>
      <c r="I24" s="250" t="s">
        <v>344</v>
      </c>
      <c r="J24" s="250">
        <v>-5.2</v>
      </c>
      <c r="K24" s="250">
        <v>3.8</v>
      </c>
      <c r="L24" s="250">
        <v>6.3</v>
      </c>
      <c r="M24" s="250">
        <v>2.6783236192062172</v>
      </c>
      <c r="N24" s="250">
        <v>5.8251115015542636</v>
      </c>
      <c r="O24" s="250">
        <v>3.2439335887611751</v>
      </c>
      <c r="P24" s="250">
        <v>4.6387926768926269</v>
      </c>
      <c r="Q24" s="272" t="s">
        <v>344</v>
      </c>
      <c r="R24" s="299" t="s">
        <v>26</v>
      </c>
    </row>
    <row r="25" spans="1:18" ht="20.100000000000001" customHeight="1" x14ac:dyDescent="0.2">
      <c r="A25" s="231" t="s">
        <v>28</v>
      </c>
      <c r="B25" s="236"/>
      <c r="C25" s="236"/>
      <c r="D25" s="233" t="s">
        <v>29</v>
      </c>
      <c r="E25" s="236"/>
      <c r="F25" s="234"/>
      <c r="G25" s="250">
        <v>3.3747347180183001</v>
      </c>
      <c r="H25" s="250">
        <v>3.5237101605357921</v>
      </c>
      <c r="I25" s="250">
        <v>2.3504551365409618</v>
      </c>
      <c r="J25" s="250">
        <v>-2.0900168344821011</v>
      </c>
      <c r="K25" s="250">
        <v>3.2538523925385241</v>
      </c>
      <c r="L25" s="250">
        <v>4.7316827950232501</v>
      </c>
      <c r="M25" s="250">
        <v>7.4248515029699398</v>
      </c>
      <c r="N25" s="250">
        <v>1.086319081795079</v>
      </c>
      <c r="O25" s="250">
        <v>8.917619757997679</v>
      </c>
      <c r="P25" s="250">
        <v>2.8534469639324298</v>
      </c>
      <c r="Q25" s="272" t="s">
        <v>344</v>
      </c>
      <c r="R25" s="299" t="s">
        <v>28</v>
      </c>
    </row>
    <row r="26" spans="1:18" ht="20.100000000000001" customHeight="1" x14ac:dyDescent="0.2">
      <c r="A26" s="231" t="s">
        <v>97</v>
      </c>
      <c r="B26" s="236"/>
      <c r="C26" s="402" t="s">
        <v>224</v>
      </c>
      <c r="D26" s="400"/>
      <c r="E26" s="400"/>
      <c r="F26" s="401"/>
      <c r="G26" s="250"/>
      <c r="H26" s="250"/>
      <c r="I26" s="250"/>
      <c r="J26" s="250"/>
      <c r="K26" s="250"/>
      <c r="L26" s="250"/>
      <c r="M26" s="250"/>
      <c r="N26" s="250"/>
      <c r="O26" s="250"/>
      <c r="P26" s="250"/>
      <c r="Q26" s="272"/>
      <c r="R26" s="299"/>
    </row>
    <row r="27" spans="1:18" ht="20.100000000000001" customHeight="1" x14ac:dyDescent="0.2">
      <c r="A27" s="231"/>
      <c r="B27" s="236"/>
      <c r="C27" s="239"/>
      <c r="D27" s="233" t="s">
        <v>225</v>
      </c>
      <c r="E27" s="233"/>
      <c r="F27" s="240"/>
      <c r="G27" s="250">
        <v>-1</v>
      </c>
      <c r="H27" s="250">
        <v>-0.8</v>
      </c>
      <c r="I27" s="250">
        <v>2.6</v>
      </c>
      <c r="J27" s="250">
        <v>2.4</v>
      </c>
      <c r="K27" s="250">
        <v>0.2</v>
      </c>
      <c r="L27" s="250">
        <v>2.6</v>
      </c>
      <c r="M27" s="250">
        <v>5.882352941176471</v>
      </c>
      <c r="N27" s="250">
        <v>3.6513994910941472</v>
      </c>
      <c r="O27" s="250">
        <v>6.6322981874718714</v>
      </c>
      <c r="P27" s="250">
        <v>4.4585987261146496</v>
      </c>
      <c r="Q27" s="272">
        <v>3.0377607992947402</v>
      </c>
      <c r="R27" s="299" t="s">
        <v>97</v>
      </c>
    </row>
    <row r="28" spans="1:18" ht="20.100000000000001" customHeight="1" x14ac:dyDescent="0.2">
      <c r="A28" s="231" t="s">
        <v>30</v>
      </c>
      <c r="B28" s="236"/>
      <c r="C28" s="236"/>
      <c r="D28" s="233" t="s">
        <v>118</v>
      </c>
      <c r="E28" s="236"/>
      <c r="F28" s="234"/>
      <c r="G28" s="250">
        <v>-0.47069789118024002</v>
      </c>
      <c r="H28" s="250">
        <v>-3.038887458150914</v>
      </c>
      <c r="I28" s="250">
        <v>-1.632258843414222</v>
      </c>
      <c r="J28" s="250">
        <v>5.3953214364613764</v>
      </c>
      <c r="K28" s="250">
        <v>-2.897268090458113</v>
      </c>
      <c r="L28" s="250">
        <v>3.9982730914062312</v>
      </c>
      <c r="M28" s="250">
        <v>8.8906826568265682</v>
      </c>
      <c r="N28" s="250">
        <v>3.5836069045854071</v>
      </c>
      <c r="O28" s="250">
        <v>1.776841760893124</v>
      </c>
      <c r="P28" s="250">
        <v>2.2782063645130179</v>
      </c>
      <c r="Q28" s="272" t="s">
        <v>344</v>
      </c>
      <c r="R28" s="299" t="s">
        <v>30</v>
      </c>
    </row>
    <row r="29" spans="1:18" ht="20.100000000000001" customHeight="1" x14ac:dyDescent="0.2">
      <c r="A29" s="231" t="s">
        <v>31</v>
      </c>
      <c r="B29" s="236"/>
      <c r="C29" s="236"/>
      <c r="D29" s="233" t="s">
        <v>32</v>
      </c>
      <c r="E29" s="236"/>
      <c r="F29" s="234"/>
      <c r="G29" s="250">
        <v>-1.3254838368526809</v>
      </c>
      <c r="H29" s="250">
        <v>-6.4806544960880279</v>
      </c>
      <c r="I29" s="250">
        <v>0.75256904916529777</v>
      </c>
      <c r="J29" s="250">
        <v>0.73557291271706982</v>
      </c>
      <c r="K29" s="250">
        <v>0.50813008130081305</v>
      </c>
      <c r="L29" s="250">
        <v>4.4601730142680598</v>
      </c>
      <c r="M29" s="250">
        <v>2.373270237327024</v>
      </c>
      <c r="N29" s="250">
        <v>-6.1353130690572906</v>
      </c>
      <c r="O29" s="250">
        <v>2.835397701835547</v>
      </c>
      <c r="P29" s="250">
        <v>-7.0381657234073431</v>
      </c>
      <c r="Q29" s="272" t="s">
        <v>344</v>
      </c>
      <c r="R29" s="299" t="s">
        <v>31</v>
      </c>
    </row>
    <row r="30" spans="1:18" ht="20.100000000000001" customHeight="1" x14ac:dyDescent="0.2">
      <c r="A30" s="231" t="s">
        <v>47</v>
      </c>
      <c r="B30" s="236"/>
      <c r="C30" s="236"/>
      <c r="D30" s="233" t="s">
        <v>48</v>
      </c>
      <c r="E30" s="236"/>
      <c r="F30" s="234"/>
      <c r="G30" s="250">
        <v>1.907141116256398</v>
      </c>
      <c r="H30" s="250">
        <v>2.7563527653213749</v>
      </c>
      <c r="I30" s="250">
        <v>4.218549982543931</v>
      </c>
      <c r="J30" s="250">
        <v>0.36290547708112331</v>
      </c>
      <c r="K30" s="250">
        <v>3.1542056074766349</v>
      </c>
      <c r="L30" s="250">
        <v>2.8636143018928979</v>
      </c>
      <c r="M30" s="250">
        <v>5.085456642550068</v>
      </c>
      <c r="N30" s="250">
        <v>4.3554180802235081</v>
      </c>
      <c r="O30" s="250">
        <v>9.2030405889945985</v>
      </c>
      <c r="P30" s="250">
        <v>6.5974958409946591</v>
      </c>
      <c r="Q30" s="272" t="s">
        <v>344</v>
      </c>
      <c r="R30" s="299" t="s">
        <v>47</v>
      </c>
    </row>
    <row r="31" spans="1:18" ht="20.100000000000001" customHeight="1" x14ac:dyDescent="0.2">
      <c r="A31" s="231" t="s">
        <v>33</v>
      </c>
      <c r="B31" s="236"/>
      <c r="C31" s="236"/>
      <c r="D31" s="235"/>
      <c r="E31" s="233" t="s">
        <v>49</v>
      </c>
      <c r="F31" s="237"/>
      <c r="G31" s="251" t="s">
        <v>344</v>
      </c>
      <c r="H31" s="251" t="s">
        <v>344</v>
      </c>
      <c r="I31" s="250" t="s">
        <v>344</v>
      </c>
      <c r="J31" s="250">
        <v>3.2</v>
      </c>
      <c r="K31" s="250">
        <v>4.5</v>
      </c>
      <c r="L31" s="250">
        <v>1</v>
      </c>
      <c r="M31" s="250">
        <v>2.403549382716049</v>
      </c>
      <c r="N31" s="250">
        <v>-0.51237614436951362</v>
      </c>
      <c r="O31" s="250">
        <v>7.0700950505547766</v>
      </c>
      <c r="P31" s="250">
        <v>8.7465516021786804</v>
      </c>
      <c r="Q31" s="272" t="s">
        <v>344</v>
      </c>
      <c r="R31" s="299" t="s">
        <v>33</v>
      </c>
    </row>
    <row r="32" spans="1:18" ht="20.100000000000001" customHeight="1" x14ac:dyDescent="0.2">
      <c r="A32" s="231" t="s">
        <v>34</v>
      </c>
      <c r="B32" s="236"/>
      <c r="C32" s="236"/>
      <c r="D32" s="235"/>
      <c r="E32" s="233" t="s">
        <v>100</v>
      </c>
      <c r="F32" s="237"/>
      <c r="G32" s="251" t="s">
        <v>344</v>
      </c>
      <c r="H32" s="251" t="s">
        <v>344</v>
      </c>
      <c r="I32" s="250" t="s">
        <v>344</v>
      </c>
      <c r="J32" s="250">
        <v>-3.5</v>
      </c>
      <c r="K32" s="250">
        <v>5.3</v>
      </c>
      <c r="L32" s="250">
        <v>5.3</v>
      </c>
      <c r="M32" s="250">
        <v>6.885266536597646</v>
      </c>
      <c r="N32" s="250">
        <v>8.0904433845610324</v>
      </c>
      <c r="O32" s="250">
        <v>10.61175573350765</v>
      </c>
      <c r="P32" s="250">
        <v>6.1216449150455547</v>
      </c>
      <c r="Q32" s="272" t="s">
        <v>344</v>
      </c>
      <c r="R32" s="299" t="s">
        <v>34</v>
      </c>
    </row>
    <row r="33" spans="1:18" ht="20.100000000000001" customHeight="1" x14ac:dyDescent="0.2">
      <c r="A33" s="231" t="s">
        <v>98</v>
      </c>
      <c r="B33" s="236"/>
      <c r="C33" s="400" t="s">
        <v>226</v>
      </c>
      <c r="D33" s="400"/>
      <c r="E33" s="400"/>
      <c r="F33" s="401"/>
      <c r="G33" s="251"/>
      <c r="H33" s="251"/>
      <c r="I33" s="250"/>
      <c r="J33" s="250"/>
      <c r="K33" s="250"/>
      <c r="L33" s="250"/>
      <c r="M33" s="250"/>
      <c r="N33" s="250"/>
      <c r="O33" s="250"/>
      <c r="P33" s="250"/>
      <c r="Q33" s="272"/>
      <c r="R33" s="299"/>
    </row>
    <row r="34" spans="1:18" ht="20.100000000000001" customHeight="1" x14ac:dyDescent="0.2">
      <c r="A34" s="231"/>
      <c r="B34" s="236"/>
      <c r="C34" s="238"/>
      <c r="D34" s="233" t="s">
        <v>227</v>
      </c>
      <c r="E34" s="233"/>
      <c r="F34" s="240"/>
      <c r="G34" s="250">
        <v>0.6</v>
      </c>
      <c r="H34" s="250">
        <v>0.5</v>
      </c>
      <c r="I34" s="250">
        <v>3</v>
      </c>
      <c r="J34" s="250">
        <v>3.9</v>
      </c>
      <c r="K34" s="250">
        <v>2.4</v>
      </c>
      <c r="L34" s="250">
        <v>3.1</v>
      </c>
      <c r="M34" s="250">
        <v>3.1653169935646761</v>
      </c>
      <c r="N34" s="250">
        <v>2.25637964482913</v>
      </c>
      <c r="O34" s="250">
        <v>3.9490966404950232</v>
      </c>
      <c r="P34" s="250">
        <v>4.2118268096815861</v>
      </c>
      <c r="Q34" s="272">
        <v>3.2171148353720969</v>
      </c>
      <c r="R34" s="299" t="s">
        <v>98</v>
      </c>
    </row>
    <row r="35" spans="1:18" ht="20.100000000000001" customHeight="1" x14ac:dyDescent="0.2">
      <c r="A35" s="231" t="s">
        <v>50</v>
      </c>
      <c r="B35" s="236"/>
      <c r="C35" s="236"/>
      <c r="D35" s="233" t="s">
        <v>51</v>
      </c>
      <c r="E35" s="236"/>
      <c r="F35" s="234"/>
      <c r="G35" s="250">
        <v>0.53465346534653457</v>
      </c>
      <c r="H35" s="250">
        <v>0.78458407195850566</v>
      </c>
      <c r="I35" s="250">
        <v>3.1888212110354708</v>
      </c>
      <c r="J35" s="250">
        <v>4.3213383838383841</v>
      </c>
      <c r="K35" s="250">
        <v>2.193712366486126</v>
      </c>
      <c r="L35" s="250">
        <v>3.200686918931722</v>
      </c>
      <c r="M35" s="250">
        <v>2.9264094104145748</v>
      </c>
      <c r="N35" s="250">
        <v>2.3860627177700349</v>
      </c>
      <c r="O35" s="250">
        <v>4.0537965206501321</v>
      </c>
      <c r="P35" s="250">
        <v>4.5656724228152799</v>
      </c>
      <c r="Q35" s="272" t="s">
        <v>344</v>
      </c>
      <c r="R35" s="299" t="s">
        <v>50</v>
      </c>
    </row>
    <row r="36" spans="1:18" ht="20.100000000000001" customHeight="1" x14ac:dyDescent="0.2">
      <c r="A36" s="231" t="s">
        <v>35</v>
      </c>
      <c r="B36" s="236"/>
      <c r="C36" s="236"/>
      <c r="D36" s="236"/>
      <c r="E36" s="233" t="s">
        <v>228</v>
      </c>
      <c r="F36" s="237"/>
      <c r="G36" s="251" t="s">
        <v>344</v>
      </c>
      <c r="H36" s="251" t="s">
        <v>344</v>
      </c>
      <c r="I36" s="250" t="s">
        <v>344</v>
      </c>
      <c r="J36" s="250">
        <v>4.4000000000000004</v>
      </c>
      <c r="K36" s="250">
        <v>3.1</v>
      </c>
      <c r="L36" s="250">
        <v>6.2</v>
      </c>
      <c r="M36" s="250">
        <v>4.0954448858911583</v>
      </c>
      <c r="N36" s="250">
        <v>4.0940863197603461</v>
      </c>
      <c r="O36" s="250">
        <v>3.790236623321253</v>
      </c>
      <c r="P36" s="250">
        <v>3.0787873808741368</v>
      </c>
      <c r="Q36" s="272" t="s">
        <v>344</v>
      </c>
      <c r="R36" s="299" t="s">
        <v>35</v>
      </c>
    </row>
    <row r="37" spans="1:18" ht="20.100000000000001" customHeight="1" x14ac:dyDescent="0.2">
      <c r="A37" s="231" t="s">
        <v>36</v>
      </c>
      <c r="B37" s="236"/>
      <c r="C37" s="236"/>
      <c r="D37" s="236"/>
      <c r="E37" s="233" t="s">
        <v>37</v>
      </c>
      <c r="F37" s="237"/>
      <c r="G37" s="251" t="s">
        <v>344</v>
      </c>
      <c r="H37" s="251" t="s">
        <v>344</v>
      </c>
      <c r="I37" s="250" t="s">
        <v>344</v>
      </c>
      <c r="J37" s="250">
        <v>5.3</v>
      </c>
      <c r="K37" s="250">
        <v>2.8</v>
      </c>
      <c r="L37" s="250">
        <v>4.5</v>
      </c>
      <c r="M37" s="250">
        <v>7.5972838206920743</v>
      </c>
      <c r="N37" s="250">
        <v>1.1364430264781911</v>
      </c>
      <c r="O37" s="250">
        <v>4.1493011582122543</v>
      </c>
      <c r="P37" s="250">
        <v>3.1925007185337488</v>
      </c>
      <c r="Q37" s="272" t="s">
        <v>344</v>
      </c>
      <c r="R37" s="299" t="s">
        <v>36</v>
      </c>
    </row>
    <row r="38" spans="1:18" ht="20.100000000000001" customHeight="1" x14ac:dyDescent="0.2">
      <c r="A38" s="231" t="s">
        <v>38</v>
      </c>
      <c r="B38" s="236"/>
      <c r="C38" s="236"/>
      <c r="D38" s="236"/>
      <c r="E38" s="233" t="s">
        <v>39</v>
      </c>
      <c r="F38" s="237"/>
      <c r="G38" s="251" t="s">
        <v>344</v>
      </c>
      <c r="H38" s="251" t="s">
        <v>344</v>
      </c>
      <c r="I38" s="250" t="s">
        <v>344</v>
      </c>
      <c r="J38" s="250">
        <v>4.5</v>
      </c>
      <c r="K38" s="250">
        <v>1.7</v>
      </c>
      <c r="L38" s="250">
        <v>1.4</v>
      </c>
      <c r="M38" s="250">
        <v>0.28791849691779559</v>
      </c>
      <c r="N38" s="250">
        <v>2.5507011667709518</v>
      </c>
      <c r="O38" s="250">
        <v>5.2508793338597366</v>
      </c>
      <c r="P38" s="250">
        <v>8.0272804774083557</v>
      </c>
      <c r="Q38" s="272" t="s">
        <v>344</v>
      </c>
      <c r="R38" s="299" t="s">
        <v>38</v>
      </c>
    </row>
    <row r="39" spans="1:18" ht="20.100000000000001" customHeight="1" x14ac:dyDescent="0.2">
      <c r="A39" s="231" t="s">
        <v>52</v>
      </c>
      <c r="B39" s="236"/>
      <c r="C39" s="236"/>
      <c r="D39" s="233" t="s">
        <v>53</v>
      </c>
      <c r="E39" s="236"/>
      <c r="F39" s="234"/>
      <c r="G39" s="250">
        <v>1.5397914528067429</v>
      </c>
      <c r="H39" s="250">
        <v>-0.43630946046610619</v>
      </c>
      <c r="I39" s="250">
        <v>0.85506626763574178</v>
      </c>
      <c r="J39" s="250">
        <v>6.3586265366680786E-2</v>
      </c>
      <c r="K39" s="250">
        <v>2.3935606862952761</v>
      </c>
      <c r="L39" s="250">
        <v>2.410012412081092</v>
      </c>
      <c r="M39" s="250">
        <v>5.7569942430057566</v>
      </c>
      <c r="N39" s="250">
        <v>2.3063699742144972</v>
      </c>
      <c r="O39" s="250">
        <v>2.35705950991832</v>
      </c>
      <c r="P39" s="250">
        <v>0.3237574099407205</v>
      </c>
      <c r="Q39" s="272" t="s">
        <v>344</v>
      </c>
      <c r="R39" s="299" t="s">
        <v>52</v>
      </c>
    </row>
    <row r="40" spans="1:18" ht="20.100000000000001" customHeight="1" x14ac:dyDescent="0.2">
      <c r="A40" s="231" t="s">
        <v>40</v>
      </c>
      <c r="B40" s="236"/>
      <c r="C40" s="236"/>
      <c r="D40" s="236"/>
      <c r="E40" s="233" t="s">
        <v>41</v>
      </c>
      <c r="F40" s="237"/>
      <c r="G40" s="251" t="s">
        <v>344</v>
      </c>
      <c r="H40" s="251" t="s">
        <v>344</v>
      </c>
      <c r="I40" s="250" t="s">
        <v>344</v>
      </c>
      <c r="J40" s="250">
        <v>3.3</v>
      </c>
      <c r="K40" s="250">
        <v>2.6</v>
      </c>
      <c r="L40" s="250">
        <v>3.1</v>
      </c>
      <c r="M40" s="250">
        <v>2.4385597256620311</v>
      </c>
      <c r="N40" s="250">
        <v>0.94848428491724013</v>
      </c>
      <c r="O40" s="250">
        <v>6.8644067796610173</v>
      </c>
      <c r="P40" s="250">
        <v>-2.33424128538427</v>
      </c>
      <c r="Q40" s="272" t="s">
        <v>344</v>
      </c>
      <c r="R40" s="299" t="s">
        <v>40</v>
      </c>
    </row>
    <row r="41" spans="1:18" ht="20.100000000000001" customHeight="1" x14ac:dyDescent="0.2">
      <c r="A41" s="231" t="s">
        <v>42</v>
      </c>
      <c r="B41" s="236"/>
      <c r="C41" s="236"/>
      <c r="D41" s="236"/>
      <c r="E41" s="233" t="s">
        <v>101</v>
      </c>
      <c r="F41" s="237"/>
      <c r="G41" s="251" t="s">
        <v>344</v>
      </c>
      <c r="H41" s="251" t="s">
        <v>344</v>
      </c>
      <c r="I41" s="250" t="s">
        <v>344</v>
      </c>
      <c r="J41" s="250">
        <v>0.1</v>
      </c>
      <c r="K41" s="250">
        <v>1.2</v>
      </c>
      <c r="L41" s="250">
        <v>3.4</v>
      </c>
      <c r="M41" s="250">
        <v>6.0231770709142074</v>
      </c>
      <c r="N41" s="250">
        <v>3.8817920115149329</v>
      </c>
      <c r="O41" s="250">
        <v>-0.4979432777657502</v>
      </c>
      <c r="P41" s="250">
        <v>2.0234986945169711</v>
      </c>
      <c r="Q41" s="272" t="s">
        <v>344</v>
      </c>
      <c r="R41" s="299" t="s">
        <v>42</v>
      </c>
    </row>
    <row r="42" spans="1:18" ht="20.100000000000001" customHeight="1" x14ac:dyDescent="0.2">
      <c r="A42" s="231" t="s">
        <v>43</v>
      </c>
      <c r="B42" s="236"/>
      <c r="C42" s="236"/>
      <c r="D42" s="236"/>
      <c r="E42" s="233" t="s">
        <v>99</v>
      </c>
      <c r="F42" s="237"/>
      <c r="G42" s="251" t="s">
        <v>344</v>
      </c>
      <c r="H42" s="251" t="s">
        <v>344</v>
      </c>
      <c r="I42" s="250" t="s">
        <v>344</v>
      </c>
      <c r="J42" s="250">
        <v>-1</v>
      </c>
      <c r="K42" s="250">
        <v>6</v>
      </c>
      <c r="L42" s="250">
        <v>1.3</v>
      </c>
      <c r="M42" s="250">
        <v>5.5678906917164808</v>
      </c>
      <c r="N42" s="250">
        <v>0.80893059375505583</v>
      </c>
      <c r="O42" s="250">
        <v>7.2540523190499124</v>
      </c>
      <c r="P42" s="250">
        <v>4.1448451294328894</v>
      </c>
      <c r="Q42" s="272" t="s">
        <v>344</v>
      </c>
      <c r="R42" s="299" t="s">
        <v>43</v>
      </c>
    </row>
  </sheetData>
  <mergeCells count="10">
    <mergeCell ref="K6:R6"/>
    <mergeCell ref="A6:J6"/>
    <mergeCell ref="D13:F13"/>
    <mergeCell ref="B9:F9"/>
    <mergeCell ref="C11:F11"/>
    <mergeCell ref="D14:F14"/>
    <mergeCell ref="B18:F18"/>
    <mergeCell ref="C19:F19"/>
    <mergeCell ref="C26:F26"/>
    <mergeCell ref="C33:F33"/>
  </mergeCells>
  <printOptions horizontalCentered="1"/>
  <pageMargins left="0.39370078740157483" right="0.39370078740157483" top="0.78740157480314965" bottom="0.39370078740157483" header="0.31496062992125984" footer="0.31496062992125984"/>
  <pageSetup paperSize="9" scale="86" firstPageNumber="30" fitToWidth="2" orientation="portrait" useFirstPageNumber="1" r:id="rId1"/>
  <headerFooter>
    <oddHeader>&amp;C-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workbookViewId="0"/>
  </sheetViews>
  <sheetFormatPr baseColWidth="10" defaultRowHeight="14.25" x14ac:dyDescent="0.2"/>
  <cols>
    <col min="1" max="1" width="5.77734375" style="241" customWidth="1"/>
    <col min="2" max="5" width="0.88671875" style="242" customWidth="1"/>
    <col min="6" max="6" width="35.33203125" style="200" customWidth="1"/>
    <col min="7" max="17" width="11.33203125" style="200" customWidth="1"/>
    <col min="18" max="18" width="5.77734375" style="199" customWidth="1"/>
    <col min="19" max="19" width="4.77734375" style="199" customWidth="1"/>
    <col min="20" max="255" width="11.5546875" style="200"/>
    <col min="256" max="256" width="5.77734375" style="200" customWidth="1"/>
    <col min="257" max="258" width="0.88671875" style="200" customWidth="1"/>
    <col min="259" max="259" width="30.77734375" style="200" customWidth="1"/>
    <col min="260" max="271" width="11.5546875" style="200" customWidth="1"/>
    <col min="272" max="272" width="5.77734375" style="200" customWidth="1"/>
    <col min="273" max="511" width="11.5546875" style="200"/>
    <col min="512" max="512" width="5.77734375" style="200" customWidth="1"/>
    <col min="513" max="514" width="0.88671875" style="200" customWidth="1"/>
    <col min="515" max="515" width="30.77734375" style="200" customWidth="1"/>
    <col min="516" max="527" width="11.5546875" style="200" customWidth="1"/>
    <col min="528" max="528" width="5.77734375" style="200" customWidth="1"/>
    <col min="529" max="767" width="11.5546875" style="200"/>
    <col min="768" max="768" width="5.77734375" style="200" customWidth="1"/>
    <col min="769" max="770" width="0.88671875" style="200" customWidth="1"/>
    <col min="771" max="771" width="30.77734375" style="200" customWidth="1"/>
    <col min="772" max="783" width="11.5546875" style="200" customWidth="1"/>
    <col min="784" max="784" width="5.77734375" style="200" customWidth="1"/>
    <col min="785" max="1023" width="11.5546875" style="200"/>
    <col min="1024" max="1024" width="5.77734375" style="200" customWidth="1"/>
    <col min="1025" max="1026" width="0.88671875" style="200" customWidth="1"/>
    <col min="1027" max="1027" width="30.77734375" style="200" customWidth="1"/>
    <col min="1028" max="1039" width="11.5546875" style="200" customWidth="1"/>
    <col min="1040" max="1040" width="5.77734375" style="200" customWidth="1"/>
    <col min="1041" max="1279" width="11.5546875" style="200"/>
    <col min="1280" max="1280" width="5.77734375" style="200" customWidth="1"/>
    <col min="1281" max="1282" width="0.88671875" style="200" customWidth="1"/>
    <col min="1283" max="1283" width="30.77734375" style="200" customWidth="1"/>
    <col min="1284" max="1295" width="11.5546875" style="200" customWidth="1"/>
    <col min="1296" max="1296" width="5.77734375" style="200" customWidth="1"/>
    <col min="1297" max="1535" width="11.5546875" style="200"/>
    <col min="1536" max="1536" width="5.77734375" style="200" customWidth="1"/>
    <col min="1537" max="1538" width="0.88671875" style="200" customWidth="1"/>
    <col min="1539" max="1539" width="30.77734375" style="200" customWidth="1"/>
    <col min="1540" max="1551" width="11.5546875" style="200" customWidth="1"/>
    <col min="1552" max="1552" width="5.77734375" style="200" customWidth="1"/>
    <col min="1553" max="1791" width="11.5546875" style="200"/>
    <col min="1792" max="1792" width="5.77734375" style="200" customWidth="1"/>
    <col min="1793" max="1794" width="0.88671875" style="200" customWidth="1"/>
    <col min="1795" max="1795" width="30.77734375" style="200" customWidth="1"/>
    <col min="1796" max="1807" width="11.5546875" style="200" customWidth="1"/>
    <col min="1808" max="1808" width="5.77734375" style="200" customWidth="1"/>
    <col min="1809" max="2047" width="11.5546875" style="200"/>
    <col min="2048" max="2048" width="5.77734375" style="200" customWidth="1"/>
    <col min="2049" max="2050" width="0.88671875" style="200" customWidth="1"/>
    <col min="2051" max="2051" width="30.77734375" style="200" customWidth="1"/>
    <col min="2052" max="2063" width="11.5546875" style="200" customWidth="1"/>
    <col min="2064" max="2064" width="5.77734375" style="200" customWidth="1"/>
    <col min="2065" max="2303" width="11.5546875" style="200"/>
    <col min="2304" max="2304" width="5.77734375" style="200" customWidth="1"/>
    <col min="2305" max="2306" width="0.88671875" style="200" customWidth="1"/>
    <col min="2307" max="2307" width="30.77734375" style="200" customWidth="1"/>
    <col min="2308" max="2319" width="11.5546875" style="200" customWidth="1"/>
    <col min="2320" max="2320" width="5.77734375" style="200" customWidth="1"/>
    <col min="2321" max="2559" width="11.5546875" style="200"/>
    <col min="2560" max="2560" width="5.77734375" style="200" customWidth="1"/>
    <col min="2561" max="2562" width="0.88671875" style="200" customWidth="1"/>
    <col min="2563" max="2563" width="30.77734375" style="200" customWidth="1"/>
    <col min="2564" max="2575" width="11.5546875" style="200" customWidth="1"/>
    <col min="2576" max="2576" width="5.77734375" style="200" customWidth="1"/>
    <col min="2577" max="2815" width="11.5546875" style="200"/>
    <col min="2816" max="2816" width="5.77734375" style="200" customWidth="1"/>
    <col min="2817" max="2818" width="0.88671875" style="200" customWidth="1"/>
    <col min="2819" max="2819" width="30.77734375" style="200" customWidth="1"/>
    <col min="2820" max="2831" width="11.5546875" style="200" customWidth="1"/>
    <col min="2832" max="2832" width="5.77734375" style="200" customWidth="1"/>
    <col min="2833" max="3071" width="11.5546875" style="200"/>
    <col min="3072" max="3072" width="5.77734375" style="200" customWidth="1"/>
    <col min="3073" max="3074" width="0.88671875" style="200" customWidth="1"/>
    <col min="3075" max="3075" width="30.77734375" style="200" customWidth="1"/>
    <col min="3076" max="3087" width="11.5546875" style="200" customWidth="1"/>
    <col min="3088" max="3088" width="5.77734375" style="200" customWidth="1"/>
    <col min="3089" max="3327" width="11.5546875" style="200"/>
    <col min="3328" max="3328" width="5.77734375" style="200" customWidth="1"/>
    <col min="3329" max="3330" width="0.88671875" style="200" customWidth="1"/>
    <col min="3331" max="3331" width="30.77734375" style="200" customWidth="1"/>
    <col min="3332" max="3343" width="11.5546875" style="200" customWidth="1"/>
    <col min="3344" max="3344" width="5.77734375" style="200" customWidth="1"/>
    <col min="3345" max="3583" width="11.5546875" style="200"/>
    <col min="3584" max="3584" width="5.77734375" style="200" customWidth="1"/>
    <col min="3585" max="3586" width="0.88671875" style="200" customWidth="1"/>
    <col min="3587" max="3587" width="30.77734375" style="200" customWidth="1"/>
    <col min="3588" max="3599" width="11.5546875" style="200" customWidth="1"/>
    <col min="3600" max="3600" width="5.77734375" style="200" customWidth="1"/>
    <col min="3601" max="3839" width="11.5546875" style="200"/>
    <col min="3840" max="3840" width="5.77734375" style="200" customWidth="1"/>
    <col min="3841" max="3842" width="0.88671875" style="200" customWidth="1"/>
    <col min="3843" max="3843" width="30.77734375" style="200" customWidth="1"/>
    <col min="3844" max="3855" width="11.5546875" style="200" customWidth="1"/>
    <col min="3856" max="3856" width="5.77734375" style="200" customWidth="1"/>
    <col min="3857" max="4095" width="11.5546875" style="200"/>
    <col min="4096" max="4096" width="5.77734375" style="200" customWidth="1"/>
    <col min="4097" max="4098" width="0.88671875" style="200" customWidth="1"/>
    <col min="4099" max="4099" width="30.77734375" style="200" customWidth="1"/>
    <col min="4100" max="4111" width="11.5546875" style="200" customWidth="1"/>
    <col min="4112" max="4112" width="5.77734375" style="200" customWidth="1"/>
    <col min="4113" max="4351" width="11.5546875" style="200"/>
    <col min="4352" max="4352" width="5.77734375" style="200" customWidth="1"/>
    <col min="4353" max="4354" width="0.88671875" style="200" customWidth="1"/>
    <col min="4355" max="4355" width="30.77734375" style="200" customWidth="1"/>
    <col min="4356" max="4367" width="11.5546875" style="200" customWidth="1"/>
    <col min="4368" max="4368" width="5.77734375" style="200" customWidth="1"/>
    <col min="4369" max="4607" width="11.5546875" style="200"/>
    <col min="4608" max="4608" width="5.77734375" style="200" customWidth="1"/>
    <col min="4609" max="4610" width="0.88671875" style="200" customWidth="1"/>
    <col min="4611" max="4611" width="30.77734375" style="200" customWidth="1"/>
    <col min="4612" max="4623" width="11.5546875" style="200" customWidth="1"/>
    <col min="4624" max="4624" width="5.77734375" style="200" customWidth="1"/>
    <col min="4625" max="4863" width="11.5546875" style="200"/>
    <col min="4864" max="4864" width="5.77734375" style="200" customWidth="1"/>
    <col min="4865" max="4866" width="0.88671875" style="200" customWidth="1"/>
    <col min="4867" max="4867" width="30.77734375" style="200" customWidth="1"/>
    <col min="4868" max="4879" width="11.5546875" style="200" customWidth="1"/>
    <col min="4880" max="4880" width="5.77734375" style="200" customWidth="1"/>
    <col min="4881" max="5119" width="11.5546875" style="200"/>
    <col min="5120" max="5120" width="5.77734375" style="200" customWidth="1"/>
    <col min="5121" max="5122" width="0.88671875" style="200" customWidth="1"/>
    <col min="5123" max="5123" width="30.77734375" style="200" customWidth="1"/>
    <col min="5124" max="5135" width="11.5546875" style="200" customWidth="1"/>
    <col min="5136" max="5136" width="5.77734375" style="200" customWidth="1"/>
    <col min="5137" max="5375" width="11.5546875" style="200"/>
    <col min="5376" max="5376" width="5.77734375" style="200" customWidth="1"/>
    <col min="5377" max="5378" width="0.88671875" style="200" customWidth="1"/>
    <col min="5379" max="5379" width="30.77734375" style="200" customWidth="1"/>
    <col min="5380" max="5391" width="11.5546875" style="200" customWidth="1"/>
    <col min="5392" max="5392" width="5.77734375" style="200" customWidth="1"/>
    <col min="5393" max="5631" width="11.5546875" style="200"/>
    <col min="5632" max="5632" width="5.77734375" style="200" customWidth="1"/>
    <col min="5633" max="5634" width="0.88671875" style="200" customWidth="1"/>
    <col min="5635" max="5635" width="30.77734375" style="200" customWidth="1"/>
    <col min="5636" max="5647" width="11.5546875" style="200" customWidth="1"/>
    <col min="5648" max="5648" width="5.77734375" style="200" customWidth="1"/>
    <col min="5649" max="5887" width="11.5546875" style="200"/>
    <col min="5888" max="5888" width="5.77734375" style="200" customWidth="1"/>
    <col min="5889" max="5890" width="0.88671875" style="200" customWidth="1"/>
    <col min="5891" max="5891" width="30.77734375" style="200" customWidth="1"/>
    <col min="5892" max="5903" width="11.5546875" style="200" customWidth="1"/>
    <col min="5904" max="5904" width="5.77734375" style="200" customWidth="1"/>
    <col min="5905" max="6143" width="11.5546875" style="200"/>
    <col min="6144" max="6144" width="5.77734375" style="200" customWidth="1"/>
    <col min="6145" max="6146" width="0.88671875" style="200" customWidth="1"/>
    <col min="6147" max="6147" width="30.77734375" style="200" customWidth="1"/>
    <col min="6148" max="6159" width="11.5546875" style="200" customWidth="1"/>
    <col min="6160" max="6160" width="5.77734375" style="200" customWidth="1"/>
    <col min="6161" max="6399" width="11.5546875" style="200"/>
    <col min="6400" max="6400" width="5.77734375" style="200" customWidth="1"/>
    <col min="6401" max="6402" width="0.88671875" style="200" customWidth="1"/>
    <col min="6403" max="6403" width="30.77734375" style="200" customWidth="1"/>
    <col min="6404" max="6415" width="11.5546875" style="200" customWidth="1"/>
    <col min="6416" max="6416" width="5.77734375" style="200" customWidth="1"/>
    <col min="6417" max="6655" width="11.5546875" style="200"/>
    <col min="6656" max="6656" width="5.77734375" style="200" customWidth="1"/>
    <col min="6657" max="6658" width="0.88671875" style="200" customWidth="1"/>
    <col min="6659" max="6659" width="30.77734375" style="200" customWidth="1"/>
    <col min="6660" max="6671" width="11.5546875" style="200" customWidth="1"/>
    <col min="6672" max="6672" width="5.77734375" style="200" customWidth="1"/>
    <col min="6673" max="6911" width="11.5546875" style="200"/>
    <col min="6912" max="6912" width="5.77734375" style="200" customWidth="1"/>
    <col min="6913" max="6914" width="0.88671875" style="200" customWidth="1"/>
    <col min="6915" max="6915" width="30.77734375" style="200" customWidth="1"/>
    <col min="6916" max="6927" width="11.5546875" style="200" customWidth="1"/>
    <col min="6928" max="6928" width="5.77734375" style="200" customWidth="1"/>
    <col min="6929" max="7167" width="11.5546875" style="200"/>
    <col min="7168" max="7168" width="5.77734375" style="200" customWidth="1"/>
    <col min="7169" max="7170" width="0.88671875" style="200" customWidth="1"/>
    <col min="7171" max="7171" width="30.77734375" style="200" customWidth="1"/>
    <col min="7172" max="7183" width="11.5546875" style="200" customWidth="1"/>
    <col min="7184" max="7184" width="5.77734375" style="200" customWidth="1"/>
    <col min="7185" max="7423" width="11.5546875" style="200"/>
    <col min="7424" max="7424" width="5.77734375" style="200" customWidth="1"/>
    <col min="7425" max="7426" width="0.88671875" style="200" customWidth="1"/>
    <col min="7427" max="7427" width="30.77734375" style="200" customWidth="1"/>
    <col min="7428" max="7439" width="11.5546875" style="200" customWidth="1"/>
    <col min="7440" max="7440" width="5.77734375" style="200" customWidth="1"/>
    <col min="7441" max="7679" width="11.5546875" style="200"/>
    <col min="7680" max="7680" width="5.77734375" style="200" customWidth="1"/>
    <col min="7681" max="7682" width="0.88671875" style="200" customWidth="1"/>
    <col min="7683" max="7683" width="30.77734375" style="200" customWidth="1"/>
    <col min="7684" max="7695" width="11.5546875" style="200" customWidth="1"/>
    <col min="7696" max="7696" width="5.77734375" style="200" customWidth="1"/>
    <col min="7697" max="7935" width="11.5546875" style="200"/>
    <col min="7936" max="7936" width="5.77734375" style="200" customWidth="1"/>
    <col min="7937" max="7938" width="0.88671875" style="200" customWidth="1"/>
    <col min="7939" max="7939" width="30.77734375" style="200" customWidth="1"/>
    <col min="7940" max="7951" width="11.5546875" style="200" customWidth="1"/>
    <col min="7952" max="7952" width="5.77734375" style="200" customWidth="1"/>
    <col min="7953" max="8191" width="11.5546875" style="200"/>
    <col min="8192" max="8192" width="5.77734375" style="200" customWidth="1"/>
    <col min="8193" max="8194" width="0.88671875" style="200" customWidth="1"/>
    <col min="8195" max="8195" width="30.77734375" style="200" customWidth="1"/>
    <col min="8196" max="8207" width="11.5546875" style="200" customWidth="1"/>
    <col min="8208" max="8208" width="5.77734375" style="200" customWidth="1"/>
    <col min="8209" max="8447" width="11.5546875" style="200"/>
    <col min="8448" max="8448" width="5.77734375" style="200" customWidth="1"/>
    <col min="8449" max="8450" width="0.88671875" style="200" customWidth="1"/>
    <col min="8451" max="8451" width="30.77734375" style="200" customWidth="1"/>
    <col min="8452" max="8463" width="11.5546875" style="200" customWidth="1"/>
    <col min="8464" max="8464" width="5.77734375" style="200" customWidth="1"/>
    <col min="8465" max="8703" width="11.5546875" style="200"/>
    <col min="8704" max="8704" width="5.77734375" style="200" customWidth="1"/>
    <col min="8705" max="8706" width="0.88671875" style="200" customWidth="1"/>
    <col min="8707" max="8707" width="30.77734375" style="200" customWidth="1"/>
    <col min="8708" max="8719" width="11.5546875" style="200" customWidth="1"/>
    <col min="8720" max="8720" width="5.77734375" style="200" customWidth="1"/>
    <col min="8721" max="8959" width="11.5546875" style="200"/>
    <col min="8960" max="8960" width="5.77734375" style="200" customWidth="1"/>
    <col min="8961" max="8962" width="0.88671875" style="200" customWidth="1"/>
    <col min="8963" max="8963" width="30.77734375" style="200" customWidth="1"/>
    <col min="8964" max="8975" width="11.5546875" style="200" customWidth="1"/>
    <col min="8976" max="8976" width="5.77734375" style="200" customWidth="1"/>
    <col min="8977" max="9215" width="11.5546875" style="200"/>
    <col min="9216" max="9216" width="5.77734375" style="200" customWidth="1"/>
    <col min="9217" max="9218" width="0.88671875" style="200" customWidth="1"/>
    <col min="9219" max="9219" width="30.77734375" style="200" customWidth="1"/>
    <col min="9220" max="9231" width="11.5546875" style="200" customWidth="1"/>
    <col min="9232" max="9232" width="5.77734375" style="200" customWidth="1"/>
    <col min="9233" max="9471" width="11.5546875" style="200"/>
    <col min="9472" max="9472" width="5.77734375" style="200" customWidth="1"/>
    <col min="9473" max="9474" width="0.88671875" style="200" customWidth="1"/>
    <col min="9475" max="9475" width="30.77734375" style="200" customWidth="1"/>
    <col min="9476" max="9487" width="11.5546875" style="200" customWidth="1"/>
    <col min="9488" max="9488" width="5.77734375" style="200" customWidth="1"/>
    <col min="9489" max="9727" width="11.5546875" style="200"/>
    <col min="9728" max="9728" width="5.77734375" style="200" customWidth="1"/>
    <col min="9729" max="9730" width="0.88671875" style="200" customWidth="1"/>
    <col min="9731" max="9731" width="30.77734375" style="200" customWidth="1"/>
    <col min="9732" max="9743" width="11.5546875" style="200" customWidth="1"/>
    <col min="9744" max="9744" width="5.77734375" style="200" customWidth="1"/>
    <col min="9745" max="9983" width="11.5546875" style="200"/>
    <col min="9984" max="9984" width="5.77734375" style="200" customWidth="1"/>
    <col min="9985" max="9986" width="0.88671875" style="200" customWidth="1"/>
    <col min="9987" max="9987" width="30.77734375" style="200" customWidth="1"/>
    <col min="9988" max="9999" width="11.5546875" style="200" customWidth="1"/>
    <col min="10000" max="10000" width="5.77734375" style="200" customWidth="1"/>
    <col min="10001" max="10239" width="11.5546875" style="200"/>
    <col min="10240" max="10240" width="5.77734375" style="200" customWidth="1"/>
    <col min="10241" max="10242" width="0.88671875" style="200" customWidth="1"/>
    <col min="10243" max="10243" width="30.77734375" style="200" customWidth="1"/>
    <col min="10244" max="10255" width="11.5546875" style="200" customWidth="1"/>
    <col min="10256" max="10256" width="5.77734375" style="200" customWidth="1"/>
    <col min="10257" max="10495" width="11.5546875" style="200"/>
    <col min="10496" max="10496" width="5.77734375" style="200" customWidth="1"/>
    <col min="10497" max="10498" width="0.88671875" style="200" customWidth="1"/>
    <col min="10499" max="10499" width="30.77734375" style="200" customWidth="1"/>
    <col min="10500" max="10511" width="11.5546875" style="200" customWidth="1"/>
    <col min="10512" max="10512" width="5.77734375" style="200" customWidth="1"/>
    <col min="10513" max="10751" width="11.5546875" style="200"/>
    <col min="10752" max="10752" width="5.77734375" style="200" customWidth="1"/>
    <col min="10753" max="10754" width="0.88671875" style="200" customWidth="1"/>
    <col min="10755" max="10755" width="30.77734375" style="200" customWidth="1"/>
    <col min="10756" max="10767" width="11.5546875" style="200" customWidth="1"/>
    <col min="10768" max="10768" width="5.77734375" style="200" customWidth="1"/>
    <col min="10769" max="11007" width="11.5546875" style="200"/>
    <col min="11008" max="11008" width="5.77734375" style="200" customWidth="1"/>
    <col min="11009" max="11010" width="0.88671875" style="200" customWidth="1"/>
    <col min="11011" max="11011" width="30.77734375" style="200" customWidth="1"/>
    <col min="11012" max="11023" width="11.5546875" style="200" customWidth="1"/>
    <col min="11024" max="11024" width="5.77734375" style="200" customWidth="1"/>
    <col min="11025" max="11263" width="11.5546875" style="200"/>
    <col min="11264" max="11264" width="5.77734375" style="200" customWidth="1"/>
    <col min="11265" max="11266" width="0.88671875" style="200" customWidth="1"/>
    <col min="11267" max="11267" width="30.77734375" style="200" customWidth="1"/>
    <col min="11268" max="11279" width="11.5546875" style="200" customWidth="1"/>
    <col min="11280" max="11280" width="5.77734375" style="200" customWidth="1"/>
    <col min="11281" max="11519" width="11.5546875" style="200"/>
    <col min="11520" max="11520" width="5.77734375" style="200" customWidth="1"/>
    <col min="11521" max="11522" width="0.88671875" style="200" customWidth="1"/>
    <col min="11523" max="11523" width="30.77734375" style="200" customWidth="1"/>
    <col min="11524" max="11535" width="11.5546875" style="200" customWidth="1"/>
    <col min="11536" max="11536" width="5.77734375" style="200" customWidth="1"/>
    <col min="11537" max="11775" width="11.5546875" style="200"/>
    <col min="11776" max="11776" width="5.77734375" style="200" customWidth="1"/>
    <col min="11777" max="11778" width="0.88671875" style="200" customWidth="1"/>
    <col min="11779" max="11779" width="30.77734375" style="200" customWidth="1"/>
    <col min="11780" max="11791" width="11.5546875" style="200" customWidth="1"/>
    <col min="11792" max="11792" width="5.77734375" style="200" customWidth="1"/>
    <col min="11793" max="12031" width="11.5546875" style="200"/>
    <col min="12032" max="12032" width="5.77734375" style="200" customWidth="1"/>
    <col min="12033" max="12034" width="0.88671875" style="200" customWidth="1"/>
    <col min="12035" max="12035" width="30.77734375" style="200" customWidth="1"/>
    <col min="12036" max="12047" width="11.5546875" style="200" customWidth="1"/>
    <col min="12048" max="12048" width="5.77734375" style="200" customWidth="1"/>
    <col min="12049" max="12287" width="11.5546875" style="200"/>
    <col min="12288" max="12288" width="5.77734375" style="200" customWidth="1"/>
    <col min="12289" max="12290" width="0.88671875" style="200" customWidth="1"/>
    <col min="12291" max="12291" width="30.77734375" style="200" customWidth="1"/>
    <col min="12292" max="12303" width="11.5546875" style="200" customWidth="1"/>
    <col min="12304" max="12304" width="5.77734375" style="200" customWidth="1"/>
    <col min="12305" max="12543" width="11.5546875" style="200"/>
    <col min="12544" max="12544" width="5.77734375" style="200" customWidth="1"/>
    <col min="12545" max="12546" width="0.88671875" style="200" customWidth="1"/>
    <col min="12547" max="12547" width="30.77734375" style="200" customWidth="1"/>
    <col min="12548" max="12559" width="11.5546875" style="200" customWidth="1"/>
    <col min="12560" max="12560" width="5.77734375" style="200" customWidth="1"/>
    <col min="12561" max="12799" width="11.5546875" style="200"/>
    <col min="12800" max="12800" width="5.77734375" style="200" customWidth="1"/>
    <col min="12801" max="12802" width="0.88671875" style="200" customWidth="1"/>
    <col min="12803" max="12803" width="30.77734375" style="200" customWidth="1"/>
    <col min="12804" max="12815" width="11.5546875" style="200" customWidth="1"/>
    <col min="12816" max="12816" width="5.77734375" style="200" customWidth="1"/>
    <col min="12817" max="13055" width="11.5546875" style="200"/>
    <col min="13056" max="13056" width="5.77734375" style="200" customWidth="1"/>
    <col min="13057" max="13058" width="0.88671875" style="200" customWidth="1"/>
    <col min="13059" max="13059" width="30.77734375" style="200" customWidth="1"/>
    <col min="13060" max="13071" width="11.5546875" style="200" customWidth="1"/>
    <col min="13072" max="13072" width="5.77734375" style="200" customWidth="1"/>
    <col min="13073" max="13311" width="11.5546875" style="200"/>
    <col min="13312" max="13312" width="5.77734375" style="200" customWidth="1"/>
    <col min="13313" max="13314" width="0.88671875" style="200" customWidth="1"/>
    <col min="13315" max="13315" width="30.77734375" style="200" customWidth="1"/>
    <col min="13316" max="13327" width="11.5546875" style="200" customWidth="1"/>
    <col min="13328" max="13328" width="5.77734375" style="200" customWidth="1"/>
    <col min="13329" max="13567" width="11.5546875" style="200"/>
    <col min="13568" max="13568" width="5.77734375" style="200" customWidth="1"/>
    <col min="13569" max="13570" width="0.88671875" style="200" customWidth="1"/>
    <col min="13571" max="13571" width="30.77734375" style="200" customWidth="1"/>
    <col min="13572" max="13583" width="11.5546875" style="200" customWidth="1"/>
    <col min="13584" max="13584" width="5.77734375" style="200" customWidth="1"/>
    <col min="13585" max="13823" width="11.5546875" style="200"/>
    <col min="13824" max="13824" width="5.77734375" style="200" customWidth="1"/>
    <col min="13825" max="13826" width="0.88671875" style="200" customWidth="1"/>
    <col min="13827" max="13827" width="30.77734375" style="200" customWidth="1"/>
    <col min="13828" max="13839" width="11.5546875" style="200" customWidth="1"/>
    <col min="13840" max="13840" width="5.77734375" style="200" customWidth="1"/>
    <col min="13841" max="14079" width="11.5546875" style="200"/>
    <col min="14080" max="14080" width="5.77734375" style="200" customWidth="1"/>
    <col min="14081" max="14082" width="0.88671875" style="200" customWidth="1"/>
    <col min="14083" max="14083" width="30.77734375" style="200" customWidth="1"/>
    <col min="14084" max="14095" width="11.5546875" style="200" customWidth="1"/>
    <col min="14096" max="14096" width="5.77734375" style="200" customWidth="1"/>
    <col min="14097" max="14335" width="11.5546875" style="200"/>
    <col min="14336" max="14336" width="5.77734375" style="200" customWidth="1"/>
    <col min="14337" max="14338" width="0.88671875" style="200" customWidth="1"/>
    <col min="14339" max="14339" width="30.77734375" style="200" customWidth="1"/>
    <col min="14340" max="14351" width="11.5546875" style="200" customWidth="1"/>
    <col min="14352" max="14352" width="5.77734375" style="200" customWidth="1"/>
    <col min="14353" max="14591" width="11.5546875" style="200"/>
    <col min="14592" max="14592" width="5.77734375" style="200" customWidth="1"/>
    <col min="14593" max="14594" width="0.88671875" style="200" customWidth="1"/>
    <col min="14595" max="14595" width="30.77734375" style="200" customWidth="1"/>
    <col min="14596" max="14607" width="11.5546875" style="200" customWidth="1"/>
    <col min="14608" max="14608" width="5.77734375" style="200" customWidth="1"/>
    <col min="14609" max="14847" width="11.5546875" style="200"/>
    <col min="14848" max="14848" width="5.77734375" style="200" customWidth="1"/>
    <col min="14849" max="14850" width="0.88671875" style="200" customWidth="1"/>
    <col min="14851" max="14851" width="30.77734375" style="200" customWidth="1"/>
    <col min="14852" max="14863" width="11.5546875" style="200" customWidth="1"/>
    <col min="14864" max="14864" width="5.77734375" style="200" customWidth="1"/>
    <col min="14865" max="15103" width="11.5546875" style="200"/>
    <col min="15104" max="15104" width="5.77734375" style="200" customWidth="1"/>
    <col min="15105" max="15106" width="0.88671875" style="200" customWidth="1"/>
    <col min="15107" max="15107" width="30.77734375" style="200" customWidth="1"/>
    <col min="15108" max="15119" width="11.5546875" style="200" customWidth="1"/>
    <col min="15120" max="15120" width="5.77734375" style="200" customWidth="1"/>
    <col min="15121" max="15359" width="11.5546875" style="200"/>
    <col min="15360" max="15360" width="5.77734375" style="200" customWidth="1"/>
    <col min="15361" max="15362" width="0.88671875" style="200" customWidth="1"/>
    <col min="15363" max="15363" width="30.77734375" style="200" customWidth="1"/>
    <col min="15364" max="15375" width="11.5546875" style="200" customWidth="1"/>
    <col min="15376" max="15376" width="5.77734375" style="200" customWidth="1"/>
    <col min="15377" max="15615" width="11.5546875" style="200"/>
    <col min="15616" max="15616" width="5.77734375" style="200" customWidth="1"/>
    <col min="15617" max="15618" width="0.88671875" style="200" customWidth="1"/>
    <col min="15619" max="15619" width="30.77734375" style="200" customWidth="1"/>
    <col min="15620" max="15631" width="11.5546875" style="200" customWidth="1"/>
    <col min="15632" max="15632" width="5.77734375" style="200" customWidth="1"/>
    <col min="15633" max="15871" width="11.5546875" style="200"/>
    <col min="15872" max="15872" width="5.77734375" style="200" customWidth="1"/>
    <col min="15873" max="15874" width="0.88671875" style="200" customWidth="1"/>
    <col min="15875" max="15875" width="30.77734375" style="200" customWidth="1"/>
    <col min="15876" max="15887" width="11.5546875" style="200" customWidth="1"/>
    <col min="15888" max="15888" width="5.77734375" style="200" customWidth="1"/>
    <col min="15889" max="16127" width="11.5546875" style="200"/>
    <col min="16128" max="16128" width="5.77734375" style="200" customWidth="1"/>
    <col min="16129" max="16130" width="0.88671875" style="200" customWidth="1"/>
    <col min="16131" max="16131" width="30.77734375" style="200" customWidth="1"/>
    <col min="16132" max="16143" width="11.5546875" style="200" customWidth="1"/>
    <col min="16144" max="16144" width="5.77734375" style="200" customWidth="1"/>
    <col min="16145" max="16384" width="11.5546875" style="200"/>
  </cols>
  <sheetData>
    <row r="1" spans="1:19" s="196" customFormat="1" ht="20.100000000000001" customHeight="1" x14ac:dyDescent="0.25">
      <c r="A1" s="195"/>
      <c r="B1" s="195"/>
      <c r="C1" s="195"/>
      <c r="D1" s="195"/>
      <c r="E1" s="195"/>
      <c r="F1" s="195"/>
      <c r="J1" s="197" t="s">
        <v>243</v>
      </c>
      <c r="K1" s="195" t="s">
        <v>278</v>
      </c>
      <c r="L1" s="195"/>
      <c r="M1" s="195"/>
      <c r="N1" s="195"/>
      <c r="O1" s="195"/>
      <c r="P1" s="195"/>
      <c r="Q1" s="195"/>
      <c r="R1" s="198"/>
      <c r="S1" s="198"/>
    </row>
    <row r="2" spans="1:19" ht="15.75" x14ac:dyDescent="0.25">
      <c r="A2" s="201"/>
      <c r="B2" s="202"/>
      <c r="C2" s="202"/>
      <c r="D2" s="202"/>
      <c r="E2" s="202"/>
      <c r="F2" s="202"/>
      <c r="G2" s="202"/>
      <c r="H2" s="202"/>
      <c r="I2" s="202"/>
      <c r="J2" s="202"/>
      <c r="K2" s="202"/>
      <c r="L2" s="202"/>
      <c r="M2" s="202"/>
      <c r="N2" s="202"/>
      <c r="O2" s="202"/>
      <c r="P2" s="202"/>
      <c r="Q2" s="202"/>
      <c r="R2" s="198"/>
    </row>
    <row r="3" spans="1:19" s="208" customFormat="1" x14ac:dyDescent="0.2">
      <c r="A3" s="203"/>
      <c r="B3" s="204"/>
      <c r="C3" s="204"/>
      <c r="D3" s="204"/>
      <c r="E3" s="204"/>
      <c r="F3" s="204"/>
      <c r="G3" s="204"/>
      <c r="H3" s="204"/>
      <c r="I3" s="204"/>
      <c r="J3" s="204"/>
      <c r="K3" s="204"/>
      <c r="L3" s="204"/>
      <c r="M3" s="204"/>
      <c r="N3" s="204"/>
      <c r="O3" s="205"/>
      <c r="P3" s="205"/>
      <c r="Q3" s="205"/>
      <c r="R3" s="206"/>
      <c r="S3" s="207"/>
    </row>
    <row r="4" spans="1:19" s="208" customFormat="1" ht="39.950000000000003" customHeight="1" x14ac:dyDescent="0.2">
      <c r="A4" s="209" t="s">
        <v>5</v>
      </c>
      <c r="B4" s="210"/>
      <c r="C4" s="210"/>
      <c r="D4" s="210"/>
      <c r="E4" s="210"/>
      <c r="F4" s="211" t="s">
        <v>6</v>
      </c>
      <c r="G4" s="212">
        <v>2006</v>
      </c>
      <c r="H4" s="212">
        <v>2007</v>
      </c>
      <c r="I4" s="212">
        <v>2008</v>
      </c>
      <c r="J4" s="213">
        <v>2009</v>
      </c>
      <c r="K4" s="212">
        <v>2010</v>
      </c>
      <c r="L4" s="212">
        <v>2011</v>
      </c>
      <c r="M4" s="212">
        <v>2012</v>
      </c>
      <c r="N4" s="212">
        <v>2013</v>
      </c>
      <c r="O4" s="212">
        <v>2014</v>
      </c>
      <c r="P4" s="212">
        <v>2015</v>
      </c>
      <c r="Q4" s="212">
        <v>2016</v>
      </c>
      <c r="R4" s="210" t="s">
        <v>5</v>
      </c>
      <c r="S4" s="207"/>
    </row>
    <row r="5" spans="1:19" s="205" customFormat="1" ht="20.100000000000001" customHeight="1" x14ac:dyDescent="0.2">
      <c r="A5" s="214"/>
      <c r="B5" s="215"/>
      <c r="C5" s="215"/>
      <c r="D5" s="215"/>
      <c r="E5" s="215"/>
      <c r="F5" s="216"/>
      <c r="G5" s="216"/>
      <c r="H5" s="216"/>
      <c r="I5" s="216"/>
      <c r="J5" s="216"/>
      <c r="K5" s="216"/>
      <c r="L5" s="216"/>
      <c r="M5" s="216"/>
      <c r="N5" s="216"/>
      <c r="O5" s="217"/>
      <c r="P5" s="217"/>
      <c r="Q5" s="217"/>
      <c r="R5" s="218"/>
      <c r="S5" s="206"/>
    </row>
    <row r="6" spans="1:19" s="220" customFormat="1" ht="20.100000000000001" customHeight="1" x14ac:dyDescent="0.25">
      <c r="A6" s="405" t="s">
        <v>141</v>
      </c>
      <c r="B6" s="405"/>
      <c r="C6" s="405"/>
      <c r="D6" s="405"/>
      <c r="E6" s="405"/>
      <c r="F6" s="405"/>
      <c r="G6" s="405"/>
      <c r="H6" s="405"/>
      <c r="I6" s="405"/>
      <c r="J6" s="405"/>
      <c r="K6" s="405" t="s">
        <v>242</v>
      </c>
      <c r="L6" s="405"/>
      <c r="M6" s="405"/>
      <c r="N6" s="405"/>
      <c r="O6" s="405"/>
      <c r="P6" s="405"/>
      <c r="Q6" s="405"/>
      <c r="R6" s="405"/>
      <c r="S6" s="219"/>
    </row>
    <row r="7" spans="1:19" s="220" customFormat="1" ht="20.100000000000001" customHeight="1" x14ac:dyDescent="0.25">
      <c r="A7" s="221"/>
      <c r="B7" s="222"/>
      <c r="C7" s="222"/>
      <c r="D7" s="222"/>
      <c r="E7" s="222"/>
      <c r="F7" s="222"/>
      <c r="G7" s="222"/>
      <c r="H7" s="222"/>
      <c r="I7" s="222"/>
      <c r="J7" s="222"/>
      <c r="K7" s="222"/>
      <c r="L7" s="222"/>
      <c r="M7" s="222"/>
      <c r="N7" s="222"/>
      <c r="O7" s="222"/>
      <c r="P7" s="222"/>
      <c r="Q7" s="222"/>
      <c r="R7" s="223"/>
      <c r="S7" s="219"/>
    </row>
    <row r="8" spans="1:19" s="230" customFormat="1" ht="20.100000000000001" customHeight="1" x14ac:dyDescent="0.25">
      <c r="A8" s="224" t="s">
        <v>44</v>
      </c>
      <c r="B8" s="225" t="s">
        <v>126</v>
      </c>
      <c r="C8" s="226"/>
      <c r="D8" s="226"/>
      <c r="E8" s="226"/>
      <c r="F8" s="227"/>
      <c r="G8" s="228">
        <v>77.3</v>
      </c>
      <c r="H8" s="228">
        <v>77.400000000000006</v>
      </c>
      <c r="I8" s="228">
        <v>77.900000000000006</v>
      </c>
      <c r="J8" s="228">
        <v>78.5</v>
      </c>
      <c r="K8" s="228">
        <v>78.5</v>
      </c>
      <c r="L8" s="228">
        <v>78.599999999999994</v>
      </c>
      <c r="M8" s="228">
        <v>79.311462130417183</v>
      </c>
      <c r="N8" s="228">
        <v>80.048280984719867</v>
      </c>
      <c r="O8" s="228">
        <v>80.839590267564574</v>
      </c>
      <c r="P8" s="228">
        <v>82.052251026629378</v>
      </c>
      <c r="Q8" s="292">
        <v>83.000837397172546</v>
      </c>
      <c r="R8" s="298" t="s">
        <v>44</v>
      </c>
      <c r="S8" s="229"/>
    </row>
    <row r="9" spans="1:19" ht="20.100000000000001" customHeight="1" x14ac:dyDescent="0.2">
      <c r="A9" s="231" t="s">
        <v>7</v>
      </c>
      <c r="B9" s="403" t="s">
        <v>8</v>
      </c>
      <c r="C9" s="403"/>
      <c r="D9" s="403"/>
      <c r="E9" s="403"/>
      <c r="F9" s="404"/>
      <c r="G9" s="232">
        <v>112.2</v>
      </c>
      <c r="H9" s="232">
        <v>112.4</v>
      </c>
      <c r="I9" s="232">
        <v>113.8</v>
      </c>
      <c r="J9" s="232">
        <v>113.5</v>
      </c>
      <c r="K9" s="232">
        <v>114.7</v>
      </c>
      <c r="L9" s="232">
        <v>115.2</v>
      </c>
      <c r="M9" s="232">
        <v>119.33914551322189</v>
      </c>
      <c r="N9" s="232">
        <v>116.41267763649959</v>
      </c>
      <c r="O9" s="232">
        <v>115.9690712102973</v>
      </c>
      <c r="P9" s="232">
        <v>116.05636371927579</v>
      </c>
      <c r="Q9" s="293">
        <v>116.4940274165822</v>
      </c>
      <c r="R9" s="299" t="s">
        <v>7</v>
      </c>
    </row>
    <row r="10" spans="1:19" ht="20.100000000000001" customHeight="1" x14ac:dyDescent="0.2">
      <c r="A10" s="231" t="s">
        <v>9</v>
      </c>
      <c r="B10" s="233" t="s">
        <v>10</v>
      </c>
      <c r="C10" s="233"/>
      <c r="D10" s="233"/>
      <c r="E10" s="233"/>
      <c r="F10" s="234"/>
      <c r="G10" s="232">
        <v>66.8</v>
      </c>
      <c r="H10" s="232">
        <v>67.3</v>
      </c>
      <c r="I10" s="232">
        <v>68.2</v>
      </c>
      <c r="J10" s="232">
        <v>67.8</v>
      </c>
      <c r="K10" s="232">
        <v>68.099999999999994</v>
      </c>
      <c r="L10" s="232">
        <v>68.400000000000006</v>
      </c>
      <c r="M10" s="232">
        <v>68.934172623493012</v>
      </c>
      <c r="N10" s="232">
        <v>69.280189620758478</v>
      </c>
      <c r="O10" s="232">
        <v>69.404559097915154</v>
      </c>
      <c r="P10" s="232">
        <v>69.875222816399287</v>
      </c>
      <c r="Q10" s="293">
        <v>71.56074092830292</v>
      </c>
      <c r="R10" s="299" t="s">
        <v>9</v>
      </c>
    </row>
    <row r="11" spans="1:19" ht="20.100000000000001" customHeight="1" x14ac:dyDescent="0.2">
      <c r="A11" s="231" t="s">
        <v>11</v>
      </c>
      <c r="B11" s="235"/>
      <c r="C11" s="400" t="s">
        <v>12</v>
      </c>
      <c r="D11" s="400"/>
      <c r="E11" s="400"/>
      <c r="F11" s="401"/>
      <c r="G11" s="232">
        <v>66.7</v>
      </c>
      <c r="H11" s="232">
        <v>67.099999999999994</v>
      </c>
      <c r="I11" s="232">
        <v>67.8</v>
      </c>
      <c r="J11" s="232">
        <v>66.3</v>
      </c>
      <c r="K11" s="232">
        <v>66.599999999999994</v>
      </c>
      <c r="L11" s="232">
        <v>66.8</v>
      </c>
      <c r="M11" s="232">
        <v>67.311132796617059</v>
      </c>
      <c r="N11" s="232">
        <v>67.498324859091085</v>
      </c>
      <c r="O11" s="232">
        <v>67.314090113651659</v>
      </c>
      <c r="P11" s="232">
        <v>67.501033562596305</v>
      </c>
      <c r="Q11" s="293">
        <v>69.057161326068893</v>
      </c>
      <c r="R11" s="299" t="s">
        <v>11</v>
      </c>
    </row>
    <row r="12" spans="1:19" ht="20.100000000000001" customHeight="1" x14ac:dyDescent="0.2">
      <c r="A12" s="231" t="s">
        <v>13</v>
      </c>
      <c r="B12" s="236"/>
      <c r="C12" s="236"/>
      <c r="D12" s="233" t="s">
        <v>84</v>
      </c>
      <c r="E12" s="233"/>
      <c r="F12" s="237"/>
      <c r="G12" s="232" t="s">
        <v>344</v>
      </c>
      <c r="H12" s="232" t="s">
        <v>344</v>
      </c>
      <c r="I12" s="232">
        <v>89.1</v>
      </c>
      <c r="J12" s="232">
        <v>89.9</v>
      </c>
      <c r="K12" s="232">
        <v>97.9</v>
      </c>
      <c r="L12" s="232">
        <v>80.599999999999994</v>
      </c>
      <c r="M12" s="232">
        <v>96.875102900984544</v>
      </c>
      <c r="N12" s="232">
        <v>86.754574974962821</v>
      </c>
      <c r="O12" s="232">
        <v>88.222737819025525</v>
      </c>
      <c r="P12" s="232">
        <v>92.987800412999221</v>
      </c>
      <c r="Q12" s="293" t="s">
        <v>344</v>
      </c>
      <c r="R12" s="299" t="s">
        <v>13</v>
      </c>
    </row>
    <row r="13" spans="1:19" ht="20.100000000000001" customHeight="1" x14ac:dyDescent="0.2">
      <c r="A13" s="231" t="s">
        <v>14</v>
      </c>
      <c r="B13" s="236"/>
      <c r="C13" s="236"/>
      <c r="D13" s="400" t="s">
        <v>15</v>
      </c>
      <c r="E13" s="400"/>
      <c r="F13" s="401"/>
      <c r="G13" s="232">
        <v>65.8</v>
      </c>
      <c r="H13" s="232">
        <v>66.400000000000006</v>
      </c>
      <c r="I13" s="232">
        <v>66.8</v>
      </c>
      <c r="J13" s="232">
        <v>65.3</v>
      </c>
      <c r="K13" s="232">
        <v>65.5</v>
      </c>
      <c r="L13" s="232">
        <v>65.7</v>
      </c>
      <c r="M13" s="232">
        <v>66.18752310156475</v>
      </c>
      <c r="N13" s="232">
        <v>66.103919346179083</v>
      </c>
      <c r="O13" s="232">
        <v>65.848002937141317</v>
      </c>
      <c r="P13" s="232">
        <v>66.294410478696221</v>
      </c>
      <c r="Q13" s="293">
        <v>67.990018993706016</v>
      </c>
      <c r="R13" s="299" t="s">
        <v>14</v>
      </c>
    </row>
    <row r="14" spans="1:19" ht="20.100000000000001" customHeight="1" x14ac:dyDescent="0.2">
      <c r="A14" s="231" t="s">
        <v>16</v>
      </c>
      <c r="B14" s="236"/>
      <c r="C14" s="236"/>
      <c r="D14" s="400" t="s">
        <v>17</v>
      </c>
      <c r="E14" s="400"/>
      <c r="F14" s="401"/>
      <c r="G14" s="232" t="s">
        <v>344</v>
      </c>
      <c r="H14" s="232" t="s">
        <v>344</v>
      </c>
      <c r="I14" s="232">
        <v>79.400000000000006</v>
      </c>
      <c r="J14" s="232">
        <v>75.8</v>
      </c>
      <c r="K14" s="232">
        <v>79.8</v>
      </c>
      <c r="L14" s="232">
        <v>83.2</v>
      </c>
      <c r="M14" s="232">
        <v>82.887914432164976</v>
      </c>
      <c r="N14" s="232">
        <v>88.670224431610507</v>
      </c>
      <c r="O14" s="232">
        <v>94.719111493969976</v>
      </c>
      <c r="P14" s="232">
        <v>86.463877250594507</v>
      </c>
      <c r="Q14" s="293" t="s">
        <v>344</v>
      </c>
      <c r="R14" s="299" t="s">
        <v>16</v>
      </c>
    </row>
    <row r="15" spans="1:19" ht="20.100000000000001" customHeight="1" x14ac:dyDescent="0.2">
      <c r="A15" s="231" t="s">
        <v>18</v>
      </c>
      <c r="B15" s="236"/>
      <c r="C15" s="236"/>
      <c r="D15" s="233" t="s">
        <v>218</v>
      </c>
      <c r="E15" s="233"/>
      <c r="F15" s="234"/>
      <c r="G15" s="232"/>
      <c r="H15" s="232"/>
      <c r="I15" s="232"/>
      <c r="J15" s="232"/>
      <c r="K15" s="232"/>
      <c r="L15" s="232"/>
      <c r="M15" s="232"/>
      <c r="N15" s="232"/>
      <c r="O15" s="232"/>
      <c r="P15" s="232"/>
      <c r="Q15" s="293"/>
      <c r="R15" s="299"/>
    </row>
    <row r="16" spans="1:19" ht="20.100000000000001" customHeight="1" x14ac:dyDescent="0.2">
      <c r="A16" s="231"/>
      <c r="B16" s="236"/>
      <c r="C16" s="236"/>
      <c r="D16" s="238"/>
      <c r="E16" s="233" t="s">
        <v>221</v>
      </c>
      <c r="F16" s="237"/>
      <c r="G16" s="232" t="s">
        <v>344</v>
      </c>
      <c r="H16" s="232" t="s">
        <v>344</v>
      </c>
      <c r="I16" s="232">
        <v>89.6</v>
      </c>
      <c r="J16" s="232">
        <v>90.3</v>
      </c>
      <c r="K16" s="232">
        <v>89.8</v>
      </c>
      <c r="L16" s="232">
        <v>89.3</v>
      </c>
      <c r="M16" s="232">
        <v>87.834982230333296</v>
      </c>
      <c r="N16" s="232">
        <v>90.995181923907623</v>
      </c>
      <c r="O16" s="232">
        <v>87.123141758903344</v>
      </c>
      <c r="P16" s="232">
        <v>87.446963821342209</v>
      </c>
      <c r="Q16" s="293" t="s">
        <v>344</v>
      </c>
      <c r="R16" s="299" t="s">
        <v>18</v>
      </c>
    </row>
    <row r="17" spans="1:18" ht="20.100000000000001" customHeight="1" x14ac:dyDescent="0.2">
      <c r="A17" s="231" t="s">
        <v>19</v>
      </c>
      <c r="B17" s="233"/>
      <c r="C17" s="233" t="s">
        <v>20</v>
      </c>
      <c r="D17" s="233"/>
      <c r="E17" s="233"/>
      <c r="F17" s="234"/>
      <c r="G17" s="232">
        <v>72.900000000000006</v>
      </c>
      <c r="H17" s="232">
        <v>73.5</v>
      </c>
      <c r="I17" s="232">
        <v>74.5</v>
      </c>
      <c r="J17" s="232">
        <v>77.5</v>
      </c>
      <c r="K17" s="232">
        <v>78.2</v>
      </c>
      <c r="L17" s="232">
        <v>78.7</v>
      </c>
      <c r="M17" s="232">
        <v>79.10344090617653</v>
      </c>
      <c r="N17" s="232">
        <v>80.578158458244104</v>
      </c>
      <c r="O17" s="232">
        <v>81.95551388237746</v>
      </c>
      <c r="P17" s="232">
        <v>83.44686131017194</v>
      </c>
      <c r="Q17" s="293">
        <v>85.420658421877718</v>
      </c>
      <c r="R17" s="299" t="s">
        <v>19</v>
      </c>
    </row>
    <row r="18" spans="1:18" ht="20.100000000000001" customHeight="1" x14ac:dyDescent="0.2">
      <c r="A18" s="231" t="s">
        <v>21</v>
      </c>
      <c r="B18" s="403" t="s">
        <v>22</v>
      </c>
      <c r="C18" s="403"/>
      <c r="D18" s="403"/>
      <c r="E18" s="403"/>
      <c r="F18" s="404"/>
      <c r="G18" s="232">
        <v>82.2</v>
      </c>
      <c r="H18" s="232">
        <v>81.900000000000006</v>
      </c>
      <c r="I18" s="232">
        <v>82.1</v>
      </c>
      <c r="J18" s="232">
        <v>83</v>
      </c>
      <c r="K18" s="232">
        <v>82.8</v>
      </c>
      <c r="L18" s="232">
        <v>82.7</v>
      </c>
      <c r="M18" s="232">
        <v>83.406307319093557</v>
      </c>
      <c r="N18" s="232">
        <v>84.348206474190732</v>
      </c>
      <c r="O18" s="232">
        <v>85.54728410088029</v>
      </c>
      <c r="P18" s="232">
        <v>87.134260792756976</v>
      </c>
      <c r="Q18" s="293">
        <v>87.516129032258064</v>
      </c>
      <c r="R18" s="299" t="s">
        <v>21</v>
      </c>
    </row>
    <row r="19" spans="1:18" ht="20.100000000000001" customHeight="1" x14ac:dyDescent="0.2">
      <c r="A19" s="231" t="s">
        <v>96</v>
      </c>
      <c r="B19" s="233"/>
      <c r="C19" s="400" t="s">
        <v>222</v>
      </c>
      <c r="D19" s="400"/>
      <c r="E19" s="400"/>
      <c r="F19" s="401"/>
      <c r="G19" s="232"/>
      <c r="H19" s="232"/>
      <c r="I19" s="232"/>
      <c r="J19" s="232"/>
      <c r="K19" s="232"/>
      <c r="L19" s="232"/>
      <c r="M19" s="232"/>
      <c r="N19" s="232"/>
      <c r="O19" s="232"/>
      <c r="P19" s="232"/>
      <c r="Q19" s="293"/>
      <c r="R19" s="299"/>
    </row>
    <row r="20" spans="1:18" ht="20.100000000000001" customHeight="1" x14ac:dyDescent="0.2">
      <c r="A20" s="231"/>
      <c r="B20" s="233"/>
      <c r="C20" s="238"/>
      <c r="D20" s="233" t="s">
        <v>223</v>
      </c>
      <c r="E20" s="233"/>
      <c r="F20" s="234"/>
      <c r="G20" s="232">
        <v>72.599999999999994</v>
      </c>
      <c r="H20" s="232">
        <v>72.400000000000006</v>
      </c>
      <c r="I20" s="232">
        <v>72.3</v>
      </c>
      <c r="J20" s="232">
        <v>70.7</v>
      </c>
      <c r="K20" s="232">
        <v>70.900000000000006</v>
      </c>
      <c r="L20" s="232">
        <v>71.7</v>
      </c>
      <c r="M20" s="232">
        <v>72.211454295360767</v>
      </c>
      <c r="N20" s="232">
        <v>72.999536393138627</v>
      </c>
      <c r="O20" s="232">
        <v>73.727722030852178</v>
      </c>
      <c r="P20" s="232">
        <v>75.130935754189949</v>
      </c>
      <c r="Q20" s="293">
        <v>75.226577546165174</v>
      </c>
      <c r="R20" s="299" t="s">
        <v>96</v>
      </c>
    </row>
    <row r="21" spans="1:18" ht="20.100000000000001" customHeight="1" x14ac:dyDescent="0.2">
      <c r="A21" s="231" t="s">
        <v>45</v>
      </c>
      <c r="B21" s="236"/>
      <c r="C21" s="236"/>
      <c r="D21" s="233" t="s">
        <v>46</v>
      </c>
      <c r="E21" s="236"/>
      <c r="F21" s="234"/>
      <c r="G21" s="232">
        <v>75.911239896294035</v>
      </c>
      <c r="H21" s="232">
        <v>75.744294997733107</v>
      </c>
      <c r="I21" s="232">
        <v>75.754445510219142</v>
      </c>
      <c r="J21" s="232">
        <v>74.360301730513243</v>
      </c>
      <c r="K21" s="232">
        <v>74.585054722041036</v>
      </c>
      <c r="L21" s="232">
        <v>75.338511972633981</v>
      </c>
      <c r="M21" s="232">
        <v>75.819119122582435</v>
      </c>
      <c r="N21" s="232">
        <v>76.380588094668894</v>
      </c>
      <c r="O21" s="232">
        <v>76.75911146581538</v>
      </c>
      <c r="P21" s="232">
        <v>78.820522774327117</v>
      </c>
      <c r="Q21" s="293" t="s">
        <v>344</v>
      </c>
      <c r="R21" s="299" t="s">
        <v>45</v>
      </c>
    </row>
    <row r="22" spans="1:18" ht="20.100000000000001" customHeight="1" x14ac:dyDescent="0.2">
      <c r="A22" s="231" t="s">
        <v>23</v>
      </c>
      <c r="B22" s="236"/>
      <c r="C22" s="236"/>
      <c r="D22" s="236"/>
      <c r="E22" s="233" t="s">
        <v>206</v>
      </c>
      <c r="F22" s="237"/>
      <c r="G22" s="232" t="s">
        <v>344</v>
      </c>
      <c r="H22" s="232" t="s">
        <v>344</v>
      </c>
      <c r="I22" s="232">
        <v>73.3</v>
      </c>
      <c r="J22" s="232">
        <v>71.599999999999994</v>
      </c>
      <c r="K22" s="232">
        <v>70.8</v>
      </c>
      <c r="L22" s="232">
        <v>70.2</v>
      </c>
      <c r="M22" s="232">
        <v>70.055714897965913</v>
      </c>
      <c r="N22" s="232">
        <v>71.26485020661157</v>
      </c>
      <c r="O22" s="232">
        <v>72.464495093582471</v>
      </c>
      <c r="P22" s="232">
        <v>73.442642935511401</v>
      </c>
      <c r="Q22" s="293" t="s">
        <v>344</v>
      </c>
      <c r="R22" s="299" t="s">
        <v>23</v>
      </c>
    </row>
    <row r="23" spans="1:18" ht="20.100000000000001" customHeight="1" x14ac:dyDescent="0.2">
      <c r="A23" s="231" t="s">
        <v>24</v>
      </c>
      <c r="B23" s="236"/>
      <c r="C23" s="236"/>
      <c r="D23" s="236"/>
      <c r="E23" s="233" t="s">
        <v>25</v>
      </c>
      <c r="F23" s="237"/>
      <c r="G23" s="232" t="s">
        <v>344</v>
      </c>
      <c r="H23" s="232" t="s">
        <v>344</v>
      </c>
      <c r="I23" s="232">
        <v>79.2</v>
      </c>
      <c r="J23" s="232">
        <v>79.8</v>
      </c>
      <c r="K23" s="232">
        <v>81.099999999999994</v>
      </c>
      <c r="L23" s="232">
        <v>83.2</v>
      </c>
      <c r="M23" s="232">
        <v>84.909849897859488</v>
      </c>
      <c r="N23" s="232">
        <v>83.053915314085643</v>
      </c>
      <c r="O23" s="232">
        <v>81.445902019967505</v>
      </c>
      <c r="P23" s="232">
        <v>86.587542135229299</v>
      </c>
      <c r="Q23" s="293" t="s">
        <v>344</v>
      </c>
      <c r="R23" s="299" t="s">
        <v>24</v>
      </c>
    </row>
    <row r="24" spans="1:18" ht="20.100000000000001" customHeight="1" x14ac:dyDescent="0.2">
      <c r="A24" s="231" t="s">
        <v>26</v>
      </c>
      <c r="B24" s="236"/>
      <c r="C24" s="236"/>
      <c r="D24" s="236"/>
      <c r="E24" s="233" t="s">
        <v>27</v>
      </c>
      <c r="F24" s="237"/>
      <c r="G24" s="232" t="s">
        <v>344</v>
      </c>
      <c r="H24" s="232" t="s">
        <v>344</v>
      </c>
      <c r="I24" s="232">
        <v>82.9</v>
      </c>
      <c r="J24" s="232">
        <v>79.8</v>
      </c>
      <c r="K24" s="232">
        <v>81.599999999999994</v>
      </c>
      <c r="L24" s="232">
        <v>85.2</v>
      </c>
      <c r="M24" s="232">
        <v>85.369793469481934</v>
      </c>
      <c r="N24" s="232">
        <v>89.144418511982693</v>
      </c>
      <c r="O24" s="232">
        <v>89.499031275947956</v>
      </c>
      <c r="P24" s="232">
        <v>89.760186757215621</v>
      </c>
      <c r="Q24" s="293" t="s">
        <v>344</v>
      </c>
      <c r="R24" s="299" t="s">
        <v>26</v>
      </c>
    </row>
    <row r="25" spans="1:18" ht="20.100000000000001" customHeight="1" x14ac:dyDescent="0.2">
      <c r="A25" s="231" t="s">
        <v>28</v>
      </c>
      <c r="B25" s="236"/>
      <c r="C25" s="236"/>
      <c r="D25" s="233" t="s">
        <v>29</v>
      </c>
      <c r="E25" s="236"/>
      <c r="F25" s="234"/>
      <c r="G25" s="232">
        <v>62.040381684170967</v>
      </c>
      <c r="H25" s="232">
        <v>62.572468927358173</v>
      </c>
      <c r="I25" s="232">
        <v>61.750745331868821</v>
      </c>
      <c r="J25" s="232">
        <v>60.194497061063487</v>
      </c>
      <c r="K25" s="232">
        <v>60.093648515973108</v>
      </c>
      <c r="L25" s="232">
        <v>60.5665279720915</v>
      </c>
      <c r="M25" s="232">
        <v>62.524444754854031</v>
      </c>
      <c r="N25" s="232">
        <v>63.331933655259292</v>
      </c>
      <c r="O25" s="232">
        <v>65.756029220454323</v>
      </c>
      <c r="P25" s="232">
        <v>64.680830701502543</v>
      </c>
      <c r="Q25" s="293" t="s">
        <v>344</v>
      </c>
      <c r="R25" s="299" t="s">
        <v>28</v>
      </c>
    </row>
    <row r="26" spans="1:18" ht="20.100000000000001" customHeight="1" x14ac:dyDescent="0.2">
      <c r="A26" s="231" t="s">
        <v>97</v>
      </c>
      <c r="B26" s="236"/>
      <c r="C26" s="402" t="s">
        <v>224</v>
      </c>
      <c r="D26" s="400"/>
      <c r="E26" s="400"/>
      <c r="F26" s="401"/>
      <c r="G26" s="232"/>
      <c r="H26" s="232"/>
      <c r="I26" s="232"/>
      <c r="J26" s="232"/>
      <c r="K26" s="232"/>
      <c r="L26" s="232"/>
      <c r="M26" s="232"/>
      <c r="N26" s="232"/>
      <c r="O26" s="232"/>
      <c r="P26" s="232"/>
      <c r="Q26" s="293"/>
      <c r="R26" s="299"/>
    </row>
    <row r="27" spans="1:18" ht="20.100000000000001" customHeight="1" x14ac:dyDescent="0.2">
      <c r="A27" s="231"/>
      <c r="B27" s="236"/>
      <c r="C27" s="239"/>
      <c r="D27" s="233" t="s">
        <v>225</v>
      </c>
      <c r="E27" s="233"/>
      <c r="F27" s="240"/>
      <c r="G27" s="232">
        <v>64.099999999999994</v>
      </c>
      <c r="H27" s="232">
        <v>63.6</v>
      </c>
      <c r="I27" s="232">
        <v>63</v>
      </c>
      <c r="J27" s="232">
        <v>64.599999999999994</v>
      </c>
      <c r="K27" s="232">
        <v>64</v>
      </c>
      <c r="L27" s="232">
        <v>63.2</v>
      </c>
      <c r="M27" s="232">
        <v>64.654108743933534</v>
      </c>
      <c r="N27" s="232">
        <v>66.468140654319981</v>
      </c>
      <c r="O27" s="232">
        <v>68.513893635479377</v>
      </c>
      <c r="P27" s="232">
        <v>69.669362268400036</v>
      </c>
      <c r="Q27" s="293">
        <v>70.412671318841305</v>
      </c>
      <c r="R27" s="299" t="s">
        <v>97</v>
      </c>
    </row>
    <row r="28" spans="1:18" ht="20.100000000000001" customHeight="1" x14ac:dyDescent="0.2">
      <c r="A28" s="231" t="s">
        <v>30</v>
      </c>
      <c r="B28" s="236"/>
      <c r="C28" s="236"/>
      <c r="D28" s="233" t="s">
        <v>118</v>
      </c>
      <c r="E28" s="236"/>
      <c r="F28" s="234"/>
      <c r="G28" s="232">
        <v>76.390528311335274</v>
      </c>
      <c r="H28" s="232">
        <v>72.311560421140854</v>
      </c>
      <c r="I28" s="232">
        <v>68.706783148379273</v>
      </c>
      <c r="J28" s="232">
        <v>73.466908493600712</v>
      </c>
      <c r="K28" s="232">
        <v>71.453299057412167</v>
      </c>
      <c r="L28" s="232">
        <v>71.268902038132808</v>
      </c>
      <c r="M28" s="232">
        <v>75.858357031538702</v>
      </c>
      <c r="N28" s="232">
        <v>76.380190845059431</v>
      </c>
      <c r="O28" s="232">
        <v>74.848876725512014</v>
      </c>
      <c r="P28" s="232">
        <v>75.912561135631634</v>
      </c>
      <c r="Q28" s="293" t="s">
        <v>344</v>
      </c>
      <c r="R28" s="299" t="s">
        <v>30</v>
      </c>
    </row>
    <row r="29" spans="1:18" ht="20.100000000000001" customHeight="1" x14ac:dyDescent="0.2">
      <c r="A29" s="231" t="s">
        <v>31</v>
      </c>
      <c r="B29" s="236"/>
      <c r="C29" s="236"/>
      <c r="D29" s="233" t="s">
        <v>32</v>
      </c>
      <c r="E29" s="236"/>
      <c r="F29" s="234"/>
      <c r="G29" s="232">
        <v>100.7885640213164</v>
      </c>
      <c r="H29" s="232">
        <v>97.737370720232974</v>
      </c>
      <c r="I29" s="232">
        <v>98.775326766787757</v>
      </c>
      <c r="J29" s="232">
        <v>97.247437774524158</v>
      </c>
      <c r="K29" s="232">
        <v>96.216625229704903</v>
      </c>
      <c r="L29" s="232">
        <v>97.005738132498706</v>
      </c>
      <c r="M29" s="232">
        <v>96.583913955218833</v>
      </c>
      <c r="N29" s="232">
        <v>92.3479758828596</v>
      </c>
      <c r="O29" s="232">
        <v>91.818787475016663</v>
      </c>
      <c r="P29" s="232">
        <v>82.339331619537276</v>
      </c>
      <c r="Q29" s="293" t="s">
        <v>344</v>
      </c>
      <c r="R29" s="299" t="s">
        <v>31</v>
      </c>
    </row>
    <row r="30" spans="1:18" ht="20.100000000000001" customHeight="1" x14ac:dyDescent="0.2">
      <c r="A30" s="231" t="s">
        <v>47</v>
      </c>
      <c r="B30" s="236"/>
      <c r="C30" s="236"/>
      <c r="D30" s="233" t="s">
        <v>48</v>
      </c>
      <c r="E30" s="236"/>
      <c r="F30" s="234"/>
      <c r="G30" s="232">
        <v>63.704578349965722</v>
      </c>
      <c r="H30" s="232">
        <v>64.850383004414937</v>
      </c>
      <c r="I30" s="232">
        <v>64.499981994310204</v>
      </c>
      <c r="J30" s="232">
        <v>64.848484848484844</v>
      </c>
      <c r="K30" s="232">
        <v>65.022091310751108</v>
      </c>
      <c r="L30" s="232">
        <v>63.854574671085672</v>
      </c>
      <c r="M30" s="232">
        <v>64.223005446972124</v>
      </c>
      <c r="N30" s="232">
        <v>66.752832296154466</v>
      </c>
      <c r="O30" s="232">
        <v>70.220418703310884</v>
      </c>
      <c r="P30" s="232">
        <v>71.953309692671397</v>
      </c>
      <c r="Q30" s="293" t="s">
        <v>344</v>
      </c>
      <c r="R30" s="299" t="s">
        <v>47</v>
      </c>
    </row>
    <row r="31" spans="1:18" ht="20.100000000000001" customHeight="1" x14ac:dyDescent="0.2">
      <c r="A31" s="231" t="s">
        <v>33</v>
      </c>
      <c r="B31" s="236"/>
      <c r="C31" s="235"/>
      <c r="D31" s="235"/>
      <c r="E31" s="233" t="s">
        <v>49</v>
      </c>
      <c r="F31" s="237"/>
      <c r="G31" s="232" t="s">
        <v>344</v>
      </c>
      <c r="H31" s="232" t="s">
        <v>344</v>
      </c>
      <c r="I31" s="232">
        <v>60.7</v>
      </c>
      <c r="J31" s="232">
        <v>63.3</v>
      </c>
      <c r="K31" s="232">
        <v>62.8</v>
      </c>
      <c r="L31" s="232">
        <v>60.2</v>
      </c>
      <c r="M31" s="232">
        <v>59.082915971062889</v>
      </c>
      <c r="N31" s="232">
        <v>60.070518653321201</v>
      </c>
      <c r="O31" s="232">
        <v>62.08062532935184</v>
      </c>
      <c r="P31" s="232">
        <v>64.88625332376651</v>
      </c>
      <c r="Q31" s="293" t="s">
        <v>344</v>
      </c>
      <c r="R31" s="299" t="s">
        <v>33</v>
      </c>
    </row>
    <row r="32" spans="1:18" ht="20.100000000000001" customHeight="1" x14ac:dyDescent="0.2">
      <c r="A32" s="231" t="s">
        <v>34</v>
      </c>
      <c r="B32" s="236"/>
      <c r="C32" s="235"/>
      <c r="D32" s="235"/>
      <c r="E32" s="233" t="s">
        <v>100</v>
      </c>
      <c r="F32" s="237"/>
      <c r="G32" s="232" t="s">
        <v>344</v>
      </c>
      <c r="H32" s="232" t="s">
        <v>344</v>
      </c>
      <c r="I32" s="232">
        <v>77</v>
      </c>
      <c r="J32" s="232">
        <v>74.400000000000006</v>
      </c>
      <c r="K32" s="232">
        <v>77.099999999999994</v>
      </c>
      <c r="L32" s="232">
        <v>77.2</v>
      </c>
      <c r="M32" s="232">
        <v>79.393202748819604</v>
      </c>
      <c r="N32" s="232">
        <v>83.357551539369723</v>
      </c>
      <c r="O32" s="232">
        <v>88.765027322404364</v>
      </c>
      <c r="P32" s="232">
        <v>90.382114844176002</v>
      </c>
      <c r="Q32" s="293" t="s">
        <v>344</v>
      </c>
      <c r="R32" s="299" t="s">
        <v>34</v>
      </c>
    </row>
    <row r="33" spans="1:18" ht="20.100000000000001" customHeight="1" x14ac:dyDescent="0.2">
      <c r="A33" s="231" t="s">
        <v>98</v>
      </c>
      <c r="B33" s="236"/>
      <c r="C33" s="400" t="s">
        <v>226</v>
      </c>
      <c r="D33" s="400"/>
      <c r="E33" s="400"/>
      <c r="F33" s="401"/>
      <c r="G33" s="232"/>
      <c r="H33" s="232"/>
      <c r="I33" s="232"/>
      <c r="J33" s="232"/>
      <c r="K33" s="232"/>
      <c r="L33" s="232"/>
      <c r="M33" s="232"/>
      <c r="N33" s="232"/>
      <c r="O33" s="232"/>
      <c r="P33" s="232"/>
      <c r="Q33" s="293"/>
      <c r="R33" s="299"/>
    </row>
    <row r="34" spans="1:18" ht="20.100000000000001" customHeight="1" x14ac:dyDescent="0.2">
      <c r="A34" s="231"/>
      <c r="B34" s="236"/>
      <c r="C34" s="238"/>
      <c r="D34" s="233" t="s">
        <v>227</v>
      </c>
      <c r="E34" s="233"/>
      <c r="F34" s="240"/>
      <c r="G34" s="232">
        <v>95.9</v>
      </c>
      <c r="H34" s="232">
        <v>96.4</v>
      </c>
      <c r="I34" s="232">
        <v>97.2</v>
      </c>
      <c r="J34" s="232">
        <v>97.8</v>
      </c>
      <c r="K34" s="232">
        <v>97.7</v>
      </c>
      <c r="L34" s="232">
        <v>97.9</v>
      </c>
      <c r="M34" s="232">
        <v>98.805662046593923</v>
      </c>
      <c r="N34" s="232">
        <v>99.04599462287878</v>
      </c>
      <c r="O34" s="232">
        <v>100.29287524640949</v>
      </c>
      <c r="P34" s="232">
        <v>102.38909732950781</v>
      </c>
      <c r="Q34" s="293">
        <v>102.5759117442296</v>
      </c>
      <c r="R34" s="299" t="s">
        <v>98</v>
      </c>
    </row>
    <row r="35" spans="1:18" ht="20.100000000000001" customHeight="1" x14ac:dyDescent="0.2">
      <c r="A35" s="231" t="s">
        <v>50</v>
      </c>
      <c r="B35" s="236"/>
      <c r="C35" s="236"/>
      <c r="D35" s="233" t="s">
        <v>51</v>
      </c>
      <c r="E35" s="236"/>
      <c r="F35" s="234"/>
      <c r="G35" s="232">
        <v>93.275767040235166</v>
      </c>
      <c r="H35" s="232">
        <v>93.872496560158993</v>
      </c>
      <c r="I35" s="232">
        <v>94.827586206896555</v>
      </c>
      <c r="J35" s="232">
        <v>95.758120128647164</v>
      </c>
      <c r="K35" s="232">
        <v>96.112692088787696</v>
      </c>
      <c r="L35" s="232">
        <v>96.367054660068007</v>
      </c>
      <c r="M35" s="232">
        <v>97.311886290891323</v>
      </c>
      <c r="N35" s="232">
        <v>97.318708104814135</v>
      </c>
      <c r="O35" s="232">
        <v>99.015544041450781</v>
      </c>
      <c r="P35" s="232">
        <v>101.3928353967932</v>
      </c>
      <c r="Q35" s="293" t="s">
        <v>344</v>
      </c>
      <c r="R35" s="299" t="s">
        <v>50</v>
      </c>
    </row>
    <row r="36" spans="1:18" ht="20.100000000000001" customHeight="1" x14ac:dyDescent="0.2">
      <c r="A36" s="231" t="s">
        <v>35</v>
      </c>
      <c r="B36" s="236"/>
      <c r="C36" s="236"/>
      <c r="D36" s="236"/>
      <c r="E36" s="233" t="s">
        <v>228</v>
      </c>
      <c r="F36" s="237"/>
      <c r="G36" s="232" t="s">
        <v>344</v>
      </c>
      <c r="H36" s="232" t="s">
        <v>344</v>
      </c>
      <c r="I36" s="232">
        <v>92.6</v>
      </c>
      <c r="J36" s="232">
        <v>93.3</v>
      </c>
      <c r="K36" s="232">
        <v>93.7</v>
      </c>
      <c r="L36" s="232">
        <v>93.8</v>
      </c>
      <c r="M36" s="232">
        <v>94.063745851510149</v>
      </c>
      <c r="N36" s="232">
        <v>94.578519728220314</v>
      </c>
      <c r="O36" s="232">
        <v>95.526604928582643</v>
      </c>
      <c r="P36" s="232">
        <v>96.309729418537714</v>
      </c>
      <c r="Q36" s="293" t="s">
        <v>344</v>
      </c>
      <c r="R36" s="299" t="s">
        <v>35</v>
      </c>
    </row>
    <row r="37" spans="1:18" ht="20.100000000000001" customHeight="1" x14ac:dyDescent="0.2">
      <c r="A37" s="231" t="s">
        <v>36</v>
      </c>
      <c r="B37" s="236"/>
      <c r="C37" s="236"/>
      <c r="D37" s="236"/>
      <c r="E37" s="233" t="s">
        <v>37</v>
      </c>
      <c r="F37" s="237"/>
      <c r="G37" s="232" t="s">
        <v>344</v>
      </c>
      <c r="H37" s="232" t="s">
        <v>344</v>
      </c>
      <c r="I37" s="232">
        <v>90.6</v>
      </c>
      <c r="J37" s="232">
        <v>92.4</v>
      </c>
      <c r="K37" s="232">
        <v>93.4</v>
      </c>
      <c r="L37" s="232">
        <v>95.3</v>
      </c>
      <c r="M37" s="232">
        <v>101.1185418923374</v>
      </c>
      <c r="N37" s="232">
        <v>100.85460161166721</v>
      </c>
      <c r="O37" s="232">
        <v>102.5041925395458</v>
      </c>
      <c r="P37" s="232">
        <v>104.1596929325389</v>
      </c>
      <c r="Q37" s="293" t="s">
        <v>344</v>
      </c>
      <c r="R37" s="299" t="s">
        <v>36</v>
      </c>
    </row>
    <row r="38" spans="1:18" ht="20.100000000000001" customHeight="1" x14ac:dyDescent="0.2">
      <c r="A38" s="231" t="s">
        <v>38</v>
      </c>
      <c r="B38" s="236"/>
      <c r="C38" s="236"/>
      <c r="D38" s="236"/>
      <c r="E38" s="233" t="s">
        <v>39</v>
      </c>
      <c r="F38" s="237"/>
      <c r="G38" s="232" t="s">
        <v>344</v>
      </c>
      <c r="H38" s="232" t="s">
        <v>344</v>
      </c>
      <c r="I38" s="232">
        <v>97.3</v>
      </c>
      <c r="J38" s="232">
        <v>98.1</v>
      </c>
      <c r="K38" s="232">
        <v>98.1</v>
      </c>
      <c r="L38" s="232">
        <v>97.8</v>
      </c>
      <c r="M38" s="232">
        <v>96.367892739332461</v>
      </c>
      <c r="N38" s="232">
        <v>96.132215436635263</v>
      </c>
      <c r="O38" s="232">
        <v>98.674248797065843</v>
      </c>
      <c r="P38" s="232">
        <v>103.2326392283377</v>
      </c>
      <c r="Q38" s="293" t="s">
        <v>344</v>
      </c>
      <c r="R38" s="299" t="s">
        <v>38</v>
      </c>
    </row>
    <row r="39" spans="1:18" ht="20.100000000000001" customHeight="1" x14ac:dyDescent="0.2">
      <c r="A39" s="231" t="s">
        <v>52</v>
      </c>
      <c r="B39" s="236"/>
      <c r="C39" s="236"/>
      <c r="D39" s="233" t="s">
        <v>53</v>
      </c>
      <c r="E39" s="236"/>
      <c r="F39" s="234"/>
      <c r="G39" s="232">
        <v>96.453682319733133</v>
      </c>
      <c r="H39" s="232">
        <v>96.364198166649501</v>
      </c>
      <c r="I39" s="232">
        <v>94.881850175967827</v>
      </c>
      <c r="J39" s="232">
        <v>93.047548657304745</v>
      </c>
      <c r="K39" s="232">
        <v>90.886016451233843</v>
      </c>
      <c r="L39" s="232">
        <v>90.440739894953182</v>
      </c>
      <c r="M39" s="232">
        <v>92.828014184397162</v>
      </c>
      <c r="N39" s="232">
        <v>94.926894107221983</v>
      </c>
      <c r="O39" s="232">
        <v>93.693924634709049</v>
      </c>
      <c r="P39" s="232">
        <v>92.239644474257915</v>
      </c>
      <c r="Q39" s="293" t="s">
        <v>344</v>
      </c>
      <c r="R39" s="299" t="s">
        <v>52</v>
      </c>
    </row>
    <row r="40" spans="1:18" ht="20.100000000000001" customHeight="1" x14ac:dyDescent="0.2">
      <c r="A40" s="231" t="s">
        <v>40</v>
      </c>
      <c r="B40" s="236"/>
      <c r="C40" s="236"/>
      <c r="D40" s="236"/>
      <c r="E40" s="233" t="s">
        <v>41</v>
      </c>
      <c r="F40" s="237"/>
      <c r="G40" s="232" t="s">
        <v>344</v>
      </c>
      <c r="H40" s="232" t="s">
        <v>344</v>
      </c>
      <c r="I40" s="232">
        <v>86.3</v>
      </c>
      <c r="J40" s="232">
        <v>87.7</v>
      </c>
      <c r="K40" s="232">
        <v>87.6</v>
      </c>
      <c r="L40" s="232">
        <v>85.2</v>
      </c>
      <c r="M40" s="232">
        <v>86.653129633210852</v>
      </c>
      <c r="N40" s="232">
        <v>86.339632245339445</v>
      </c>
      <c r="O40" s="232">
        <v>89.050938008535724</v>
      </c>
      <c r="P40" s="232">
        <v>83.113758399108008</v>
      </c>
      <c r="Q40" s="293" t="s">
        <v>344</v>
      </c>
      <c r="R40" s="299" t="s">
        <v>40</v>
      </c>
    </row>
    <row r="41" spans="1:18" ht="20.100000000000001" customHeight="1" x14ac:dyDescent="0.2">
      <c r="A41" s="231" t="s">
        <v>42</v>
      </c>
      <c r="B41" s="236"/>
      <c r="C41" s="236"/>
      <c r="D41" s="236"/>
      <c r="E41" s="233" t="s">
        <v>101</v>
      </c>
      <c r="F41" s="237"/>
      <c r="G41" s="232" t="s">
        <v>344</v>
      </c>
      <c r="H41" s="232" t="s">
        <v>344</v>
      </c>
      <c r="I41" s="232">
        <v>78.5</v>
      </c>
      <c r="J41" s="232">
        <v>76.5</v>
      </c>
      <c r="K41" s="232">
        <v>75.5</v>
      </c>
      <c r="L41" s="232">
        <v>75.8</v>
      </c>
      <c r="M41" s="232">
        <v>78.599964645571859</v>
      </c>
      <c r="N41" s="232">
        <v>80.408745909059263</v>
      </c>
      <c r="O41" s="232">
        <v>77.798090595165547</v>
      </c>
      <c r="P41" s="232">
        <v>77.159782787559649</v>
      </c>
      <c r="Q41" s="293" t="s">
        <v>344</v>
      </c>
      <c r="R41" s="299" t="s">
        <v>42</v>
      </c>
    </row>
    <row r="42" spans="1:18" ht="20.100000000000001" customHeight="1" x14ac:dyDescent="0.2">
      <c r="A42" s="231" t="s">
        <v>43</v>
      </c>
      <c r="B42" s="236"/>
      <c r="C42" s="236"/>
      <c r="D42" s="236"/>
      <c r="E42" s="233" t="s">
        <v>99</v>
      </c>
      <c r="F42" s="237"/>
      <c r="G42" s="232" t="s">
        <v>344</v>
      </c>
      <c r="H42" s="232" t="s">
        <v>344</v>
      </c>
      <c r="I42" s="232">
        <v>70.400000000000006</v>
      </c>
      <c r="J42" s="232">
        <v>69.2</v>
      </c>
      <c r="K42" s="232">
        <v>69.599999999999994</v>
      </c>
      <c r="L42" s="232">
        <v>69.599999999999994</v>
      </c>
      <c r="M42" s="232">
        <v>70.326544544316761</v>
      </c>
      <c r="N42" s="232">
        <v>71.366395601878367</v>
      </c>
      <c r="O42" s="232">
        <v>73.984279862725558</v>
      </c>
      <c r="P42" s="232">
        <v>77.033757609297183</v>
      </c>
      <c r="Q42" s="293" t="s">
        <v>344</v>
      </c>
      <c r="R42" s="299" t="s">
        <v>43</v>
      </c>
    </row>
  </sheetData>
  <mergeCells count="10">
    <mergeCell ref="K6:R6"/>
    <mergeCell ref="A6:J6"/>
    <mergeCell ref="D13:F13"/>
    <mergeCell ref="B9:F9"/>
    <mergeCell ref="C11:F11"/>
    <mergeCell ref="D14:F14"/>
    <mergeCell ref="B18:F18"/>
    <mergeCell ref="C19:F19"/>
    <mergeCell ref="C26:F26"/>
    <mergeCell ref="C33:F33"/>
  </mergeCells>
  <printOptions horizontalCentered="1"/>
  <pageMargins left="0.39370078740157483" right="0.39370078740157483" top="0.78740157480314965" bottom="0.39370078740157483" header="0.31496062992125984" footer="0.31496062992125984"/>
  <pageSetup paperSize="9" scale="86" firstPageNumber="32" fitToWidth="2" orientation="portrait" useFirstPageNumber="1" r:id="rId1"/>
  <headerFooter>
    <oddHeader>&amp;C-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zoomScaleNormal="100" workbookViewId="0"/>
  </sheetViews>
  <sheetFormatPr baseColWidth="10" defaultRowHeight="14.25" x14ac:dyDescent="0.2"/>
  <cols>
    <col min="1" max="1" width="5.33203125" style="87" customWidth="1"/>
    <col min="2" max="5" width="0.88671875" style="17" customWidth="1"/>
    <col min="6" max="6" width="34.77734375" style="4" customWidth="1"/>
    <col min="7" max="17" width="11.33203125" style="4" customWidth="1"/>
    <col min="18" max="18" width="5.77734375" style="28" customWidth="1"/>
    <col min="19" max="19" width="4.77734375" style="28" customWidth="1"/>
    <col min="20" max="255" width="11.5546875" style="4"/>
    <col min="256" max="256" width="5.77734375" style="4" customWidth="1"/>
    <col min="257" max="258" width="0.88671875" style="4" customWidth="1"/>
    <col min="259" max="259" width="30.77734375" style="4" customWidth="1"/>
    <col min="260" max="271" width="11.5546875" style="4" customWidth="1"/>
    <col min="272" max="272" width="5.77734375" style="4" customWidth="1"/>
    <col min="273" max="511" width="11.5546875" style="4"/>
    <col min="512" max="512" width="5.77734375" style="4" customWidth="1"/>
    <col min="513" max="514" width="0.88671875" style="4" customWidth="1"/>
    <col min="515" max="515" width="30.77734375" style="4" customWidth="1"/>
    <col min="516" max="527" width="11.5546875" style="4" customWidth="1"/>
    <col min="528" max="528" width="5.77734375" style="4" customWidth="1"/>
    <col min="529" max="767" width="11.5546875" style="4"/>
    <col min="768" max="768" width="5.77734375" style="4" customWidth="1"/>
    <col min="769" max="770" width="0.88671875" style="4" customWidth="1"/>
    <col min="771" max="771" width="30.77734375" style="4" customWidth="1"/>
    <col min="772" max="783" width="11.5546875" style="4" customWidth="1"/>
    <col min="784" max="784" width="5.77734375" style="4" customWidth="1"/>
    <col min="785" max="1023" width="11.5546875" style="4"/>
    <col min="1024" max="1024" width="5.77734375" style="4" customWidth="1"/>
    <col min="1025" max="1026" width="0.88671875" style="4" customWidth="1"/>
    <col min="1027" max="1027" width="30.77734375" style="4" customWidth="1"/>
    <col min="1028" max="1039" width="11.5546875" style="4" customWidth="1"/>
    <col min="1040" max="1040" width="5.77734375" style="4" customWidth="1"/>
    <col min="1041" max="1279" width="11.5546875" style="4"/>
    <col min="1280" max="1280" width="5.77734375" style="4" customWidth="1"/>
    <col min="1281" max="1282" width="0.88671875" style="4" customWidth="1"/>
    <col min="1283" max="1283" width="30.77734375" style="4" customWidth="1"/>
    <col min="1284" max="1295" width="11.5546875" style="4" customWidth="1"/>
    <col min="1296" max="1296" width="5.77734375" style="4" customWidth="1"/>
    <col min="1297" max="1535" width="11.5546875" style="4"/>
    <col min="1536" max="1536" width="5.77734375" style="4" customWidth="1"/>
    <col min="1537" max="1538" width="0.88671875" style="4" customWidth="1"/>
    <col min="1539" max="1539" width="30.77734375" style="4" customWidth="1"/>
    <col min="1540" max="1551" width="11.5546875" style="4" customWidth="1"/>
    <col min="1552" max="1552" width="5.77734375" style="4" customWidth="1"/>
    <col min="1553" max="1791" width="11.5546875" style="4"/>
    <col min="1792" max="1792" width="5.77734375" style="4" customWidth="1"/>
    <col min="1793" max="1794" width="0.88671875" style="4" customWidth="1"/>
    <col min="1795" max="1795" width="30.77734375" style="4" customWidth="1"/>
    <col min="1796" max="1807" width="11.5546875" style="4" customWidth="1"/>
    <col min="1808" max="1808" width="5.77734375" style="4" customWidth="1"/>
    <col min="1809" max="2047" width="11.5546875" style="4"/>
    <col min="2048" max="2048" width="5.77734375" style="4" customWidth="1"/>
    <col min="2049" max="2050" width="0.88671875" style="4" customWidth="1"/>
    <col min="2051" max="2051" width="30.77734375" style="4" customWidth="1"/>
    <col min="2052" max="2063" width="11.5546875" style="4" customWidth="1"/>
    <col min="2064" max="2064" width="5.77734375" style="4" customWidth="1"/>
    <col min="2065" max="2303" width="11.5546875" style="4"/>
    <col min="2304" max="2304" width="5.77734375" style="4" customWidth="1"/>
    <col min="2305" max="2306" width="0.88671875" style="4" customWidth="1"/>
    <col min="2307" max="2307" width="30.77734375" style="4" customWidth="1"/>
    <col min="2308" max="2319" width="11.5546875" style="4" customWidth="1"/>
    <col min="2320" max="2320" width="5.77734375" style="4" customWidth="1"/>
    <col min="2321" max="2559" width="11.5546875" style="4"/>
    <col min="2560" max="2560" width="5.77734375" style="4" customWidth="1"/>
    <col min="2561" max="2562" width="0.88671875" style="4" customWidth="1"/>
    <col min="2563" max="2563" width="30.77734375" style="4" customWidth="1"/>
    <col min="2564" max="2575" width="11.5546875" style="4" customWidth="1"/>
    <col min="2576" max="2576" width="5.77734375" style="4" customWidth="1"/>
    <col min="2577" max="2815" width="11.5546875" style="4"/>
    <col min="2816" max="2816" width="5.77734375" style="4" customWidth="1"/>
    <col min="2817" max="2818" width="0.88671875" style="4" customWidth="1"/>
    <col min="2819" max="2819" width="30.77734375" style="4" customWidth="1"/>
    <col min="2820" max="2831" width="11.5546875" style="4" customWidth="1"/>
    <col min="2832" max="2832" width="5.77734375" style="4" customWidth="1"/>
    <col min="2833" max="3071" width="11.5546875" style="4"/>
    <col min="3072" max="3072" width="5.77734375" style="4" customWidth="1"/>
    <col min="3073" max="3074" width="0.88671875" style="4" customWidth="1"/>
    <col min="3075" max="3075" width="30.77734375" style="4" customWidth="1"/>
    <col min="3076" max="3087" width="11.5546875" style="4" customWidth="1"/>
    <col min="3088" max="3088" width="5.77734375" style="4" customWidth="1"/>
    <col min="3089" max="3327" width="11.5546875" style="4"/>
    <col min="3328" max="3328" width="5.77734375" style="4" customWidth="1"/>
    <col min="3329" max="3330" width="0.88671875" style="4" customWidth="1"/>
    <col min="3331" max="3331" width="30.77734375" style="4" customWidth="1"/>
    <col min="3332" max="3343" width="11.5546875" style="4" customWidth="1"/>
    <col min="3344" max="3344" width="5.77734375" style="4" customWidth="1"/>
    <col min="3345" max="3583" width="11.5546875" style="4"/>
    <col min="3584" max="3584" width="5.77734375" style="4" customWidth="1"/>
    <col min="3585" max="3586" width="0.88671875" style="4" customWidth="1"/>
    <col min="3587" max="3587" width="30.77734375" style="4" customWidth="1"/>
    <col min="3588" max="3599" width="11.5546875" style="4" customWidth="1"/>
    <col min="3600" max="3600" width="5.77734375" style="4" customWidth="1"/>
    <col min="3601" max="3839" width="11.5546875" style="4"/>
    <col min="3840" max="3840" width="5.77734375" style="4" customWidth="1"/>
    <col min="3841" max="3842" width="0.88671875" style="4" customWidth="1"/>
    <col min="3843" max="3843" width="30.77734375" style="4" customWidth="1"/>
    <col min="3844" max="3855" width="11.5546875" style="4" customWidth="1"/>
    <col min="3856" max="3856" width="5.77734375" style="4" customWidth="1"/>
    <col min="3857" max="4095" width="11.5546875" style="4"/>
    <col min="4096" max="4096" width="5.77734375" style="4" customWidth="1"/>
    <col min="4097" max="4098" width="0.88671875" style="4" customWidth="1"/>
    <col min="4099" max="4099" width="30.77734375" style="4" customWidth="1"/>
    <col min="4100" max="4111" width="11.5546875" style="4" customWidth="1"/>
    <col min="4112" max="4112" width="5.77734375" style="4" customWidth="1"/>
    <col min="4113" max="4351" width="11.5546875" style="4"/>
    <col min="4352" max="4352" width="5.77734375" style="4" customWidth="1"/>
    <col min="4353" max="4354" width="0.88671875" style="4" customWidth="1"/>
    <col min="4355" max="4355" width="30.77734375" style="4" customWidth="1"/>
    <col min="4356" max="4367" width="11.5546875" style="4" customWidth="1"/>
    <col min="4368" max="4368" width="5.77734375" style="4" customWidth="1"/>
    <col min="4369" max="4607" width="11.5546875" style="4"/>
    <col min="4608" max="4608" width="5.77734375" style="4" customWidth="1"/>
    <col min="4609" max="4610" width="0.88671875" style="4" customWidth="1"/>
    <col min="4611" max="4611" width="30.77734375" style="4" customWidth="1"/>
    <col min="4612" max="4623" width="11.5546875" style="4" customWidth="1"/>
    <col min="4624" max="4624" width="5.77734375" style="4" customWidth="1"/>
    <col min="4625" max="4863" width="11.5546875" style="4"/>
    <col min="4864" max="4864" width="5.77734375" style="4" customWidth="1"/>
    <col min="4865" max="4866" width="0.88671875" style="4" customWidth="1"/>
    <col min="4867" max="4867" width="30.77734375" style="4" customWidth="1"/>
    <col min="4868" max="4879" width="11.5546875" style="4" customWidth="1"/>
    <col min="4880" max="4880" width="5.77734375" style="4" customWidth="1"/>
    <col min="4881" max="5119" width="11.5546875" style="4"/>
    <col min="5120" max="5120" width="5.77734375" style="4" customWidth="1"/>
    <col min="5121" max="5122" width="0.88671875" style="4" customWidth="1"/>
    <col min="5123" max="5123" width="30.77734375" style="4" customWidth="1"/>
    <col min="5124" max="5135" width="11.5546875" style="4" customWidth="1"/>
    <col min="5136" max="5136" width="5.77734375" style="4" customWidth="1"/>
    <col min="5137" max="5375" width="11.5546875" style="4"/>
    <col min="5376" max="5376" width="5.77734375" style="4" customWidth="1"/>
    <col min="5377" max="5378" width="0.88671875" style="4" customWidth="1"/>
    <col min="5379" max="5379" width="30.77734375" style="4" customWidth="1"/>
    <col min="5380" max="5391" width="11.5546875" style="4" customWidth="1"/>
    <col min="5392" max="5392" width="5.77734375" style="4" customWidth="1"/>
    <col min="5393" max="5631" width="11.5546875" style="4"/>
    <col min="5632" max="5632" width="5.77734375" style="4" customWidth="1"/>
    <col min="5633" max="5634" width="0.88671875" style="4" customWidth="1"/>
    <col min="5635" max="5635" width="30.77734375" style="4" customWidth="1"/>
    <col min="5636" max="5647" width="11.5546875" style="4" customWidth="1"/>
    <col min="5648" max="5648" width="5.77734375" style="4" customWidth="1"/>
    <col min="5649" max="5887" width="11.5546875" style="4"/>
    <col min="5888" max="5888" width="5.77734375" style="4" customWidth="1"/>
    <col min="5889" max="5890" width="0.88671875" style="4" customWidth="1"/>
    <col min="5891" max="5891" width="30.77734375" style="4" customWidth="1"/>
    <col min="5892" max="5903" width="11.5546875" style="4" customWidth="1"/>
    <col min="5904" max="5904" width="5.77734375" style="4" customWidth="1"/>
    <col min="5905" max="6143" width="11.5546875" style="4"/>
    <col min="6144" max="6144" width="5.77734375" style="4" customWidth="1"/>
    <col min="6145" max="6146" width="0.88671875" style="4" customWidth="1"/>
    <col min="6147" max="6147" width="30.77734375" style="4" customWidth="1"/>
    <col min="6148" max="6159" width="11.5546875" style="4" customWidth="1"/>
    <col min="6160" max="6160" width="5.77734375" style="4" customWidth="1"/>
    <col min="6161" max="6399" width="11.5546875" style="4"/>
    <col min="6400" max="6400" width="5.77734375" style="4" customWidth="1"/>
    <col min="6401" max="6402" width="0.88671875" style="4" customWidth="1"/>
    <col min="6403" max="6403" width="30.77734375" style="4" customWidth="1"/>
    <col min="6404" max="6415" width="11.5546875" style="4" customWidth="1"/>
    <col min="6416" max="6416" width="5.77734375" style="4" customWidth="1"/>
    <col min="6417" max="6655" width="11.5546875" style="4"/>
    <col min="6656" max="6656" width="5.77734375" style="4" customWidth="1"/>
    <col min="6657" max="6658" width="0.88671875" style="4" customWidth="1"/>
    <col min="6659" max="6659" width="30.77734375" style="4" customWidth="1"/>
    <col min="6660" max="6671" width="11.5546875" style="4" customWidth="1"/>
    <col min="6672" max="6672" width="5.77734375" style="4" customWidth="1"/>
    <col min="6673" max="6911" width="11.5546875" style="4"/>
    <col min="6912" max="6912" width="5.77734375" style="4" customWidth="1"/>
    <col min="6913" max="6914" width="0.88671875" style="4" customWidth="1"/>
    <col min="6915" max="6915" width="30.77734375" style="4" customWidth="1"/>
    <col min="6916" max="6927" width="11.5546875" style="4" customWidth="1"/>
    <col min="6928" max="6928" width="5.77734375" style="4" customWidth="1"/>
    <col min="6929" max="7167" width="11.5546875" style="4"/>
    <col min="7168" max="7168" width="5.77734375" style="4" customWidth="1"/>
    <col min="7169" max="7170" width="0.88671875" style="4" customWidth="1"/>
    <col min="7171" max="7171" width="30.77734375" style="4" customWidth="1"/>
    <col min="7172" max="7183" width="11.5546875" style="4" customWidth="1"/>
    <col min="7184" max="7184" width="5.77734375" style="4" customWidth="1"/>
    <col min="7185" max="7423" width="11.5546875" style="4"/>
    <col min="7424" max="7424" width="5.77734375" style="4" customWidth="1"/>
    <col min="7425" max="7426" width="0.88671875" style="4" customWidth="1"/>
    <col min="7427" max="7427" width="30.77734375" style="4" customWidth="1"/>
    <col min="7428" max="7439" width="11.5546875" style="4" customWidth="1"/>
    <col min="7440" max="7440" width="5.77734375" style="4" customWidth="1"/>
    <col min="7441" max="7679" width="11.5546875" style="4"/>
    <col min="7680" max="7680" width="5.77734375" style="4" customWidth="1"/>
    <col min="7681" max="7682" width="0.88671875" style="4" customWidth="1"/>
    <col min="7683" max="7683" width="30.77734375" style="4" customWidth="1"/>
    <col min="7684" max="7695" width="11.5546875" style="4" customWidth="1"/>
    <col min="7696" max="7696" width="5.77734375" style="4" customWidth="1"/>
    <col min="7697" max="7935" width="11.5546875" style="4"/>
    <col min="7936" max="7936" width="5.77734375" style="4" customWidth="1"/>
    <col min="7937" max="7938" width="0.88671875" style="4" customWidth="1"/>
    <col min="7939" max="7939" width="30.77734375" style="4" customWidth="1"/>
    <col min="7940" max="7951" width="11.5546875" style="4" customWidth="1"/>
    <col min="7952" max="7952" width="5.77734375" style="4" customWidth="1"/>
    <col min="7953" max="8191" width="11.5546875" style="4"/>
    <col min="8192" max="8192" width="5.77734375" style="4" customWidth="1"/>
    <col min="8193" max="8194" width="0.88671875" style="4" customWidth="1"/>
    <col min="8195" max="8195" width="30.77734375" style="4" customWidth="1"/>
    <col min="8196" max="8207" width="11.5546875" style="4" customWidth="1"/>
    <col min="8208" max="8208" width="5.77734375" style="4" customWidth="1"/>
    <col min="8209" max="8447" width="11.5546875" style="4"/>
    <col min="8448" max="8448" width="5.77734375" style="4" customWidth="1"/>
    <col min="8449" max="8450" width="0.88671875" style="4" customWidth="1"/>
    <col min="8451" max="8451" width="30.77734375" style="4" customWidth="1"/>
    <col min="8452" max="8463" width="11.5546875" style="4" customWidth="1"/>
    <col min="8464" max="8464" width="5.77734375" style="4" customWidth="1"/>
    <col min="8465" max="8703" width="11.5546875" style="4"/>
    <col min="8704" max="8704" width="5.77734375" style="4" customWidth="1"/>
    <col min="8705" max="8706" width="0.88671875" style="4" customWidth="1"/>
    <col min="8707" max="8707" width="30.77734375" style="4" customWidth="1"/>
    <col min="8708" max="8719" width="11.5546875" style="4" customWidth="1"/>
    <col min="8720" max="8720" width="5.77734375" style="4" customWidth="1"/>
    <col min="8721" max="8959" width="11.5546875" style="4"/>
    <col min="8960" max="8960" width="5.77734375" style="4" customWidth="1"/>
    <col min="8961" max="8962" width="0.88671875" style="4" customWidth="1"/>
    <col min="8963" max="8963" width="30.77734375" style="4" customWidth="1"/>
    <col min="8964" max="8975" width="11.5546875" style="4" customWidth="1"/>
    <col min="8976" max="8976" width="5.77734375" style="4" customWidth="1"/>
    <col min="8977" max="9215" width="11.5546875" style="4"/>
    <col min="9216" max="9216" width="5.77734375" style="4" customWidth="1"/>
    <col min="9217" max="9218" width="0.88671875" style="4" customWidth="1"/>
    <col min="9219" max="9219" width="30.77734375" style="4" customWidth="1"/>
    <col min="9220" max="9231" width="11.5546875" style="4" customWidth="1"/>
    <col min="9232" max="9232" width="5.77734375" style="4" customWidth="1"/>
    <col min="9233" max="9471" width="11.5546875" style="4"/>
    <col min="9472" max="9472" width="5.77734375" style="4" customWidth="1"/>
    <col min="9473" max="9474" width="0.88671875" style="4" customWidth="1"/>
    <col min="9475" max="9475" width="30.77734375" style="4" customWidth="1"/>
    <col min="9476" max="9487" width="11.5546875" style="4" customWidth="1"/>
    <col min="9488" max="9488" width="5.77734375" style="4" customWidth="1"/>
    <col min="9489" max="9727" width="11.5546875" style="4"/>
    <col min="9728" max="9728" width="5.77734375" style="4" customWidth="1"/>
    <col min="9729" max="9730" width="0.88671875" style="4" customWidth="1"/>
    <col min="9731" max="9731" width="30.77734375" style="4" customWidth="1"/>
    <col min="9732" max="9743" width="11.5546875" style="4" customWidth="1"/>
    <col min="9744" max="9744" width="5.77734375" style="4" customWidth="1"/>
    <col min="9745" max="9983" width="11.5546875" style="4"/>
    <col min="9984" max="9984" width="5.77734375" style="4" customWidth="1"/>
    <col min="9985" max="9986" width="0.88671875" style="4" customWidth="1"/>
    <col min="9987" max="9987" width="30.77734375" style="4" customWidth="1"/>
    <col min="9988" max="9999" width="11.5546875" style="4" customWidth="1"/>
    <col min="10000" max="10000" width="5.77734375" style="4" customWidth="1"/>
    <col min="10001" max="10239" width="11.5546875" style="4"/>
    <col min="10240" max="10240" width="5.77734375" style="4" customWidth="1"/>
    <col min="10241" max="10242" width="0.88671875" style="4" customWidth="1"/>
    <col min="10243" max="10243" width="30.77734375" style="4" customWidth="1"/>
    <col min="10244" max="10255" width="11.5546875" style="4" customWidth="1"/>
    <col min="10256" max="10256" width="5.77734375" style="4" customWidth="1"/>
    <col min="10257" max="10495" width="11.5546875" style="4"/>
    <col min="10496" max="10496" width="5.77734375" style="4" customWidth="1"/>
    <col min="10497" max="10498" width="0.88671875" style="4" customWidth="1"/>
    <col min="10499" max="10499" width="30.77734375" style="4" customWidth="1"/>
    <col min="10500" max="10511" width="11.5546875" style="4" customWidth="1"/>
    <col min="10512" max="10512" width="5.77734375" style="4" customWidth="1"/>
    <col min="10513" max="10751" width="11.5546875" style="4"/>
    <col min="10752" max="10752" width="5.77734375" style="4" customWidth="1"/>
    <col min="10753" max="10754" width="0.88671875" style="4" customWidth="1"/>
    <col min="10755" max="10755" width="30.77734375" style="4" customWidth="1"/>
    <col min="10756" max="10767" width="11.5546875" style="4" customWidth="1"/>
    <col min="10768" max="10768" width="5.77734375" style="4" customWidth="1"/>
    <col min="10769" max="11007" width="11.5546875" style="4"/>
    <col min="11008" max="11008" width="5.77734375" style="4" customWidth="1"/>
    <col min="11009" max="11010" width="0.88671875" style="4" customWidth="1"/>
    <col min="11011" max="11011" width="30.77734375" style="4" customWidth="1"/>
    <col min="11012" max="11023" width="11.5546875" style="4" customWidth="1"/>
    <col min="11024" max="11024" width="5.77734375" style="4" customWidth="1"/>
    <col min="11025" max="11263" width="11.5546875" style="4"/>
    <col min="11264" max="11264" width="5.77734375" style="4" customWidth="1"/>
    <col min="11265" max="11266" width="0.88671875" style="4" customWidth="1"/>
    <col min="11267" max="11267" width="30.77734375" style="4" customWidth="1"/>
    <col min="11268" max="11279" width="11.5546875" style="4" customWidth="1"/>
    <col min="11280" max="11280" width="5.77734375" style="4" customWidth="1"/>
    <col min="11281" max="11519" width="11.5546875" style="4"/>
    <col min="11520" max="11520" width="5.77734375" style="4" customWidth="1"/>
    <col min="11521" max="11522" width="0.88671875" style="4" customWidth="1"/>
    <col min="11523" max="11523" width="30.77734375" style="4" customWidth="1"/>
    <col min="11524" max="11535" width="11.5546875" style="4" customWidth="1"/>
    <col min="11536" max="11536" width="5.77734375" style="4" customWidth="1"/>
    <col min="11537" max="11775" width="11.5546875" style="4"/>
    <col min="11776" max="11776" width="5.77734375" style="4" customWidth="1"/>
    <col min="11777" max="11778" width="0.88671875" style="4" customWidth="1"/>
    <col min="11779" max="11779" width="30.77734375" style="4" customWidth="1"/>
    <col min="11780" max="11791" width="11.5546875" style="4" customWidth="1"/>
    <col min="11792" max="11792" width="5.77734375" style="4" customWidth="1"/>
    <col min="11793" max="12031" width="11.5546875" style="4"/>
    <col min="12032" max="12032" width="5.77734375" style="4" customWidth="1"/>
    <col min="12033" max="12034" width="0.88671875" style="4" customWidth="1"/>
    <col min="12035" max="12035" width="30.77734375" style="4" customWidth="1"/>
    <col min="12036" max="12047" width="11.5546875" style="4" customWidth="1"/>
    <col min="12048" max="12048" width="5.77734375" style="4" customWidth="1"/>
    <col min="12049" max="12287" width="11.5546875" style="4"/>
    <col min="12288" max="12288" width="5.77734375" style="4" customWidth="1"/>
    <col min="12289" max="12290" width="0.88671875" style="4" customWidth="1"/>
    <col min="12291" max="12291" width="30.77734375" style="4" customWidth="1"/>
    <col min="12292" max="12303" width="11.5546875" style="4" customWidth="1"/>
    <col min="12304" max="12304" width="5.77734375" style="4" customWidth="1"/>
    <col min="12305" max="12543" width="11.5546875" style="4"/>
    <col min="12544" max="12544" width="5.77734375" style="4" customWidth="1"/>
    <col min="12545" max="12546" width="0.88671875" style="4" customWidth="1"/>
    <col min="12547" max="12547" width="30.77734375" style="4" customWidth="1"/>
    <col min="12548" max="12559" width="11.5546875" style="4" customWidth="1"/>
    <col min="12560" max="12560" width="5.77734375" style="4" customWidth="1"/>
    <col min="12561" max="12799" width="11.5546875" style="4"/>
    <col min="12800" max="12800" width="5.77734375" style="4" customWidth="1"/>
    <col min="12801" max="12802" width="0.88671875" style="4" customWidth="1"/>
    <col min="12803" max="12803" width="30.77734375" style="4" customWidth="1"/>
    <col min="12804" max="12815" width="11.5546875" style="4" customWidth="1"/>
    <col min="12816" max="12816" width="5.77734375" style="4" customWidth="1"/>
    <col min="12817" max="13055" width="11.5546875" style="4"/>
    <col min="13056" max="13056" width="5.77734375" style="4" customWidth="1"/>
    <col min="13057" max="13058" width="0.88671875" style="4" customWidth="1"/>
    <col min="13059" max="13059" width="30.77734375" style="4" customWidth="1"/>
    <col min="13060" max="13071" width="11.5546875" style="4" customWidth="1"/>
    <col min="13072" max="13072" width="5.77734375" style="4" customWidth="1"/>
    <col min="13073" max="13311" width="11.5546875" style="4"/>
    <col min="13312" max="13312" width="5.77734375" style="4" customWidth="1"/>
    <col min="13313" max="13314" width="0.88671875" style="4" customWidth="1"/>
    <col min="13315" max="13315" width="30.77734375" style="4" customWidth="1"/>
    <col min="13316" max="13327" width="11.5546875" style="4" customWidth="1"/>
    <col min="13328" max="13328" width="5.77734375" style="4" customWidth="1"/>
    <col min="13329" max="13567" width="11.5546875" style="4"/>
    <col min="13568" max="13568" width="5.77734375" style="4" customWidth="1"/>
    <col min="13569" max="13570" width="0.88671875" style="4" customWidth="1"/>
    <col min="13571" max="13571" width="30.77734375" style="4" customWidth="1"/>
    <col min="13572" max="13583" width="11.5546875" style="4" customWidth="1"/>
    <col min="13584" max="13584" width="5.77734375" style="4" customWidth="1"/>
    <col min="13585" max="13823" width="11.5546875" style="4"/>
    <col min="13824" max="13824" width="5.77734375" style="4" customWidth="1"/>
    <col min="13825" max="13826" width="0.88671875" style="4" customWidth="1"/>
    <col min="13827" max="13827" width="30.77734375" style="4" customWidth="1"/>
    <col min="13828" max="13839" width="11.5546875" style="4" customWidth="1"/>
    <col min="13840" max="13840" width="5.77734375" style="4" customWidth="1"/>
    <col min="13841" max="14079" width="11.5546875" style="4"/>
    <col min="14080" max="14080" width="5.77734375" style="4" customWidth="1"/>
    <col min="14081" max="14082" width="0.88671875" style="4" customWidth="1"/>
    <col min="14083" max="14083" width="30.77734375" style="4" customWidth="1"/>
    <col min="14084" max="14095" width="11.5546875" style="4" customWidth="1"/>
    <col min="14096" max="14096" width="5.77734375" style="4" customWidth="1"/>
    <col min="14097" max="14335" width="11.5546875" style="4"/>
    <col min="14336" max="14336" width="5.77734375" style="4" customWidth="1"/>
    <col min="14337" max="14338" width="0.88671875" style="4" customWidth="1"/>
    <col min="14339" max="14339" width="30.77734375" style="4" customWidth="1"/>
    <col min="14340" max="14351" width="11.5546875" style="4" customWidth="1"/>
    <col min="14352" max="14352" width="5.77734375" style="4" customWidth="1"/>
    <col min="14353" max="14591" width="11.5546875" style="4"/>
    <col min="14592" max="14592" width="5.77734375" style="4" customWidth="1"/>
    <col min="14593" max="14594" width="0.88671875" style="4" customWidth="1"/>
    <col min="14595" max="14595" width="30.77734375" style="4" customWidth="1"/>
    <col min="14596" max="14607" width="11.5546875" style="4" customWidth="1"/>
    <col min="14608" max="14608" width="5.77734375" style="4" customWidth="1"/>
    <col min="14609" max="14847" width="11.5546875" style="4"/>
    <col min="14848" max="14848" width="5.77734375" style="4" customWidth="1"/>
    <col min="14849" max="14850" width="0.88671875" style="4" customWidth="1"/>
    <col min="14851" max="14851" width="30.77734375" style="4" customWidth="1"/>
    <col min="14852" max="14863" width="11.5546875" style="4" customWidth="1"/>
    <col min="14864" max="14864" width="5.77734375" style="4" customWidth="1"/>
    <col min="14865" max="15103" width="11.5546875" style="4"/>
    <col min="15104" max="15104" width="5.77734375" style="4" customWidth="1"/>
    <col min="15105" max="15106" width="0.88671875" style="4" customWidth="1"/>
    <col min="15107" max="15107" width="30.77734375" style="4" customWidth="1"/>
    <col min="15108" max="15119" width="11.5546875" style="4" customWidth="1"/>
    <col min="15120" max="15120" width="5.77734375" style="4" customWidth="1"/>
    <col min="15121" max="15359" width="11.5546875" style="4"/>
    <col min="15360" max="15360" width="5.77734375" style="4" customWidth="1"/>
    <col min="15361" max="15362" width="0.88671875" style="4" customWidth="1"/>
    <col min="15363" max="15363" width="30.77734375" style="4" customWidth="1"/>
    <col min="15364" max="15375" width="11.5546875" style="4" customWidth="1"/>
    <col min="15376" max="15376" width="5.77734375" style="4" customWidth="1"/>
    <col min="15377" max="15615" width="11.5546875" style="4"/>
    <col min="15616" max="15616" width="5.77734375" style="4" customWidth="1"/>
    <col min="15617" max="15618" width="0.88671875" style="4" customWidth="1"/>
    <col min="15619" max="15619" width="30.77734375" style="4" customWidth="1"/>
    <col min="15620" max="15631" width="11.5546875" style="4" customWidth="1"/>
    <col min="15632" max="15632" width="5.77734375" style="4" customWidth="1"/>
    <col min="15633" max="15871" width="11.5546875" style="4"/>
    <col min="15872" max="15872" width="5.77734375" style="4" customWidth="1"/>
    <col min="15873" max="15874" width="0.88671875" style="4" customWidth="1"/>
    <col min="15875" max="15875" width="30.77734375" style="4" customWidth="1"/>
    <col min="15876" max="15887" width="11.5546875" style="4" customWidth="1"/>
    <col min="15888" max="15888" width="5.77734375" style="4" customWidth="1"/>
    <col min="15889" max="16127" width="11.5546875" style="4"/>
    <col min="16128" max="16128" width="5.77734375" style="4" customWidth="1"/>
    <col min="16129" max="16130" width="0.88671875" style="4" customWidth="1"/>
    <col min="16131" max="16131" width="30.77734375" style="4" customWidth="1"/>
    <col min="16132" max="16143" width="11.5546875" style="4" customWidth="1"/>
    <col min="16144" max="16144" width="5.77734375" style="4" customWidth="1"/>
    <col min="16145" max="16384" width="11.5546875" style="4"/>
  </cols>
  <sheetData>
    <row r="1" spans="1:19" s="16" customFormat="1" ht="20.100000000000001" customHeight="1" x14ac:dyDescent="0.25">
      <c r="A1" s="101"/>
      <c r="B1" s="101"/>
      <c r="C1" s="101"/>
      <c r="D1" s="101"/>
      <c r="E1" s="101"/>
      <c r="F1" s="101"/>
      <c r="J1" s="102" t="s">
        <v>241</v>
      </c>
      <c r="K1" s="101" t="s">
        <v>278</v>
      </c>
      <c r="L1" s="101"/>
      <c r="M1" s="101"/>
      <c r="N1" s="101"/>
      <c r="O1" s="101"/>
      <c r="P1" s="101"/>
      <c r="Q1" s="101"/>
      <c r="R1" s="102"/>
      <c r="S1" s="102"/>
    </row>
    <row r="2" spans="1:19" ht="15.75" x14ac:dyDescent="0.25">
      <c r="A2" s="83"/>
      <c r="B2" s="77"/>
      <c r="C2" s="77"/>
      <c r="D2" s="77"/>
      <c r="E2" s="93"/>
      <c r="F2" s="77"/>
      <c r="G2" s="95"/>
      <c r="H2" s="95"/>
      <c r="I2" s="95"/>
      <c r="J2" s="77"/>
      <c r="K2" s="77"/>
      <c r="L2" s="77"/>
      <c r="M2" s="95"/>
      <c r="N2" s="77"/>
      <c r="O2" s="103"/>
      <c r="P2" s="103"/>
      <c r="Q2" s="103"/>
      <c r="R2" s="102"/>
    </row>
    <row r="3" spans="1:19" s="11" customFormat="1" x14ac:dyDescent="0.2">
      <c r="A3" s="84"/>
      <c r="B3" s="18"/>
      <c r="C3" s="18"/>
      <c r="D3" s="18"/>
      <c r="E3" s="18"/>
      <c r="F3" s="18"/>
      <c r="G3" s="18"/>
      <c r="H3" s="18"/>
      <c r="I3" s="18"/>
      <c r="J3" s="18"/>
      <c r="K3" s="18"/>
      <c r="L3" s="18"/>
      <c r="M3" s="18"/>
      <c r="N3" s="18"/>
      <c r="O3" s="22"/>
      <c r="P3" s="22"/>
      <c r="Q3" s="22"/>
      <c r="R3" s="109"/>
      <c r="S3" s="27"/>
    </row>
    <row r="4" spans="1:19" s="11" customFormat="1" ht="39.950000000000003" customHeight="1" x14ac:dyDescent="0.2">
      <c r="A4" s="280" t="s">
        <v>5</v>
      </c>
      <c r="B4" s="19"/>
      <c r="C4" s="19"/>
      <c r="D4" s="19"/>
      <c r="E4" s="19"/>
      <c r="F4" s="97" t="s">
        <v>6</v>
      </c>
      <c r="G4" s="284">
        <v>2006</v>
      </c>
      <c r="H4" s="284">
        <v>2007</v>
      </c>
      <c r="I4" s="284">
        <v>2008</v>
      </c>
      <c r="J4" s="283">
        <v>2009</v>
      </c>
      <c r="K4" s="284">
        <v>2010</v>
      </c>
      <c r="L4" s="284">
        <v>2011</v>
      </c>
      <c r="M4" s="284">
        <v>2012</v>
      </c>
      <c r="N4" s="284">
        <v>2013</v>
      </c>
      <c r="O4" s="284">
        <v>2014</v>
      </c>
      <c r="P4" s="284">
        <v>2015</v>
      </c>
      <c r="Q4" s="284">
        <v>2016</v>
      </c>
      <c r="R4" s="19" t="s">
        <v>5</v>
      </c>
      <c r="S4" s="27"/>
    </row>
    <row r="5" spans="1:19" s="22" customFormat="1" ht="20.100000000000001" customHeight="1" x14ac:dyDescent="0.2">
      <c r="A5" s="85"/>
      <c r="B5" s="20"/>
      <c r="C5" s="20"/>
      <c r="D5" s="20"/>
      <c r="E5" s="20"/>
      <c r="F5" s="21"/>
      <c r="G5" s="21"/>
      <c r="H5" s="21"/>
      <c r="I5" s="21"/>
      <c r="J5" s="21"/>
      <c r="K5" s="21"/>
      <c r="L5" s="21"/>
      <c r="M5" s="21"/>
      <c r="N5" s="21"/>
      <c r="O5" s="105"/>
      <c r="P5" s="105"/>
      <c r="Q5" s="105"/>
      <c r="R5" s="110"/>
      <c r="S5" s="109"/>
    </row>
    <row r="6" spans="1:19" s="2" customFormat="1" ht="20.100000000000001" customHeight="1" x14ac:dyDescent="0.25">
      <c r="A6" s="393" t="s">
        <v>137</v>
      </c>
      <c r="B6" s="393"/>
      <c r="C6" s="393"/>
      <c r="D6" s="393"/>
      <c r="E6" s="393"/>
      <c r="F6" s="393"/>
      <c r="G6" s="393"/>
      <c r="H6" s="393"/>
      <c r="I6" s="393"/>
      <c r="J6" s="393"/>
      <c r="K6" s="393" t="s">
        <v>137</v>
      </c>
      <c r="L6" s="393"/>
      <c r="M6" s="393"/>
      <c r="N6" s="393"/>
      <c r="O6" s="393"/>
      <c r="P6" s="393"/>
      <c r="Q6" s="393"/>
      <c r="R6" s="393"/>
      <c r="S6" s="112"/>
    </row>
    <row r="7" spans="1:19" s="2" customFormat="1" ht="20.100000000000001" customHeight="1" x14ac:dyDescent="0.25">
      <c r="A7" s="86"/>
      <c r="B7" s="78"/>
      <c r="C7" s="78"/>
      <c r="D7" s="78"/>
      <c r="E7" s="94"/>
      <c r="F7" s="78"/>
      <c r="G7" s="96"/>
      <c r="H7" s="96"/>
      <c r="I7" s="96"/>
      <c r="J7" s="78"/>
      <c r="K7" s="78"/>
      <c r="L7" s="78"/>
      <c r="M7" s="96"/>
      <c r="N7" s="78"/>
      <c r="O7" s="104"/>
      <c r="P7" s="126"/>
      <c r="Q7" s="120"/>
      <c r="R7" s="111"/>
      <c r="S7" s="112"/>
    </row>
    <row r="8" spans="1:19" s="25" customFormat="1" ht="20.100000000000001" customHeight="1" x14ac:dyDescent="0.25">
      <c r="A8" s="224" t="s">
        <v>44</v>
      </c>
      <c r="B8" s="225" t="s">
        <v>126</v>
      </c>
      <c r="C8" s="226"/>
      <c r="D8" s="226"/>
      <c r="E8" s="226"/>
      <c r="F8" s="227"/>
      <c r="G8" s="252">
        <v>1165287</v>
      </c>
      <c r="H8" s="252">
        <v>1197070</v>
      </c>
      <c r="I8" s="252">
        <v>1241273</v>
      </c>
      <c r="J8" s="252">
        <v>1245663</v>
      </c>
      <c r="K8" s="253">
        <v>1281963</v>
      </c>
      <c r="L8" s="253">
        <v>1337273</v>
      </c>
      <c r="M8" s="253">
        <v>1388832</v>
      </c>
      <c r="N8" s="253">
        <v>1427532</v>
      </c>
      <c r="O8" s="253">
        <v>1482827</v>
      </c>
      <c r="P8" s="253">
        <v>1536964</v>
      </c>
      <c r="Q8" s="289">
        <v>1595255</v>
      </c>
      <c r="R8" s="285" t="s">
        <v>44</v>
      </c>
      <c r="S8" s="113"/>
    </row>
    <row r="9" spans="1:19" ht="20.100000000000001" customHeight="1" x14ac:dyDescent="0.2">
      <c r="A9" s="231" t="s">
        <v>7</v>
      </c>
      <c r="B9" s="403" t="s">
        <v>8</v>
      </c>
      <c r="C9" s="403"/>
      <c r="D9" s="403"/>
      <c r="E9" s="403"/>
      <c r="F9" s="404"/>
      <c r="G9" s="255">
        <v>5621</v>
      </c>
      <c r="H9" s="255">
        <v>5821</v>
      </c>
      <c r="I9" s="255">
        <v>5925</v>
      </c>
      <c r="J9" s="255">
        <v>6048</v>
      </c>
      <c r="K9" s="255">
        <v>6095</v>
      </c>
      <c r="L9" s="255">
        <v>6613</v>
      </c>
      <c r="M9" s="255">
        <v>6789</v>
      </c>
      <c r="N9" s="255">
        <v>7102</v>
      </c>
      <c r="O9" s="255">
        <v>7408</v>
      </c>
      <c r="P9" s="255">
        <v>7675</v>
      </c>
      <c r="Q9" s="257">
        <v>7895</v>
      </c>
      <c r="R9" s="286" t="s">
        <v>7</v>
      </c>
    </row>
    <row r="10" spans="1:19" ht="20.100000000000001" customHeight="1" x14ac:dyDescent="0.2">
      <c r="A10" s="231" t="s">
        <v>9</v>
      </c>
      <c r="B10" s="269" t="s">
        <v>10</v>
      </c>
      <c r="C10" s="269"/>
      <c r="D10" s="269"/>
      <c r="E10" s="269"/>
      <c r="F10" s="270"/>
      <c r="G10" s="255">
        <v>392176</v>
      </c>
      <c r="H10" s="255">
        <v>405255</v>
      </c>
      <c r="I10" s="255">
        <v>416165</v>
      </c>
      <c r="J10" s="255">
        <v>403725</v>
      </c>
      <c r="K10" s="255">
        <v>414470</v>
      </c>
      <c r="L10" s="255">
        <v>435166</v>
      </c>
      <c r="M10" s="255">
        <v>450228</v>
      </c>
      <c r="N10" s="255">
        <v>464226</v>
      </c>
      <c r="O10" s="255">
        <v>479176</v>
      </c>
      <c r="P10" s="255">
        <v>492736</v>
      </c>
      <c r="Q10" s="257">
        <v>503601</v>
      </c>
      <c r="R10" s="286" t="s">
        <v>9</v>
      </c>
    </row>
    <row r="11" spans="1:19" ht="20.100000000000001" customHeight="1" x14ac:dyDescent="0.2">
      <c r="A11" s="231" t="s">
        <v>11</v>
      </c>
      <c r="B11" s="235"/>
      <c r="C11" s="400" t="s">
        <v>12</v>
      </c>
      <c r="D11" s="400"/>
      <c r="E11" s="400"/>
      <c r="F11" s="401"/>
      <c r="G11" s="255">
        <v>332769</v>
      </c>
      <c r="H11" s="255">
        <v>344143</v>
      </c>
      <c r="I11" s="255">
        <v>354599</v>
      </c>
      <c r="J11" s="255">
        <v>339502</v>
      </c>
      <c r="K11" s="255">
        <v>348877</v>
      </c>
      <c r="L11" s="255">
        <v>366552</v>
      </c>
      <c r="M11" s="255">
        <v>379144</v>
      </c>
      <c r="N11" s="255">
        <v>392944</v>
      </c>
      <c r="O11" s="255">
        <v>405345</v>
      </c>
      <c r="P11" s="255">
        <v>416241</v>
      </c>
      <c r="Q11" s="257">
        <v>424392</v>
      </c>
      <c r="R11" s="286" t="s">
        <v>11</v>
      </c>
    </row>
    <row r="12" spans="1:19" ht="20.100000000000001" customHeight="1" x14ac:dyDescent="0.2">
      <c r="A12" s="231" t="s">
        <v>13</v>
      </c>
      <c r="B12" s="236"/>
      <c r="C12" s="236"/>
      <c r="D12" s="269" t="s">
        <v>84</v>
      </c>
      <c r="E12" s="269"/>
      <c r="F12" s="237"/>
      <c r="G12" s="257" t="s">
        <v>344</v>
      </c>
      <c r="H12" s="257" t="s">
        <v>344</v>
      </c>
      <c r="I12" s="255">
        <v>3726</v>
      </c>
      <c r="J12" s="255">
        <v>4186</v>
      </c>
      <c r="K12" s="255">
        <v>3960</v>
      </c>
      <c r="L12" s="255">
        <v>4893</v>
      </c>
      <c r="M12" s="255">
        <v>3948</v>
      </c>
      <c r="N12" s="255">
        <v>4020</v>
      </c>
      <c r="O12" s="255">
        <v>3879</v>
      </c>
      <c r="P12" s="255">
        <v>3892</v>
      </c>
      <c r="Q12" s="257" t="s">
        <v>344</v>
      </c>
      <c r="R12" s="286" t="s">
        <v>13</v>
      </c>
    </row>
    <row r="13" spans="1:19" ht="20.100000000000001" customHeight="1" x14ac:dyDescent="0.2">
      <c r="A13" s="231" t="s">
        <v>14</v>
      </c>
      <c r="B13" s="236"/>
      <c r="C13" s="236"/>
      <c r="D13" s="400" t="s">
        <v>15</v>
      </c>
      <c r="E13" s="400"/>
      <c r="F13" s="401"/>
      <c r="G13" s="258">
        <v>305039</v>
      </c>
      <c r="H13" s="258">
        <v>315863</v>
      </c>
      <c r="I13" s="255">
        <v>327863</v>
      </c>
      <c r="J13" s="255">
        <v>309957</v>
      </c>
      <c r="K13" s="255">
        <v>319461</v>
      </c>
      <c r="L13" s="255">
        <v>336384</v>
      </c>
      <c r="M13" s="255">
        <v>347707</v>
      </c>
      <c r="N13" s="255">
        <v>360671</v>
      </c>
      <c r="O13" s="255">
        <v>373747</v>
      </c>
      <c r="P13" s="255">
        <v>383289</v>
      </c>
      <c r="Q13" s="257">
        <v>390578</v>
      </c>
      <c r="R13" s="286" t="s">
        <v>14</v>
      </c>
    </row>
    <row r="14" spans="1:19" ht="20.100000000000001" customHeight="1" x14ac:dyDescent="0.2">
      <c r="A14" s="231" t="s">
        <v>16</v>
      </c>
      <c r="B14" s="236"/>
      <c r="C14" s="236"/>
      <c r="D14" s="400" t="s">
        <v>17</v>
      </c>
      <c r="E14" s="400"/>
      <c r="F14" s="401"/>
      <c r="G14" s="257" t="s">
        <v>344</v>
      </c>
      <c r="H14" s="257" t="s">
        <v>344</v>
      </c>
      <c r="I14" s="255">
        <v>13840</v>
      </c>
      <c r="J14" s="255">
        <v>15983</v>
      </c>
      <c r="K14" s="255">
        <v>15877</v>
      </c>
      <c r="L14" s="255">
        <v>15327</v>
      </c>
      <c r="M14" s="255">
        <v>17078</v>
      </c>
      <c r="N14" s="255">
        <v>17509</v>
      </c>
      <c r="O14" s="255">
        <v>16577</v>
      </c>
      <c r="P14" s="255">
        <v>17662</v>
      </c>
      <c r="Q14" s="257" t="s">
        <v>344</v>
      </c>
      <c r="R14" s="286" t="s">
        <v>16</v>
      </c>
    </row>
    <row r="15" spans="1:19" ht="20.100000000000001" customHeight="1" x14ac:dyDescent="0.2">
      <c r="A15" s="231" t="s">
        <v>18</v>
      </c>
      <c r="B15" s="236"/>
      <c r="C15" s="236"/>
      <c r="D15" s="269" t="s">
        <v>218</v>
      </c>
      <c r="E15" s="269"/>
      <c r="F15" s="270"/>
      <c r="G15" s="255"/>
      <c r="H15" s="255"/>
      <c r="I15" s="255"/>
      <c r="J15" s="255"/>
      <c r="K15" s="255"/>
      <c r="L15" s="255"/>
      <c r="M15" s="255"/>
      <c r="N15" s="255"/>
      <c r="O15" s="255"/>
      <c r="P15" s="255"/>
      <c r="Q15" s="257"/>
      <c r="R15" s="286"/>
    </row>
    <row r="16" spans="1:19" ht="20.100000000000001" customHeight="1" x14ac:dyDescent="0.2">
      <c r="A16" s="231"/>
      <c r="B16" s="236"/>
      <c r="C16" s="236"/>
      <c r="D16" s="266"/>
      <c r="E16" s="269" t="s">
        <v>221</v>
      </c>
      <c r="F16" s="237"/>
      <c r="G16" s="257" t="s">
        <v>344</v>
      </c>
      <c r="H16" s="257" t="s">
        <v>344</v>
      </c>
      <c r="I16" s="255">
        <v>9170</v>
      </c>
      <c r="J16" s="255">
        <v>9376</v>
      </c>
      <c r="K16" s="255">
        <v>9579</v>
      </c>
      <c r="L16" s="255">
        <v>9948</v>
      </c>
      <c r="M16" s="255">
        <v>10411</v>
      </c>
      <c r="N16" s="255">
        <v>10744</v>
      </c>
      <c r="O16" s="255">
        <v>11142</v>
      </c>
      <c r="P16" s="255">
        <v>11398</v>
      </c>
      <c r="Q16" s="257" t="s">
        <v>344</v>
      </c>
      <c r="R16" s="286" t="s">
        <v>18</v>
      </c>
    </row>
    <row r="17" spans="1:18" ht="20.100000000000001" customHeight="1" x14ac:dyDescent="0.2">
      <c r="A17" s="231" t="s">
        <v>19</v>
      </c>
      <c r="B17" s="269"/>
      <c r="C17" s="269" t="s">
        <v>20</v>
      </c>
      <c r="D17" s="269"/>
      <c r="E17" s="269"/>
      <c r="F17" s="270"/>
      <c r="G17" s="258">
        <v>59407</v>
      </c>
      <c r="H17" s="258">
        <v>61112</v>
      </c>
      <c r="I17" s="255">
        <v>61566</v>
      </c>
      <c r="J17" s="255">
        <v>64223</v>
      </c>
      <c r="K17" s="255">
        <v>65593</v>
      </c>
      <c r="L17" s="255">
        <v>68614</v>
      </c>
      <c r="M17" s="255">
        <v>71084</v>
      </c>
      <c r="N17" s="255">
        <v>71282</v>
      </c>
      <c r="O17" s="255">
        <v>73831</v>
      </c>
      <c r="P17" s="255">
        <v>76495</v>
      </c>
      <c r="Q17" s="257">
        <v>79209</v>
      </c>
      <c r="R17" s="286" t="s">
        <v>19</v>
      </c>
    </row>
    <row r="18" spans="1:18" ht="20.100000000000001" customHeight="1" x14ac:dyDescent="0.2">
      <c r="A18" s="231" t="s">
        <v>21</v>
      </c>
      <c r="B18" s="403" t="s">
        <v>22</v>
      </c>
      <c r="C18" s="403"/>
      <c r="D18" s="403"/>
      <c r="E18" s="403"/>
      <c r="F18" s="404"/>
      <c r="G18" s="258">
        <v>767490</v>
      </c>
      <c r="H18" s="258">
        <v>785994</v>
      </c>
      <c r="I18" s="255">
        <v>819183</v>
      </c>
      <c r="J18" s="255">
        <v>835890</v>
      </c>
      <c r="K18" s="255">
        <v>861398</v>
      </c>
      <c r="L18" s="255">
        <v>895494</v>
      </c>
      <c r="M18" s="255">
        <v>931815</v>
      </c>
      <c r="N18" s="255">
        <v>956204</v>
      </c>
      <c r="O18" s="255">
        <v>996243</v>
      </c>
      <c r="P18" s="255">
        <v>1036553</v>
      </c>
      <c r="Q18" s="257">
        <v>1083759</v>
      </c>
      <c r="R18" s="286" t="s">
        <v>21</v>
      </c>
    </row>
    <row r="19" spans="1:18" ht="20.100000000000001" customHeight="1" x14ac:dyDescent="0.2">
      <c r="A19" s="231" t="s">
        <v>96</v>
      </c>
      <c r="B19" s="269"/>
      <c r="C19" s="400" t="s">
        <v>222</v>
      </c>
      <c r="D19" s="400"/>
      <c r="E19" s="400"/>
      <c r="F19" s="401"/>
      <c r="G19" s="255"/>
      <c r="H19" s="255"/>
      <c r="I19" s="255"/>
      <c r="J19" s="255"/>
      <c r="K19" s="255"/>
      <c r="L19" s="255"/>
      <c r="M19" s="255"/>
      <c r="N19" s="255"/>
      <c r="O19" s="255"/>
      <c r="P19" s="255"/>
      <c r="Q19" s="257"/>
      <c r="R19" s="286"/>
    </row>
    <row r="20" spans="1:18" ht="20.100000000000001" customHeight="1" x14ac:dyDescent="0.2">
      <c r="A20" s="231"/>
      <c r="B20" s="269"/>
      <c r="C20" s="266"/>
      <c r="D20" s="269" t="s">
        <v>223</v>
      </c>
      <c r="E20" s="269"/>
      <c r="F20" s="270"/>
      <c r="G20" s="258">
        <v>260260</v>
      </c>
      <c r="H20" s="258">
        <v>267923</v>
      </c>
      <c r="I20" s="255">
        <v>278945</v>
      </c>
      <c r="J20" s="255">
        <v>279276</v>
      </c>
      <c r="K20" s="255">
        <v>284461</v>
      </c>
      <c r="L20" s="255">
        <v>295233</v>
      </c>
      <c r="M20" s="255">
        <v>308907</v>
      </c>
      <c r="N20" s="255">
        <v>315425</v>
      </c>
      <c r="O20" s="255">
        <v>328305</v>
      </c>
      <c r="P20" s="255">
        <v>340381</v>
      </c>
      <c r="Q20" s="257">
        <v>355268</v>
      </c>
      <c r="R20" s="286" t="s">
        <v>96</v>
      </c>
    </row>
    <row r="21" spans="1:18" ht="20.100000000000001" customHeight="1" x14ac:dyDescent="0.2">
      <c r="A21" s="231" t="s">
        <v>45</v>
      </c>
      <c r="B21" s="236"/>
      <c r="C21" s="236"/>
      <c r="D21" s="269" t="s">
        <v>46</v>
      </c>
      <c r="E21" s="236"/>
      <c r="F21" s="270"/>
      <c r="G21" s="258">
        <v>211505</v>
      </c>
      <c r="H21" s="258">
        <v>216798</v>
      </c>
      <c r="I21" s="255">
        <v>224953</v>
      </c>
      <c r="J21" s="255">
        <v>225711</v>
      </c>
      <c r="K21" s="255">
        <v>230544</v>
      </c>
      <c r="L21" s="255">
        <v>238600</v>
      </c>
      <c r="M21" s="255">
        <v>248771</v>
      </c>
      <c r="N21" s="255">
        <v>253982</v>
      </c>
      <c r="O21" s="255">
        <v>262951</v>
      </c>
      <c r="P21" s="255">
        <v>272860</v>
      </c>
      <c r="Q21" s="257" t="s">
        <v>344</v>
      </c>
      <c r="R21" s="286" t="s">
        <v>45</v>
      </c>
    </row>
    <row r="22" spans="1:18" ht="20.100000000000001" customHeight="1" x14ac:dyDescent="0.2">
      <c r="A22" s="231" t="s">
        <v>23</v>
      </c>
      <c r="B22" s="236"/>
      <c r="C22" s="236"/>
      <c r="D22" s="236"/>
      <c r="E22" s="269" t="s">
        <v>206</v>
      </c>
      <c r="F22" s="237"/>
      <c r="G22" s="258" t="s">
        <v>344</v>
      </c>
      <c r="H22" s="258" t="s">
        <v>344</v>
      </c>
      <c r="I22" s="255">
        <v>145184</v>
      </c>
      <c r="J22" s="255">
        <v>145046</v>
      </c>
      <c r="K22" s="255">
        <v>147640</v>
      </c>
      <c r="L22" s="255">
        <v>153074</v>
      </c>
      <c r="M22" s="255">
        <v>158732</v>
      </c>
      <c r="N22" s="255">
        <v>162223</v>
      </c>
      <c r="O22" s="255">
        <v>167617</v>
      </c>
      <c r="P22" s="255">
        <v>173085</v>
      </c>
      <c r="Q22" s="257" t="s">
        <v>344</v>
      </c>
      <c r="R22" s="286" t="s">
        <v>23</v>
      </c>
    </row>
    <row r="23" spans="1:18" ht="20.100000000000001" customHeight="1" x14ac:dyDescent="0.2">
      <c r="A23" s="231" t="s">
        <v>24</v>
      </c>
      <c r="B23" s="236"/>
      <c r="C23" s="236"/>
      <c r="D23" s="236"/>
      <c r="E23" s="269" t="s">
        <v>25</v>
      </c>
      <c r="F23" s="237"/>
      <c r="G23" s="258" t="s">
        <v>344</v>
      </c>
      <c r="H23" s="258" t="s">
        <v>344</v>
      </c>
      <c r="I23" s="255">
        <v>58257</v>
      </c>
      <c r="J23" s="255">
        <v>58378</v>
      </c>
      <c r="K23" s="255">
        <v>59921</v>
      </c>
      <c r="L23" s="255">
        <v>61681</v>
      </c>
      <c r="M23" s="255">
        <v>64818</v>
      </c>
      <c r="N23" s="255">
        <v>65549</v>
      </c>
      <c r="O23" s="255">
        <v>67912</v>
      </c>
      <c r="P23" s="255">
        <v>70429</v>
      </c>
      <c r="Q23" s="257" t="s">
        <v>344</v>
      </c>
      <c r="R23" s="286" t="s">
        <v>24</v>
      </c>
    </row>
    <row r="24" spans="1:18" ht="20.100000000000001" customHeight="1" x14ac:dyDescent="0.2">
      <c r="A24" s="231" t="s">
        <v>26</v>
      </c>
      <c r="B24" s="236"/>
      <c r="C24" s="236"/>
      <c r="D24" s="236"/>
      <c r="E24" s="269" t="s">
        <v>27</v>
      </c>
      <c r="F24" s="237"/>
      <c r="G24" s="258" t="s">
        <v>344</v>
      </c>
      <c r="H24" s="258" t="s">
        <v>344</v>
      </c>
      <c r="I24" s="255">
        <v>21512</v>
      </c>
      <c r="J24" s="255">
        <v>22287</v>
      </c>
      <c r="K24" s="255">
        <v>22983</v>
      </c>
      <c r="L24" s="255">
        <v>23845</v>
      </c>
      <c r="M24" s="255">
        <v>25221</v>
      </c>
      <c r="N24" s="255">
        <v>26210</v>
      </c>
      <c r="O24" s="255">
        <v>27422</v>
      </c>
      <c r="P24" s="255">
        <v>29346</v>
      </c>
      <c r="Q24" s="257" t="s">
        <v>344</v>
      </c>
      <c r="R24" s="286" t="s">
        <v>26</v>
      </c>
    </row>
    <row r="25" spans="1:18" ht="20.100000000000001" customHeight="1" x14ac:dyDescent="0.2">
      <c r="A25" s="231" t="s">
        <v>28</v>
      </c>
      <c r="B25" s="236"/>
      <c r="C25" s="236"/>
      <c r="D25" s="269" t="s">
        <v>29</v>
      </c>
      <c r="E25" s="236"/>
      <c r="F25" s="270"/>
      <c r="G25" s="258">
        <v>48755</v>
      </c>
      <c r="H25" s="258">
        <v>51125</v>
      </c>
      <c r="I25" s="255">
        <v>53992</v>
      </c>
      <c r="J25" s="255">
        <v>53565</v>
      </c>
      <c r="K25" s="255">
        <v>53917</v>
      </c>
      <c r="L25" s="255">
        <v>56633</v>
      </c>
      <c r="M25" s="255">
        <v>60136</v>
      </c>
      <c r="N25" s="255">
        <v>61443</v>
      </c>
      <c r="O25" s="255">
        <v>65354</v>
      </c>
      <c r="P25" s="255">
        <v>67521</v>
      </c>
      <c r="Q25" s="257" t="s">
        <v>344</v>
      </c>
      <c r="R25" s="286" t="s">
        <v>28</v>
      </c>
    </row>
    <row r="26" spans="1:18" ht="20.100000000000001" customHeight="1" x14ac:dyDescent="0.2">
      <c r="A26" s="231" t="s">
        <v>97</v>
      </c>
      <c r="B26" s="236"/>
      <c r="C26" s="402" t="s">
        <v>224</v>
      </c>
      <c r="D26" s="400"/>
      <c r="E26" s="400"/>
      <c r="F26" s="401"/>
      <c r="G26" s="255"/>
      <c r="H26" s="255"/>
      <c r="I26" s="255"/>
      <c r="J26" s="255"/>
      <c r="K26" s="255"/>
      <c r="L26" s="255"/>
      <c r="M26" s="255"/>
      <c r="N26" s="255"/>
      <c r="O26" s="255"/>
      <c r="P26" s="255"/>
      <c r="Q26" s="257"/>
      <c r="R26" s="286"/>
    </row>
    <row r="27" spans="1:18" ht="20.100000000000001" customHeight="1" x14ac:dyDescent="0.2">
      <c r="A27" s="231"/>
      <c r="B27" s="236"/>
      <c r="C27" s="268"/>
      <c r="D27" s="269" t="s">
        <v>225</v>
      </c>
      <c r="E27" s="269"/>
      <c r="F27" s="267"/>
      <c r="G27" s="258">
        <v>172883</v>
      </c>
      <c r="H27" s="258">
        <v>180603</v>
      </c>
      <c r="I27" s="255">
        <v>191198</v>
      </c>
      <c r="J27" s="255">
        <v>188946</v>
      </c>
      <c r="K27" s="255">
        <v>197470</v>
      </c>
      <c r="L27" s="255">
        <v>210468</v>
      </c>
      <c r="M27" s="255">
        <v>221783</v>
      </c>
      <c r="N27" s="255">
        <v>225959</v>
      </c>
      <c r="O27" s="255">
        <v>237555</v>
      </c>
      <c r="P27" s="255">
        <v>249342</v>
      </c>
      <c r="Q27" s="257">
        <v>260103</v>
      </c>
      <c r="R27" s="286" t="s">
        <v>97</v>
      </c>
    </row>
    <row r="28" spans="1:18" ht="20.100000000000001" customHeight="1" x14ac:dyDescent="0.2">
      <c r="A28" s="231" t="s">
        <v>30</v>
      </c>
      <c r="B28" s="236"/>
      <c r="C28" s="236"/>
      <c r="D28" s="269" t="s">
        <v>118</v>
      </c>
      <c r="E28" s="236"/>
      <c r="F28" s="270"/>
      <c r="G28" s="258">
        <v>60946</v>
      </c>
      <c r="H28" s="258">
        <v>61339</v>
      </c>
      <c r="I28" s="255">
        <v>63089</v>
      </c>
      <c r="J28" s="255">
        <v>62477</v>
      </c>
      <c r="K28" s="255">
        <v>61909</v>
      </c>
      <c r="L28" s="255">
        <v>63882</v>
      </c>
      <c r="M28" s="255">
        <v>65478</v>
      </c>
      <c r="N28" s="255">
        <v>67233</v>
      </c>
      <c r="O28" s="255">
        <v>69362</v>
      </c>
      <c r="P28" s="255">
        <v>69680</v>
      </c>
      <c r="Q28" s="257" t="s">
        <v>344</v>
      </c>
      <c r="R28" s="286" t="s">
        <v>30</v>
      </c>
    </row>
    <row r="29" spans="1:18" ht="20.100000000000001" customHeight="1" x14ac:dyDescent="0.2">
      <c r="A29" s="231" t="s">
        <v>31</v>
      </c>
      <c r="B29" s="236"/>
      <c r="C29" s="236"/>
      <c r="D29" s="269" t="s">
        <v>32</v>
      </c>
      <c r="E29" s="236"/>
      <c r="F29" s="270"/>
      <c r="G29" s="258">
        <v>10859</v>
      </c>
      <c r="H29" s="258">
        <v>10847</v>
      </c>
      <c r="I29" s="255">
        <v>10894</v>
      </c>
      <c r="J29" s="255">
        <v>10764</v>
      </c>
      <c r="K29" s="255">
        <v>10907</v>
      </c>
      <c r="L29" s="255">
        <v>11272</v>
      </c>
      <c r="M29" s="255">
        <v>11708</v>
      </c>
      <c r="N29" s="255">
        <v>11610</v>
      </c>
      <c r="O29" s="255">
        <v>12218</v>
      </c>
      <c r="P29" s="255">
        <v>12728</v>
      </c>
      <c r="Q29" s="257" t="s">
        <v>344</v>
      </c>
      <c r="R29" s="286" t="s">
        <v>31</v>
      </c>
    </row>
    <row r="30" spans="1:18" ht="20.100000000000001" customHeight="1" x14ac:dyDescent="0.2">
      <c r="A30" s="231" t="s">
        <v>47</v>
      </c>
      <c r="B30" s="236"/>
      <c r="C30" s="236"/>
      <c r="D30" s="269" t="s">
        <v>48</v>
      </c>
      <c r="E30" s="236"/>
      <c r="F30" s="270"/>
      <c r="G30" s="258">
        <v>101078</v>
      </c>
      <c r="H30" s="258">
        <v>108417</v>
      </c>
      <c r="I30" s="255">
        <v>117215</v>
      </c>
      <c r="J30" s="255">
        <v>115705</v>
      </c>
      <c r="K30" s="255">
        <v>124654</v>
      </c>
      <c r="L30" s="255">
        <v>135314</v>
      </c>
      <c r="M30" s="255">
        <v>144597</v>
      </c>
      <c r="N30" s="255">
        <v>147116</v>
      </c>
      <c r="O30" s="255">
        <v>155975</v>
      </c>
      <c r="P30" s="255">
        <v>166934</v>
      </c>
      <c r="Q30" s="257" t="s">
        <v>344</v>
      </c>
      <c r="R30" s="286" t="s">
        <v>47</v>
      </c>
    </row>
    <row r="31" spans="1:18" ht="20.100000000000001" customHeight="1" x14ac:dyDescent="0.2">
      <c r="A31" s="231" t="s">
        <v>33</v>
      </c>
      <c r="B31" s="236"/>
      <c r="C31" s="235"/>
      <c r="D31" s="235"/>
      <c r="E31" s="269" t="s">
        <v>49</v>
      </c>
      <c r="F31" s="237"/>
      <c r="G31" s="257" t="s">
        <v>344</v>
      </c>
      <c r="H31" s="257" t="s">
        <v>344</v>
      </c>
      <c r="I31" s="255">
        <v>70498</v>
      </c>
      <c r="J31" s="255">
        <v>70117</v>
      </c>
      <c r="K31" s="255">
        <v>75028</v>
      </c>
      <c r="L31" s="255">
        <v>80642</v>
      </c>
      <c r="M31" s="255">
        <v>86840</v>
      </c>
      <c r="N31" s="255">
        <v>87613</v>
      </c>
      <c r="O31" s="255">
        <v>93001</v>
      </c>
      <c r="P31" s="255">
        <v>99274</v>
      </c>
      <c r="Q31" s="257" t="s">
        <v>344</v>
      </c>
      <c r="R31" s="286" t="s">
        <v>33</v>
      </c>
    </row>
    <row r="32" spans="1:18" ht="20.100000000000001" customHeight="1" x14ac:dyDescent="0.2">
      <c r="A32" s="231" t="s">
        <v>34</v>
      </c>
      <c r="B32" s="236"/>
      <c r="C32" s="235"/>
      <c r="D32" s="235"/>
      <c r="E32" s="269" t="s">
        <v>100</v>
      </c>
      <c r="F32" s="237"/>
      <c r="G32" s="257" t="s">
        <v>344</v>
      </c>
      <c r="H32" s="257" t="s">
        <v>344</v>
      </c>
      <c r="I32" s="255">
        <v>46717</v>
      </c>
      <c r="J32" s="255">
        <v>45588</v>
      </c>
      <c r="K32" s="255">
        <v>49626</v>
      </c>
      <c r="L32" s="255">
        <v>54672</v>
      </c>
      <c r="M32" s="255">
        <v>57757</v>
      </c>
      <c r="N32" s="255">
        <v>59503</v>
      </c>
      <c r="O32" s="255">
        <v>62974</v>
      </c>
      <c r="P32" s="255">
        <v>67660</v>
      </c>
      <c r="Q32" s="257" t="s">
        <v>344</v>
      </c>
      <c r="R32" s="286" t="s">
        <v>34</v>
      </c>
    </row>
    <row r="33" spans="1:18" ht="20.100000000000001" customHeight="1" x14ac:dyDescent="0.2">
      <c r="A33" s="231" t="s">
        <v>98</v>
      </c>
      <c r="B33" s="236"/>
      <c r="C33" s="400" t="s">
        <v>226</v>
      </c>
      <c r="D33" s="400"/>
      <c r="E33" s="400"/>
      <c r="F33" s="401"/>
      <c r="G33" s="257"/>
      <c r="H33" s="257"/>
      <c r="I33" s="255"/>
      <c r="J33" s="255"/>
      <c r="K33" s="255"/>
      <c r="L33" s="255"/>
      <c r="M33" s="255"/>
      <c r="N33" s="255"/>
      <c r="O33" s="255"/>
      <c r="P33" s="255"/>
      <c r="Q33" s="257"/>
      <c r="R33" s="286"/>
    </row>
    <row r="34" spans="1:18" ht="20.100000000000001" customHeight="1" x14ac:dyDescent="0.2">
      <c r="A34" s="231"/>
      <c r="B34" s="236"/>
      <c r="C34" s="266"/>
      <c r="D34" s="269" t="s">
        <v>227</v>
      </c>
      <c r="E34" s="269"/>
      <c r="F34" s="267"/>
      <c r="G34" s="258">
        <v>334347</v>
      </c>
      <c r="H34" s="258">
        <v>337468</v>
      </c>
      <c r="I34" s="255">
        <v>349040</v>
      </c>
      <c r="J34" s="255">
        <v>367668</v>
      </c>
      <c r="K34" s="255">
        <v>379467</v>
      </c>
      <c r="L34" s="255">
        <v>389793</v>
      </c>
      <c r="M34" s="255">
        <v>401125</v>
      </c>
      <c r="N34" s="255">
        <v>414820</v>
      </c>
      <c r="O34" s="255">
        <v>430383</v>
      </c>
      <c r="P34" s="255">
        <v>446830</v>
      </c>
      <c r="Q34" s="257">
        <v>468388</v>
      </c>
      <c r="R34" s="286" t="s">
        <v>98</v>
      </c>
    </row>
    <row r="35" spans="1:18" ht="20.100000000000001" customHeight="1" x14ac:dyDescent="0.2">
      <c r="A35" s="231" t="s">
        <v>50</v>
      </c>
      <c r="B35" s="236"/>
      <c r="C35" s="236"/>
      <c r="D35" s="269" t="s">
        <v>51</v>
      </c>
      <c r="E35" s="236"/>
      <c r="F35" s="270"/>
      <c r="G35" s="258">
        <v>286901</v>
      </c>
      <c r="H35" s="258">
        <v>289079</v>
      </c>
      <c r="I35" s="255">
        <v>299335</v>
      </c>
      <c r="J35" s="255">
        <v>316343</v>
      </c>
      <c r="K35" s="255">
        <v>327257</v>
      </c>
      <c r="L35" s="255">
        <v>335865</v>
      </c>
      <c r="M35" s="255">
        <v>345989</v>
      </c>
      <c r="N35" s="255">
        <v>358597</v>
      </c>
      <c r="O35" s="255">
        <v>372686</v>
      </c>
      <c r="P35" s="255">
        <v>386985</v>
      </c>
      <c r="Q35" s="257" t="s">
        <v>344</v>
      </c>
      <c r="R35" s="286" t="s">
        <v>50</v>
      </c>
    </row>
    <row r="36" spans="1:18" ht="20.100000000000001" customHeight="1" x14ac:dyDescent="0.2">
      <c r="A36" s="231" t="s">
        <v>35</v>
      </c>
      <c r="B36" s="236"/>
      <c r="C36" s="236"/>
      <c r="D36" s="236"/>
      <c r="E36" s="269" t="s">
        <v>228</v>
      </c>
      <c r="F36" s="237"/>
      <c r="G36" s="257" t="s">
        <v>344</v>
      </c>
      <c r="H36" s="257" t="s">
        <v>344</v>
      </c>
      <c r="I36" s="255">
        <v>111605</v>
      </c>
      <c r="J36" s="255">
        <v>116409</v>
      </c>
      <c r="K36" s="255">
        <v>119238</v>
      </c>
      <c r="L36" s="255">
        <v>121056</v>
      </c>
      <c r="M36" s="255">
        <v>123079</v>
      </c>
      <c r="N36" s="255">
        <v>126130</v>
      </c>
      <c r="O36" s="255">
        <v>129409</v>
      </c>
      <c r="P36" s="255">
        <v>132255</v>
      </c>
      <c r="Q36" s="257" t="s">
        <v>344</v>
      </c>
      <c r="R36" s="286" t="s">
        <v>35</v>
      </c>
    </row>
    <row r="37" spans="1:18" ht="20.100000000000001" customHeight="1" x14ac:dyDescent="0.2">
      <c r="A37" s="231" t="s">
        <v>36</v>
      </c>
      <c r="B37" s="236"/>
      <c r="C37" s="236"/>
      <c r="D37" s="236"/>
      <c r="E37" s="269" t="s">
        <v>37</v>
      </c>
      <c r="F37" s="237"/>
      <c r="G37" s="257" t="s">
        <v>344</v>
      </c>
      <c r="H37" s="257" t="s">
        <v>344</v>
      </c>
      <c r="I37" s="255">
        <v>79264</v>
      </c>
      <c r="J37" s="255">
        <v>83786</v>
      </c>
      <c r="K37" s="255">
        <v>86827</v>
      </c>
      <c r="L37" s="255">
        <v>89104</v>
      </c>
      <c r="M37" s="255">
        <v>91472</v>
      </c>
      <c r="N37" s="255">
        <v>94217</v>
      </c>
      <c r="O37" s="255">
        <v>97387</v>
      </c>
      <c r="P37" s="255">
        <v>99391</v>
      </c>
      <c r="Q37" s="257" t="s">
        <v>344</v>
      </c>
      <c r="R37" s="286" t="s">
        <v>36</v>
      </c>
    </row>
    <row r="38" spans="1:18" ht="20.100000000000001" customHeight="1" x14ac:dyDescent="0.2">
      <c r="A38" s="231" t="s">
        <v>38</v>
      </c>
      <c r="B38" s="236"/>
      <c r="C38" s="236"/>
      <c r="D38" s="236"/>
      <c r="E38" s="269" t="s">
        <v>39</v>
      </c>
      <c r="F38" s="237"/>
      <c r="G38" s="257" t="s">
        <v>344</v>
      </c>
      <c r="H38" s="257" t="s">
        <v>344</v>
      </c>
      <c r="I38" s="255">
        <v>108466</v>
      </c>
      <c r="J38" s="255">
        <v>116148</v>
      </c>
      <c r="K38" s="255">
        <v>121192</v>
      </c>
      <c r="L38" s="255">
        <v>125705</v>
      </c>
      <c r="M38" s="255">
        <v>131438</v>
      </c>
      <c r="N38" s="255">
        <v>138250</v>
      </c>
      <c r="O38" s="255">
        <v>145890</v>
      </c>
      <c r="P38" s="255">
        <v>155339</v>
      </c>
      <c r="Q38" s="257" t="s">
        <v>344</v>
      </c>
      <c r="R38" s="286" t="s">
        <v>38</v>
      </c>
    </row>
    <row r="39" spans="1:18" ht="20.100000000000001" customHeight="1" x14ac:dyDescent="0.2">
      <c r="A39" s="231" t="s">
        <v>52</v>
      </c>
      <c r="B39" s="236"/>
      <c r="C39" s="236"/>
      <c r="D39" s="269" t="s">
        <v>53</v>
      </c>
      <c r="E39" s="236"/>
      <c r="F39" s="270"/>
      <c r="G39" s="258">
        <v>47446</v>
      </c>
      <c r="H39" s="258">
        <v>48389</v>
      </c>
      <c r="I39" s="255">
        <v>49705</v>
      </c>
      <c r="J39" s="255">
        <v>51325</v>
      </c>
      <c r="K39" s="255">
        <v>52210</v>
      </c>
      <c r="L39" s="255">
        <v>53928</v>
      </c>
      <c r="M39" s="255">
        <v>55136</v>
      </c>
      <c r="N39" s="255">
        <v>56223</v>
      </c>
      <c r="O39" s="255">
        <v>57697</v>
      </c>
      <c r="P39" s="255">
        <v>59845</v>
      </c>
      <c r="Q39" s="257" t="s">
        <v>344</v>
      </c>
      <c r="R39" s="286" t="s">
        <v>52</v>
      </c>
    </row>
    <row r="40" spans="1:18" ht="20.100000000000001" customHeight="1" x14ac:dyDescent="0.2">
      <c r="A40" s="231" t="s">
        <v>40</v>
      </c>
      <c r="B40" s="236"/>
      <c r="C40" s="236"/>
      <c r="D40" s="236"/>
      <c r="E40" s="269" t="s">
        <v>41</v>
      </c>
      <c r="F40" s="237"/>
      <c r="G40" s="257" t="s">
        <v>344</v>
      </c>
      <c r="H40" s="257" t="s">
        <v>344</v>
      </c>
      <c r="I40" s="255">
        <v>12171</v>
      </c>
      <c r="J40" s="255">
        <v>12472</v>
      </c>
      <c r="K40" s="255">
        <v>12796</v>
      </c>
      <c r="L40" s="255">
        <v>13679</v>
      </c>
      <c r="M40" s="255">
        <v>14179</v>
      </c>
      <c r="N40" s="255">
        <v>14711</v>
      </c>
      <c r="O40" s="255">
        <v>15405</v>
      </c>
      <c r="P40" s="255">
        <v>16393</v>
      </c>
      <c r="Q40" s="257" t="s">
        <v>344</v>
      </c>
      <c r="R40" s="286" t="s">
        <v>40</v>
      </c>
    </row>
    <row r="41" spans="1:18" ht="20.100000000000001" customHeight="1" x14ac:dyDescent="0.2">
      <c r="A41" s="231" t="s">
        <v>42</v>
      </c>
      <c r="B41" s="236"/>
      <c r="C41" s="236"/>
      <c r="D41" s="236"/>
      <c r="E41" s="269" t="s">
        <v>101</v>
      </c>
      <c r="F41" s="237"/>
      <c r="G41" s="257" t="s">
        <v>344</v>
      </c>
      <c r="H41" s="257" t="s">
        <v>344</v>
      </c>
      <c r="I41" s="255">
        <v>30884</v>
      </c>
      <c r="J41" s="255">
        <v>32041</v>
      </c>
      <c r="K41" s="255">
        <v>32847</v>
      </c>
      <c r="L41" s="255">
        <v>33434</v>
      </c>
      <c r="M41" s="255">
        <v>34084</v>
      </c>
      <c r="N41" s="255">
        <v>34265</v>
      </c>
      <c r="O41" s="255">
        <v>35002</v>
      </c>
      <c r="P41" s="255">
        <v>35763</v>
      </c>
      <c r="Q41" s="257" t="s">
        <v>344</v>
      </c>
      <c r="R41" s="286" t="s">
        <v>42</v>
      </c>
    </row>
    <row r="42" spans="1:18" ht="20.100000000000001" customHeight="1" x14ac:dyDescent="0.2">
      <c r="A42" s="231" t="s">
        <v>43</v>
      </c>
      <c r="B42" s="236"/>
      <c r="C42" s="236"/>
      <c r="D42" s="236"/>
      <c r="E42" s="269" t="s">
        <v>99</v>
      </c>
      <c r="F42" s="237"/>
      <c r="G42" s="257" t="s">
        <v>344</v>
      </c>
      <c r="H42" s="257" t="s">
        <v>344</v>
      </c>
      <c r="I42" s="255">
        <v>6650</v>
      </c>
      <c r="J42" s="255">
        <v>6812</v>
      </c>
      <c r="K42" s="255">
        <v>6567</v>
      </c>
      <c r="L42" s="255">
        <v>6815</v>
      </c>
      <c r="M42" s="255">
        <v>6873</v>
      </c>
      <c r="N42" s="255">
        <v>7247</v>
      </c>
      <c r="O42" s="255">
        <v>7290</v>
      </c>
      <c r="P42" s="255">
        <v>7689</v>
      </c>
      <c r="Q42" s="257" t="s">
        <v>344</v>
      </c>
      <c r="R42" s="286" t="s">
        <v>43</v>
      </c>
    </row>
    <row r="43" spans="1:18" x14ac:dyDescent="0.2">
      <c r="L43" s="34"/>
      <c r="M43" s="34"/>
    </row>
    <row r="44" spans="1:18" x14ac:dyDescent="0.2">
      <c r="L44" s="34"/>
      <c r="M44" s="34"/>
    </row>
    <row r="45" spans="1:18" x14ac:dyDescent="0.2">
      <c r="L45" s="34"/>
      <c r="M45" s="34"/>
    </row>
  </sheetData>
  <mergeCells count="10">
    <mergeCell ref="K6:R6"/>
    <mergeCell ref="A6:J6"/>
    <mergeCell ref="C19:F19"/>
    <mergeCell ref="C26:F26"/>
    <mergeCell ref="C33:F33"/>
    <mergeCell ref="B9:F9"/>
    <mergeCell ref="B18:F18"/>
    <mergeCell ref="C11:F11"/>
    <mergeCell ref="D13:F13"/>
    <mergeCell ref="D14:F14"/>
  </mergeCells>
  <printOptions horizontalCentered="1"/>
  <pageMargins left="0.39370078740157483" right="0.39370078740157483" top="0.78740157480314965" bottom="0.39370078740157483" header="0.31496062992125984" footer="0.31496062992125984"/>
  <pageSetup paperSize="9" scale="86" firstPageNumber="34" fitToWidth="2" orientation="portrait" useFirstPageNumber="1" r:id="rId1"/>
  <headerFooter>
    <oddHeader>&amp;C-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workbookViewId="0"/>
  </sheetViews>
  <sheetFormatPr baseColWidth="10" defaultRowHeight="14.25" x14ac:dyDescent="0.2"/>
  <cols>
    <col min="1" max="1" width="5.77734375" style="87" customWidth="1"/>
    <col min="2" max="5" width="0.88671875" style="17" customWidth="1"/>
    <col min="6" max="6" width="35.33203125" style="4" customWidth="1"/>
    <col min="7" max="17" width="11.33203125" style="4" customWidth="1"/>
    <col min="18" max="18" width="5.77734375" style="28" customWidth="1"/>
    <col min="19" max="19" width="4.77734375" style="28" customWidth="1"/>
    <col min="20" max="255" width="11.5546875" style="4"/>
    <col min="256" max="256" width="5.77734375" style="4" customWidth="1"/>
    <col min="257" max="258" width="0.88671875" style="4" customWidth="1"/>
    <col min="259" max="259" width="30.77734375" style="4" customWidth="1"/>
    <col min="260" max="271" width="11.5546875" style="4" customWidth="1"/>
    <col min="272" max="272" width="5.77734375" style="4" customWidth="1"/>
    <col min="273" max="511" width="11.5546875" style="4"/>
    <col min="512" max="512" width="5.77734375" style="4" customWidth="1"/>
    <col min="513" max="514" width="0.88671875" style="4" customWidth="1"/>
    <col min="515" max="515" width="30.77734375" style="4" customWidth="1"/>
    <col min="516" max="527" width="11.5546875" style="4" customWidth="1"/>
    <col min="528" max="528" width="5.77734375" style="4" customWidth="1"/>
    <col min="529" max="767" width="11.5546875" style="4"/>
    <col min="768" max="768" width="5.77734375" style="4" customWidth="1"/>
    <col min="769" max="770" width="0.88671875" style="4" customWidth="1"/>
    <col min="771" max="771" width="30.77734375" style="4" customWidth="1"/>
    <col min="772" max="783" width="11.5546875" style="4" customWidth="1"/>
    <col min="784" max="784" width="5.77734375" style="4" customWidth="1"/>
    <col min="785" max="1023" width="11.5546875" style="4"/>
    <col min="1024" max="1024" width="5.77734375" style="4" customWidth="1"/>
    <col min="1025" max="1026" width="0.88671875" style="4" customWidth="1"/>
    <col min="1027" max="1027" width="30.77734375" style="4" customWidth="1"/>
    <col min="1028" max="1039" width="11.5546875" style="4" customWidth="1"/>
    <col min="1040" max="1040" width="5.77734375" style="4" customWidth="1"/>
    <col min="1041" max="1279" width="11.5546875" style="4"/>
    <col min="1280" max="1280" width="5.77734375" style="4" customWidth="1"/>
    <col min="1281" max="1282" width="0.88671875" style="4" customWidth="1"/>
    <col min="1283" max="1283" width="30.77734375" style="4" customWidth="1"/>
    <col min="1284" max="1295" width="11.5546875" style="4" customWidth="1"/>
    <col min="1296" max="1296" width="5.77734375" style="4" customWidth="1"/>
    <col min="1297" max="1535" width="11.5546875" style="4"/>
    <col min="1536" max="1536" width="5.77734375" style="4" customWidth="1"/>
    <col min="1537" max="1538" width="0.88671875" style="4" customWidth="1"/>
    <col min="1539" max="1539" width="30.77734375" style="4" customWidth="1"/>
    <col min="1540" max="1551" width="11.5546875" style="4" customWidth="1"/>
    <col min="1552" max="1552" width="5.77734375" style="4" customWidth="1"/>
    <col min="1553" max="1791" width="11.5546875" style="4"/>
    <col min="1792" max="1792" width="5.77734375" style="4" customWidth="1"/>
    <col min="1793" max="1794" width="0.88671875" style="4" customWidth="1"/>
    <col min="1795" max="1795" width="30.77734375" style="4" customWidth="1"/>
    <col min="1796" max="1807" width="11.5546875" style="4" customWidth="1"/>
    <col min="1808" max="1808" width="5.77734375" style="4" customWidth="1"/>
    <col min="1809" max="2047" width="11.5546875" style="4"/>
    <col min="2048" max="2048" width="5.77734375" style="4" customWidth="1"/>
    <col min="2049" max="2050" width="0.88671875" style="4" customWidth="1"/>
    <col min="2051" max="2051" width="30.77734375" style="4" customWidth="1"/>
    <col min="2052" max="2063" width="11.5546875" style="4" customWidth="1"/>
    <col min="2064" max="2064" width="5.77734375" style="4" customWidth="1"/>
    <col min="2065" max="2303" width="11.5546875" style="4"/>
    <col min="2304" max="2304" width="5.77734375" style="4" customWidth="1"/>
    <col min="2305" max="2306" width="0.88671875" style="4" customWidth="1"/>
    <col min="2307" max="2307" width="30.77734375" style="4" customWidth="1"/>
    <col min="2308" max="2319" width="11.5546875" style="4" customWidth="1"/>
    <col min="2320" max="2320" width="5.77734375" style="4" customWidth="1"/>
    <col min="2321" max="2559" width="11.5546875" style="4"/>
    <col min="2560" max="2560" width="5.77734375" style="4" customWidth="1"/>
    <col min="2561" max="2562" width="0.88671875" style="4" customWidth="1"/>
    <col min="2563" max="2563" width="30.77734375" style="4" customWidth="1"/>
    <col min="2564" max="2575" width="11.5546875" style="4" customWidth="1"/>
    <col min="2576" max="2576" width="5.77734375" style="4" customWidth="1"/>
    <col min="2577" max="2815" width="11.5546875" style="4"/>
    <col min="2816" max="2816" width="5.77734375" style="4" customWidth="1"/>
    <col min="2817" max="2818" width="0.88671875" style="4" customWidth="1"/>
    <col min="2819" max="2819" width="30.77734375" style="4" customWidth="1"/>
    <col min="2820" max="2831" width="11.5546875" style="4" customWidth="1"/>
    <col min="2832" max="2832" width="5.77734375" style="4" customWidth="1"/>
    <col min="2833" max="3071" width="11.5546875" style="4"/>
    <col min="3072" max="3072" width="5.77734375" style="4" customWidth="1"/>
    <col min="3073" max="3074" width="0.88671875" style="4" customWidth="1"/>
    <col min="3075" max="3075" width="30.77734375" style="4" customWidth="1"/>
    <col min="3076" max="3087" width="11.5546875" style="4" customWidth="1"/>
    <col min="3088" max="3088" width="5.77734375" style="4" customWidth="1"/>
    <col min="3089" max="3327" width="11.5546875" style="4"/>
    <col min="3328" max="3328" width="5.77734375" style="4" customWidth="1"/>
    <col min="3329" max="3330" width="0.88671875" style="4" customWidth="1"/>
    <col min="3331" max="3331" width="30.77734375" style="4" customWidth="1"/>
    <col min="3332" max="3343" width="11.5546875" style="4" customWidth="1"/>
    <col min="3344" max="3344" width="5.77734375" style="4" customWidth="1"/>
    <col min="3345" max="3583" width="11.5546875" style="4"/>
    <col min="3584" max="3584" width="5.77734375" style="4" customWidth="1"/>
    <col min="3585" max="3586" width="0.88671875" style="4" customWidth="1"/>
    <col min="3587" max="3587" width="30.77734375" style="4" customWidth="1"/>
    <col min="3588" max="3599" width="11.5546875" style="4" customWidth="1"/>
    <col min="3600" max="3600" width="5.77734375" style="4" customWidth="1"/>
    <col min="3601" max="3839" width="11.5546875" style="4"/>
    <col min="3840" max="3840" width="5.77734375" style="4" customWidth="1"/>
    <col min="3841" max="3842" width="0.88671875" style="4" customWidth="1"/>
    <col min="3843" max="3843" width="30.77734375" style="4" customWidth="1"/>
    <col min="3844" max="3855" width="11.5546875" style="4" customWidth="1"/>
    <col min="3856" max="3856" width="5.77734375" style="4" customWidth="1"/>
    <col min="3857" max="4095" width="11.5546875" style="4"/>
    <col min="4096" max="4096" width="5.77734375" style="4" customWidth="1"/>
    <col min="4097" max="4098" width="0.88671875" style="4" customWidth="1"/>
    <col min="4099" max="4099" width="30.77734375" style="4" customWidth="1"/>
    <col min="4100" max="4111" width="11.5546875" style="4" customWidth="1"/>
    <col min="4112" max="4112" width="5.77734375" style="4" customWidth="1"/>
    <col min="4113" max="4351" width="11.5546875" style="4"/>
    <col min="4352" max="4352" width="5.77734375" style="4" customWidth="1"/>
    <col min="4353" max="4354" width="0.88671875" style="4" customWidth="1"/>
    <col min="4355" max="4355" width="30.77734375" style="4" customWidth="1"/>
    <col min="4356" max="4367" width="11.5546875" style="4" customWidth="1"/>
    <col min="4368" max="4368" width="5.77734375" style="4" customWidth="1"/>
    <col min="4369" max="4607" width="11.5546875" style="4"/>
    <col min="4608" max="4608" width="5.77734375" style="4" customWidth="1"/>
    <col min="4609" max="4610" width="0.88671875" style="4" customWidth="1"/>
    <col min="4611" max="4611" width="30.77734375" style="4" customWidth="1"/>
    <col min="4612" max="4623" width="11.5546875" style="4" customWidth="1"/>
    <col min="4624" max="4624" width="5.77734375" style="4" customWidth="1"/>
    <col min="4625" max="4863" width="11.5546875" style="4"/>
    <col min="4864" max="4864" width="5.77734375" style="4" customWidth="1"/>
    <col min="4865" max="4866" width="0.88671875" style="4" customWidth="1"/>
    <col min="4867" max="4867" width="30.77734375" style="4" customWidth="1"/>
    <col min="4868" max="4879" width="11.5546875" style="4" customWidth="1"/>
    <col min="4880" max="4880" width="5.77734375" style="4" customWidth="1"/>
    <col min="4881" max="5119" width="11.5546875" style="4"/>
    <col min="5120" max="5120" width="5.77734375" style="4" customWidth="1"/>
    <col min="5121" max="5122" width="0.88671875" style="4" customWidth="1"/>
    <col min="5123" max="5123" width="30.77734375" style="4" customWidth="1"/>
    <col min="5124" max="5135" width="11.5546875" style="4" customWidth="1"/>
    <col min="5136" max="5136" width="5.77734375" style="4" customWidth="1"/>
    <col min="5137" max="5375" width="11.5546875" style="4"/>
    <col min="5376" max="5376" width="5.77734375" style="4" customWidth="1"/>
    <col min="5377" max="5378" width="0.88671875" style="4" customWidth="1"/>
    <col min="5379" max="5379" width="30.77734375" style="4" customWidth="1"/>
    <col min="5380" max="5391" width="11.5546875" style="4" customWidth="1"/>
    <col min="5392" max="5392" width="5.77734375" style="4" customWidth="1"/>
    <col min="5393" max="5631" width="11.5546875" style="4"/>
    <col min="5632" max="5632" width="5.77734375" style="4" customWidth="1"/>
    <col min="5633" max="5634" width="0.88671875" style="4" customWidth="1"/>
    <col min="5635" max="5635" width="30.77734375" style="4" customWidth="1"/>
    <col min="5636" max="5647" width="11.5546875" style="4" customWidth="1"/>
    <col min="5648" max="5648" width="5.77734375" style="4" customWidth="1"/>
    <col min="5649" max="5887" width="11.5546875" style="4"/>
    <col min="5888" max="5888" width="5.77734375" style="4" customWidth="1"/>
    <col min="5889" max="5890" width="0.88671875" style="4" customWidth="1"/>
    <col min="5891" max="5891" width="30.77734375" style="4" customWidth="1"/>
    <col min="5892" max="5903" width="11.5546875" style="4" customWidth="1"/>
    <col min="5904" max="5904" width="5.77734375" style="4" customWidth="1"/>
    <col min="5905" max="6143" width="11.5546875" style="4"/>
    <col min="6144" max="6144" width="5.77734375" style="4" customWidth="1"/>
    <col min="6145" max="6146" width="0.88671875" style="4" customWidth="1"/>
    <col min="6147" max="6147" width="30.77734375" style="4" customWidth="1"/>
    <col min="6148" max="6159" width="11.5546875" style="4" customWidth="1"/>
    <col min="6160" max="6160" width="5.77734375" style="4" customWidth="1"/>
    <col min="6161" max="6399" width="11.5546875" style="4"/>
    <col min="6400" max="6400" width="5.77734375" style="4" customWidth="1"/>
    <col min="6401" max="6402" width="0.88671875" style="4" customWidth="1"/>
    <col min="6403" max="6403" width="30.77734375" style="4" customWidth="1"/>
    <col min="6404" max="6415" width="11.5546875" style="4" customWidth="1"/>
    <col min="6416" max="6416" width="5.77734375" style="4" customWidth="1"/>
    <col min="6417" max="6655" width="11.5546875" style="4"/>
    <col min="6656" max="6656" width="5.77734375" style="4" customWidth="1"/>
    <col min="6657" max="6658" width="0.88671875" style="4" customWidth="1"/>
    <col min="6659" max="6659" width="30.77734375" style="4" customWidth="1"/>
    <col min="6660" max="6671" width="11.5546875" style="4" customWidth="1"/>
    <col min="6672" max="6672" width="5.77734375" style="4" customWidth="1"/>
    <col min="6673" max="6911" width="11.5546875" style="4"/>
    <col min="6912" max="6912" width="5.77734375" style="4" customWidth="1"/>
    <col min="6913" max="6914" width="0.88671875" style="4" customWidth="1"/>
    <col min="6915" max="6915" width="30.77734375" style="4" customWidth="1"/>
    <col min="6916" max="6927" width="11.5546875" style="4" customWidth="1"/>
    <col min="6928" max="6928" width="5.77734375" style="4" customWidth="1"/>
    <col min="6929" max="7167" width="11.5546875" style="4"/>
    <col min="7168" max="7168" width="5.77734375" style="4" customWidth="1"/>
    <col min="7169" max="7170" width="0.88671875" style="4" customWidth="1"/>
    <col min="7171" max="7171" width="30.77734375" style="4" customWidth="1"/>
    <col min="7172" max="7183" width="11.5546875" style="4" customWidth="1"/>
    <col min="7184" max="7184" width="5.77734375" style="4" customWidth="1"/>
    <col min="7185" max="7423" width="11.5546875" style="4"/>
    <col min="7424" max="7424" width="5.77734375" style="4" customWidth="1"/>
    <col min="7425" max="7426" width="0.88671875" style="4" customWidth="1"/>
    <col min="7427" max="7427" width="30.77734375" style="4" customWidth="1"/>
    <col min="7428" max="7439" width="11.5546875" style="4" customWidth="1"/>
    <col min="7440" max="7440" width="5.77734375" style="4" customWidth="1"/>
    <col min="7441" max="7679" width="11.5546875" style="4"/>
    <col min="7680" max="7680" width="5.77734375" style="4" customWidth="1"/>
    <col min="7681" max="7682" width="0.88671875" style="4" customWidth="1"/>
    <col min="7683" max="7683" width="30.77734375" style="4" customWidth="1"/>
    <col min="7684" max="7695" width="11.5546875" style="4" customWidth="1"/>
    <col min="7696" max="7696" width="5.77734375" style="4" customWidth="1"/>
    <col min="7697" max="7935" width="11.5546875" style="4"/>
    <col min="7936" max="7936" width="5.77734375" style="4" customWidth="1"/>
    <col min="7937" max="7938" width="0.88671875" style="4" customWidth="1"/>
    <col min="7939" max="7939" width="30.77734375" style="4" customWidth="1"/>
    <col min="7940" max="7951" width="11.5546875" style="4" customWidth="1"/>
    <col min="7952" max="7952" width="5.77734375" style="4" customWidth="1"/>
    <col min="7953" max="8191" width="11.5546875" style="4"/>
    <col min="8192" max="8192" width="5.77734375" style="4" customWidth="1"/>
    <col min="8193" max="8194" width="0.88671875" style="4" customWidth="1"/>
    <col min="8195" max="8195" width="30.77734375" style="4" customWidth="1"/>
    <col min="8196" max="8207" width="11.5546875" style="4" customWidth="1"/>
    <col min="8208" max="8208" width="5.77734375" style="4" customWidth="1"/>
    <col min="8209" max="8447" width="11.5546875" style="4"/>
    <col min="8448" max="8448" width="5.77734375" style="4" customWidth="1"/>
    <col min="8449" max="8450" width="0.88671875" style="4" customWidth="1"/>
    <col min="8451" max="8451" width="30.77734375" style="4" customWidth="1"/>
    <col min="8452" max="8463" width="11.5546875" style="4" customWidth="1"/>
    <col min="8464" max="8464" width="5.77734375" style="4" customWidth="1"/>
    <col min="8465" max="8703" width="11.5546875" style="4"/>
    <col min="8704" max="8704" width="5.77734375" style="4" customWidth="1"/>
    <col min="8705" max="8706" width="0.88671875" style="4" customWidth="1"/>
    <col min="8707" max="8707" width="30.77734375" style="4" customWidth="1"/>
    <col min="8708" max="8719" width="11.5546875" style="4" customWidth="1"/>
    <col min="8720" max="8720" width="5.77734375" style="4" customWidth="1"/>
    <col min="8721" max="8959" width="11.5546875" style="4"/>
    <col min="8960" max="8960" width="5.77734375" style="4" customWidth="1"/>
    <col min="8961" max="8962" width="0.88671875" style="4" customWidth="1"/>
    <col min="8963" max="8963" width="30.77734375" style="4" customWidth="1"/>
    <col min="8964" max="8975" width="11.5546875" style="4" customWidth="1"/>
    <col min="8976" max="8976" width="5.77734375" style="4" customWidth="1"/>
    <col min="8977" max="9215" width="11.5546875" style="4"/>
    <col min="9216" max="9216" width="5.77734375" style="4" customWidth="1"/>
    <col min="9217" max="9218" width="0.88671875" style="4" customWidth="1"/>
    <col min="9219" max="9219" width="30.77734375" style="4" customWidth="1"/>
    <col min="9220" max="9231" width="11.5546875" style="4" customWidth="1"/>
    <col min="9232" max="9232" width="5.77734375" style="4" customWidth="1"/>
    <col min="9233" max="9471" width="11.5546875" style="4"/>
    <col min="9472" max="9472" width="5.77734375" style="4" customWidth="1"/>
    <col min="9473" max="9474" width="0.88671875" style="4" customWidth="1"/>
    <col min="9475" max="9475" width="30.77734375" style="4" customWidth="1"/>
    <col min="9476" max="9487" width="11.5546875" style="4" customWidth="1"/>
    <col min="9488" max="9488" width="5.77734375" style="4" customWidth="1"/>
    <col min="9489" max="9727" width="11.5546875" style="4"/>
    <col min="9728" max="9728" width="5.77734375" style="4" customWidth="1"/>
    <col min="9729" max="9730" width="0.88671875" style="4" customWidth="1"/>
    <col min="9731" max="9731" width="30.77734375" style="4" customWidth="1"/>
    <col min="9732" max="9743" width="11.5546875" style="4" customWidth="1"/>
    <col min="9744" max="9744" width="5.77734375" style="4" customWidth="1"/>
    <col min="9745" max="9983" width="11.5546875" style="4"/>
    <col min="9984" max="9984" width="5.77734375" style="4" customWidth="1"/>
    <col min="9985" max="9986" width="0.88671875" style="4" customWidth="1"/>
    <col min="9987" max="9987" width="30.77734375" style="4" customWidth="1"/>
    <col min="9988" max="9999" width="11.5546875" style="4" customWidth="1"/>
    <col min="10000" max="10000" width="5.77734375" style="4" customWidth="1"/>
    <col min="10001" max="10239" width="11.5546875" style="4"/>
    <col min="10240" max="10240" width="5.77734375" style="4" customWidth="1"/>
    <col min="10241" max="10242" width="0.88671875" style="4" customWidth="1"/>
    <col min="10243" max="10243" width="30.77734375" style="4" customWidth="1"/>
    <col min="10244" max="10255" width="11.5546875" style="4" customWidth="1"/>
    <col min="10256" max="10256" width="5.77734375" style="4" customWidth="1"/>
    <col min="10257" max="10495" width="11.5546875" style="4"/>
    <col min="10496" max="10496" width="5.77734375" style="4" customWidth="1"/>
    <col min="10497" max="10498" width="0.88671875" style="4" customWidth="1"/>
    <col min="10499" max="10499" width="30.77734375" style="4" customWidth="1"/>
    <col min="10500" max="10511" width="11.5546875" style="4" customWidth="1"/>
    <col min="10512" max="10512" width="5.77734375" style="4" customWidth="1"/>
    <col min="10513" max="10751" width="11.5546875" style="4"/>
    <col min="10752" max="10752" width="5.77734375" style="4" customWidth="1"/>
    <col min="10753" max="10754" width="0.88671875" style="4" customWidth="1"/>
    <col min="10755" max="10755" width="30.77734375" style="4" customWidth="1"/>
    <col min="10756" max="10767" width="11.5546875" style="4" customWidth="1"/>
    <col min="10768" max="10768" width="5.77734375" style="4" customWidth="1"/>
    <col min="10769" max="11007" width="11.5546875" style="4"/>
    <col min="11008" max="11008" width="5.77734375" style="4" customWidth="1"/>
    <col min="11009" max="11010" width="0.88671875" style="4" customWidth="1"/>
    <col min="11011" max="11011" width="30.77734375" style="4" customWidth="1"/>
    <col min="11012" max="11023" width="11.5546875" style="4" customWidth="1"/>
    <col min="11024" max="11024" width="5.77734375" style="4" customWidth="1"/>
    <col min="11025" max="11263" width="11.5546875" style="4"/>
    <col min="11264" max="11264" width="5.77734375" style="4" customWidth="1"/>
    <col min="11265" max="11266" width="0.88671875" style="4" customWidth="1"/>
    <col min="11267" max="11267" width="30.77734375" style="4" customWidth="1"/>
    <col min="11268" max="11279" width="11.5546875" style="4" customWidth="1"/>
    <col min="11280" max="11280" width="5.77734375" style="4" customWidth="1"/>
    <col min="11281" max="11519" width="11.5546875" style="4"/>
    <col min="11520" max="11520" width="5.77734375" style="4" customWidth="1"/>
    <col min="11521" max="11522" width="0.88671875" style="4" customWidth="1"/>
    <col min="11523" max="11523" width="30.77734375" style="4" customWidth="1"/>
    <col min="11524" max="11535" width="11.5546875" style="4" customWidth="1"/>
    <col min="11536" max="11536" width="5.77734375" style="4" customWidth="1"/>
    <col min="11537" max="11775" width="11.5546875" style="4"/>
    <col min="11776" max="11776" width="5.77734375" style="4" customWidth="1"/>
    <col min="11777" max="11778" width="0.88671875" style="4" customWidth="1"/>
    <col min="11779" max="11779" width="30.77734375" style="4" customWidth="1"/>
    <col min="11780" max="11791" width="11.5546875" style="4" customWidth="1"/>
    <col min="11792" max="11792" width="5.77734375" style="4" customWidth="1"/>
    <col min="11793" max="12031" width="11.5546875" style="4"/>
    <col min="12032" max="12032" width="5.77734375" style="4" customWidth="1"/>
    <col min="12033" max="12034" width="0.88671875" style="4" customWidth="1"/>
    <col min="12035" max="12035" width="30.77734375" style="4" customWidth="1"/>
    <col min="12036" max="12047" width="11.5546875" style="4" customWidth="1"/>
    <col min="12048" max="12048" width="5.77734375" style="4" customWidth="1"/>
    <col min="12049" max="12287" width="11.5546875" style="4"/>
    <col min="12288" max="12288" width="5.77734375" style="4" customWidth="1"/>
    <col min="12289" max="12290" width="0.88671875" style="4" customWidth="1"/>
    <col min="12291" max="12291" width="30.77734375" style="4" customWidth="1"/>
    <col min="12292" max="12303" width="11.5546875" style="4" customWidth="1"/>
    <col min="12304" max="12304" width="5.77734375" style="4" customWidth="1"/>
    <col min="12305" max="12543" width="11.5546875" style="4"/>
    <col min="12544" max="12544" width="5.77734375" style="4" customWidth="1"/>
    <col min="12545" max="12546" width="0.88671875" style="4" customWidth="1"/>
    <col min="12547" max="12547" width="30.77734375" style="4" customWidth="1"/>
    <col min="12548" max="12559" width="11.5546875" style="4" customWidth="1"/>
    <col min="12560" max="12560" width="5.77734375" style="4" customWidth="1"/>
    <col min="12561" max="12799" width="11.5546875" style="4"/>
    <col min="12800" max="12800" width="5.77734375" style="4" customWidth="1"/>
    <col min="12801" max="12802" width="0.88671875" style="4" customWidth="1"/>
    <col min="12803" max="12803" width="30.77734375" style="4" customWidth="1"/>
    <col min="12804" max="12815" width="11.5546875" style="4" customWidth="1"/>
    <col min="12816" max="12816" width="5.77734375" style="4" customWidth="1"/>
    <col min="12817" max="13055" width="11.5546875" style="4"/>
    <col min="13056" max="13056" width="5.77734375" style="4" customWidth="1"/>
    <col min="13057" max="13058" width="0.88671875" style="4" customWidth="1"/>
    <col min="13059" max="13059" width="30.77734375" style="4" customWidth="1"/>
    <col min="13060" max="13071" width="11.5546875" style="4" customWidth="1"/>
    <col min="13072" max="13072" width="5.77734375" style="4" customWidth="1"/>
    <col min="13073" max="13311" width="11.5546875" style="4"/>
    <col min="13312" max="13312" width="5.77734375" style="4" customWidth="1"/>
    <col min="13313" max="13314" width="0.88671875" style="4" customWidth="1"/>
    <col min="13315" max="13315" width="30.77734375" style="4" customWidth="1"/>
    <col min="13316" max="13327" width="11.5546875" style="4" customWidth="1"/>
    <col min="13328" max="13328" width="5.77734375" style="4" customWidth="1"/>
    <col min="13329" max="13567" width="11.5546875" style="4"/>
    <col min="13568" max="13568" width="5.77734375" style="4" customWidth="1"/>
    <col min="13569" max="13570" width="0.88671875" style="4" customWidth="1"/>
    <col min="13571" max="13571" width="30.77734375" style="4" customWidth="1"/>
    <col min="13572" max="13583" width="11.5546875" style="4" customWidth="1"/>
    <col min="13584" max="13584" width="5.77734375" style="4" customWidth="1"/>
    <col min="13585" max="13823" width="11.5546875" style="4"/>
    <col min="13824" max="13824" width="5.77734375" style="4" customWidth="1"/>
    <col min="13825" max="13826" width="0.88671875" style="4" customWidth="1"/>
    <col min="13827" max="13827" width="30.77734375" style="4" customWidth="1"/>
    <col min="13828" max="13839" width="11.5546875" style="4" customWidth="1"/>
    <col min="13840" max="13840" width="5.77734375" style="4" customWidth="1"/>
    <col min="13841" max="14079" width="11.5546875" style="4"/>
    <col min="14080" max="14080" width="5.77734375" style="4" customWidth="1"/>
    <col min="14081" max="14082" width="0.88671875" style="4" customWidth="1"/>
    <col min="14083" max="14083" width="30.77734375" style="4" customWidth="1"/>
    <col min="14084" max="14095" width="11.5546875" style="4" customWidth="1"/>
    <col min="14096" max="14096" width="5.77734375" style="4" customWidth="1"/>
    <col min="14097" max="14335" width="11.5546875" style="4"/>
    <col min="14336" max="14336" width="5.77734375" style="4" customWidth="1"/>
    <col min="14337" max="14338" width="0.88671875" style="4" customWidth="1"/>
    <col min="14339" max="14339" width="30.77734375" style="4" customWidth="1"/>
    <col min="14340" max="14351" width="11.5546875" style="4" customWidth="1"/>
    <col min="14352" max="14352" width="5.77734375" style="4" customWidth="1"/>
    <col min="14353" max="14591" width="11.5546875" style="4"/>
    <col min="14592" max="14592" width="5.77734375" style="4" customWidth="1"/>
    <col min="14593" max="14594" width="0.88671875" style="4" customWidth="1"/>
    <col min="14595" max="14595" width="30.77734375" style="4" customWidth="1"/>
    <col min="14596" max="14607" width="11.5546875" style="4" customWidth="1"/>
    <col min="14608" max="14608" width="5.77734375" style="4" customWidth="1"/>
    <col min="14609" max="14847" width="11.5546875" style="4"/>
    <col min="14848" max="14848" width="5.77734375" style="4" customWidth="1"/>
    <col min="14849" max="14850" width="0.88671875" style="4" customWidth="1"/>
    <col min="14851" max="14851" width="30.77734375" style="4" customWidth="1"/>
    <col min="14852" max="14863" width="11.5546875" style="4" customWidth="1"/>
    <col min="14864" max="14864" width="5.77734375" style="4" customWidth="1"/>
    <col min="14865" max="15103" width="11.5546875" style="4"/>
    <col min="15104" max="15104" width="5.77734375" style="4" customWidth="1"/>
    <col min="15105" max="15106" width="0.88671875" style="4" customWidth="1"/>
    <col min="15107" max="15107" width="30.77734375" style="4" customWidth="1"/>
    <col min="15108" max="15119" width="11.5546875" style="4" customWidth="1"/>
    <col min="15120" max="15120" width="5.77734375" style="4" customWidth="1"/>
    <col min="15121" max="15359" width="11.5546875" style="4"/>
    <col min="15360" max="15360" width="5.77734375" style="4" customWidth="1"/>
    <col min="15361" max="15362" width="0.88671875" style="4" customWidth="1"/>
    <col min="15363" max="15363" width="30.77734375" style="4" customWidth="1"/>
    <col min="15364" max="15375" width="11.5546875" style="4" customWidth="1"/>
    <col min="15376" max="15376" width="5.77734375" style="4" customWidth="1"/>
    <col min="15377" max="15615" width="11.5546875" style="4"/>
    <col min="15616" max="15616" width="5.77734375" style="4" customWidth="1"/>
    <col min="15617" max="15618" width="0.88671875" style="4" customWidth="1"/>
    <col min="15619" max="15619" width="30.77734375" style="4" customWidth="1"/>
    <col min="15620" max="15631" width="11.5546875" style="4" customWidth="1"/>
    <col min="15632" max="15632" width="5.77734375" style="4" customWidth="1"/>
    <col min="15633" max="15871" width="11.5546875" style="4"/>
    <col min="15872" max="15872" width="5.77734375" style="4" customWidth="1"/>
    <col min="15873" max="15874" width="0.88671875" style="4" customWidth="1"/>
    <col min="15875" max="15875" width="30.77734375" style="4" customWidth="1"/>
    <col min="15876" max="15887" width="11.5546875" style="4" customWidth="1"/>
    <col min="15888" max="15888" width="5.77734375" style="4" customWidth="1"/>
    <col min="15889" max="16127" width="11.5546875" style="4"/>
    <col min="16128" max="16128" width="5.77734375" style="4" customWidth="1"/>
    <col min="16129" max="16130" width="0.88671875" style="4" customWidth="1"/>
    <col min="16131" max="16131" width="30.77734375" style="4" customWidth="1"/>
    <col min="16132" max="16143" width="11.5546875" style="4" customWidth="1"/>
    <col min="16144" max="16144" width="5.77734375" style="4" customWidth="1"/>
    <col min="16145" max="16384" width="11.5546875" style="4"/>
  </cols>
  <sheetData>
    <row r="1" spans="1:19" s="16" customFormat="1" ht="20.100000000000001" customHeight="1" x14ac:dyDescent="0.25">
      <c r="A1" s="99"/>
      <c r="B1" s="99"/>
      <c r="C1" s="99"/>
      <c r="D1" s="99"/>
      <c r="E1" s="99"/>
      <c r="F1" s="99"/>
      <c r="J1" s="100" t="s">
        <v>240</v>
      </c>
      <c r="K1" s="99" t="s">
        <v>278</v>
      </c>
      <c r="L1" s="99"/>
      <c r="M1" s="99"/>
      <c r="N1" s="99"/>
      <c r="O1" s="99"/>
      <c r="P1" s="99"/>
      <c r="Q1" s="99"/>
      <c r="R1" s="102"/>
      <c r="S1" s="102"/>
    </row>
    <row r="2" spans="1:19" ht="15.75" x14ac:dyDescent="0.25">
      <c r="A2" s="83"/>
      <c r="B2" s="77"/>
      <c r="C2" s="77"/>
      <c r="D2" s="77"/>
      <c r="E2" s="93"/>
      <c r="F2" s="77"/>
      <c r="G2" s="95"/>
      <c r="H2" s="95"/>
      <c r="I2" s="95"/>
      <c r="J2" s="77"/>
      <c r="K2" s="77"/>
      <c r="L2" s="77"/>
      <c r="M2" s="95"/>
      <c r="N2" s="77"/>
      <c r="O2" s="103"/>
      <c r="P2" s="103"/>
      <c r="Q2" s="103"/>
      <c r="R2" s="102"/>
    </row>
    <row r="3" spans="1:19" s="11" customFormat="1" x14ac:dyDescent="0.2">
      <c r="A3" s="84"/>
      <c r="B3" s="18"/>
      <c r="C3" s="18"/>
      <c r="D3" s="18"/>
      <c r="E3" s="18"/>
      <c r="F3" s="18"/>
      <c r="G3" s="18"/>
      <c r="H3" s="18"/>
      <c r="I3" s="18"/>
      <c r="J3" s="18"/>
      <c r="K3" s="18"/>
      <c r="L3" s="18"/>
      <c r="M3" s="18"/>
      <c r="N3" s="18"/>
      <c r="O3" s="22"/>
      <c r="P3" s="22"/>
      <c r="Q3" s="22"/>
      <c r="R3" s="109"/>
      <c r="S3" s="27"/>
    </row>
    <row r="4" spans="1:19" s="11" customFormat="1" ht="39.950000000000003" customHeight="1" x14ac:dyDescent="0.2">
      <c r="A4" s="280" t="s">
        <v>5</v>
      </c>
      <c r="B4" s="19"/>
      <c r="C4" s="19"/>
      <c r="D4" s="19"/>
      <c r="E4" s="19"/>
      <c r="F4" s="97" t="s">
        <v>6</v>
      </c>
      <c r="G4" s="284">
        <v>2006</v>
      </c>
      <c r="H4" s="284">
        <v>2007</v>
      </c>
      <c r="I4" s="284">
        <v>2008</v>
      </c>
      <c r="J4" s="283">
        <v>2009</v>
      </c>
      <c r="K4" s="284">
        <v>2010</v>
      </c>
      <c r="L4" s="284">
        <v>2011</v>
      </c>
      <c r="M4" s="284">
        <v>2012</v>
      </c>
      <c r="N4" s="284">
        <v>2013</v>
      </c>
      <c r="O4" s="284">
        <v>2014</v>
      </c>
      <c r="P4" s="284">
        <v>2015</v>
      </c>
      <c r="Q4" s="284">
        <v>2016</v>
      </c>
      <c r="R4" s="19" t="s">
        <v>5</v>
      </c>
      <c r="S4" s="27"/>
    </row>
    <row r="5" spans="1:19" s="22" customFormat="1" ht="20.100000000000001" customHeight="1" x14ac:dyDescent="0.2">
      <c r="A5" s="85"/>
      <c r="B5" s="20"/>
      <c r="C5" s="20"/>
      <c r="D5" s="20"/>
      <c r="E5" s="20"/>
      <c r="F5" s="21"/>
      <c r="G5" s="21"/>
      <c r="H5" s="21"/>
      <c r="I5" s="21"/>
      <c r="J5" s="21"/>
      <c r="K5" s="21"/>
      <c r="L5" s="21"/>
      <c r="M5" s="21"/>
      <c r="N5" s="21"/>
      <c r="O5" s="105"/>
      <c r="P5" s="105"/>
      <c r="Q5" s="105"/>
      <c r="R5" s="110"/>
      <c r="S5" s="109"/>
    </row>
    <row r="6" spans="1:19" s="2" customFormat="1" ht="20.100000000000001" customHeight="1" x14ac:dyDescent="0.25">
      <c r="A6" s="393" t="s">
        <v>142</v>
      </c>
      <c r="B6" s="393"/>
      <c r="C6" s="393"/>
      <c r="D6" s="393"/>
      <c r="E6" s="393"/>
      <c r="F6" s="393"/>
      <c r="G6" s="393"/>
      <c r="H6" s="393"/>
      <c r="I6" s="393"/>
      <c r="J6" s="393"/>
      <c r="K6" s="393" t="s">
        <v>142</v>
      </c>
      <c r="L6" s="393"/>
      <c r="M6" s="393"/>
      <c r="N6" s="393"/>
      <c r="O6" s="393"/>
      <c r="P6" s="393"/>
      <c r="Q6" s="393"/>
      <c r="R6" s="393"/>
      <c r="S6" s="112"/>
    </row>
    <row r="7" spans="1:19" s="2" customFormat="1" ht="20.100000000000001" customHeight="1" x14ac:dyDescent="0.25">
      <c r="A7" s="86"/>
      <c r="B7" s="108"/>
      <c r="C7" s="108"/>
      <c r="D7" s="108"/>
      <c r="E7" s="108"/>
      <c r="F7" s="108"/>
      <c r="G7" s="96"/>
      <c r="H7" s="96"/>
      <c r="I7" s="96"/>
      <c r="J7" s="78"/>
      <c r="K7" s="78"/>
      <c r="L7" s="78"/>
      <c r="M7" s="96"/>
      <c r="N7" s="78"/>
      <c r="O7" s="104"/>
      <c r="P7" s="126"/>
      <c r="Q7" s="120"/>
      <c r="R7" s="111"/>
      <c r="S7" s="112"/>
    </row>
    <row r="8" spans="1:19" s="25" customFormat="1" ht="20.100000000000001" customHeight="1" x14ac:dyDescent="0.25">
      <c r="A8" s="224" t="s">
        <v>44</v>
      </c>
      <c r="B8" s="225" t="s">
        <v>126</v>
      </c>
      <c r="C8" s="226"/>
      <c r="D8" s="226"/>
      <c r="E8" s="226"/>
      <c r="F8" s="227"/>
      <c r="G8" s="249">
        <v>1.6938990834094758</v>
      </c>
      <c r="H8" s="249">
        <v>2.7274825858350775</v>
      </c>
      <c r="I8" s="249">
        <v>3.6925994302755893</v>
      </c>
      <c r="J8" s="249">
        <v>0.35366917672421777</v>
      </c>
      <c r="K8" s="249">
        <v>2.9141107988276125</v>
      </c>
      <c r="L8" s="249">
        <v>4.3144770948927542</v>
      </c>
      <c r="M8" s="249">
        <v>3.8555328642693003</v>
      </c>
      <c r="N8" s="249">
        <v>2.7865141356189951</v>
      </c>
      <c r="O8" s="249">
        <v>3.873468335560954</v>
      </c>
      <c r="P8" s="249">
        <v>3.6509316326179655</v>
      </c>
      <c r="Q8" s="290">
        <v>3.7926067233845426</v>
      </c>
      <c r="R8" s="285" t="s">
        <v>44</v>
      </c>
      <c r="S8" s="113"/>
    </row>
    <row r="9" spans="1:19" ht="20.100000000000001" customHeight="1" x14ac:dyDescent="0.2">
      <c r="A9" s="231" t="s">
        <v>7</v>
      </c>
      <c r="B9" s="403" t="s">
        <v>8</v>
      </c>
      <c r="C9" s="403"/>
      <c r="D9" s="403"/>
      <c r="E9" s="403"/>
      <c r="F9" s="404"/>
      <c r="G9" s="250">
        <v>-0.98643649815043155</v>
      </c>
      <c r="H9" s="250">
        <v>3.5580857498665717</v>
      </c>
      <c r="I9" s="250">
        <v>1.7866345988661743</v>
      </c>
      <c r="J9" s="250">
        <v>2.0759493670886076</v>
      </c>
      <c r="K9" s="250">
        <v>0.77711640211640209</v>
      </c>
      <c r="L9" s="250">
        <v>8.4987694831829366</v>
      </c>
      <c r="M9" s="250">
        <v>2.6614244669590201</v>
      </c>
      <c r="N9" s="250">
        <v>4.6103991751362496</v>
      </c>
      <c r="O9" s="250">
        <v>4.3086454519853561</v>
      </c>
      <c r="P9" s="250">
        <v>3.6042116630669545</v>
      </c>
      <c r="Q9" s="272">
        <v>2.8664495114006514</v>
      </c>
      <c r="R9" s="286" t="s">
        <v>7</v>
      </c>
    </row>
    <row r="10" spans="1:19" ht="20.100000000000001" customHeight="1" x14ac:dyDescent="0.2">
      <c r="A10" s="231" t="s">
        <v>9</v>
      </c>
      <c r="B10" s="269" t="s">
        <v>10</v>
      </c>
      <c r="C10" s="269"/>
      <c r="D10" s="269"/>
      <c r="E10" s="269"/>
      <c r="F10" s="270"/>
      <c r="G10" s="250">
        <v>1.920548044887288</v>
      </c>
      <c r="H10" s="250">
        <v>3.3349822528660602</v>
      </c>
      <c r="I10" s="250">
        <v>2.6921321143477566</v>
      </c>
      <c r="J10" s="250">
        <v>-2.9891989955906912</v>
      </c>
      <c r="K10" s="250">
        <v>2.6614651061985262</v>
      </c>
      <c r="L10" s="250">
        <v>4.9933650203874826</v>
      </c>
      <c r="M10" s="250">
        <v>3.4612079068677239</v>
      </c>
      <c r="N10" s="250">
        <v>3.1090913936938618</v>
      </c>
      <c r="O10" s="250">
        <v>3.2204141948102865</v>
      </c>
      <c r="P10" s="250">
        <v>2.8298579227674172</v>
      </c>
      <c r="Q10" s="272">
        <v>2.2050347447720484</v>
      </c>
      <c r="R10" s="286" t="s">
        <v>9</v>
      </c>
    </row>
    <row r="11" spans="1:19" ht="20.100000000000001" customHeight="1" x14ac:dyDescent="0.2">
      <c r="A11" s="231" t="s">
        <v>11</v>
      </c>
      <c r="B11" s="235"/>
      <c r="C11" s="400" t="s">
        <v>12</v>
      </c>
      <c r="D11" s="400"/>
      <c r="E11" s="400"/>
      <c r="F11" s="401"/>
      <c r="G11" s="250">
        <v>2.2039785867632289</v>
      </c>
      <c r="H11" s="250">
        <v>3.4179866514008217</v>
      </c>
      <c r="I11" s="250">
        <v>3.0382718811656781</v>
      </c>
      <c r="J11" s="250">
        <v>-4.2574852156943477</v>
      </c>
      <c r="K11" s="250">
        <v>2.7613975764502126</v>
      </c>
      <c r="L11" s="250">
        <v>5.0662554424625297</v>
      </c>
      <c r="M11" s="250">
        <v>3.435256116458238</v>
      </c>
      <c r="N11" s="250">
        <v>3.6397780262908026</v>
      </c>
      <c r="O11" s="250">
        <v>3.1559204364998577</v>
      </c>
      <c r="P11" s="250">
        <v>2.6880805239980758</v>
      </c>
      <c r="Q11" s="272">
        <v>1.9582405385341666</v>
      </c>
      <c r="R11" s="286" t="s">
        <v>11</v>
      </c>
    </row>
    <row r="12" spans="1:19" ht="20.100000000000001" customHeight="1" x14ac:dyDescent="0.2">
      <c r="A12" s="231" t="s">
        <v>13</v>
      </c>
      <c r="B12" s="236"/>
      <c r="C12" s="236"/>
      <c r="D12" s="269" t="s">
        <v>84</v>
      </c>
      <c r="E12" s="269"/>
      <c r="F12" s="237"/>
      <c r="G12" s="251" t="s">
        <v>344</v>
      </c>
      <c r="H12" s="251" t="s">
        <v>344</v>
      </c>
      <c r="I12" s="250" t="s">
        <v>344</v>
      </c>
      <c r="J12" s="250">
        <v>12.345679012345679</v>
      </c>
      <c r="K12" s="250">
        <v>-5.3989488772097465</v>
      </c>
      <c r="L12" s="250">
        <v>23.560606060606062</v>
      </c>
      <c r="M12" s="250">
        <v>-19.313304721030043</v>
      </c>
      <c r="N12" s="250">
        <v>1.8237082066869301</v>
      </c>
      <c r="O12" s="250">
        <v>-3.5074626865671643</v>
      </c>
      <c r="P12" s="250">
        <v>0.33513792214488269</v>
      </c>
      <c r="Q12" s="272" t="s">
        <v>344</v>
      </c>
      <c r="R12" s="286" t="s">
        <v>13</v>
      </c>
    </row>
    <row r="13" spans="1:19" ht="20.100000000000001" customHeight="1" x14ac:dyDescent="0.2">
      <c r="A13" s="231" t="s">
        <v>14</v>
      </c>
      <c r="B13" s="236"/>
      <c r="C13" s="236"/>
      <c r="D13" s="400" t="s">
        <v>15</v>
      </c>
      <c r="E13" s="400"/>
      <c r="F13" s="401"/>
      <c r="G13" s="250">
        <v>2.3899113517432591</v>
      </c>
      <c r="H13" s="250">
        <v>3.5483987293428054</v>
      </c>
      <c r="I13" s="250">
        <v>3.7991154392885522</v>
      </c>
      <c r="J13" s="250">
        <v>-5.461427486480634</v>
      </c>
      <c r="K13" s="250">
        <v>3.0662317676322846</v>
      </c>
      <c r="L13" s="250">
        <v>5.2973602411561975</v>
      </c>
      <c r="M13" s="250">
        <v>3.3660935121765601</v>
      </c>
      <c r="N13" s="250">
        <v>3.728426520029795</v>
      </c>
      <c r="O13" s="250">
        <v>3.6254647587413458</v>
      </c>
      <c r="P13" s="250">
        <v>2.5530639710820422</v>
      </c>
      <c r="Q13" s="272">
        <v>1.9016981964001054</v>
      </c>
      <c r="R13" s="286" t="s">
        <v>14</v>
      </c>
    </row>
    <row r="14" spans="1:19" ht="20.100000000000001" customHeight="1" x14ac:dyDescent="0.2">
      <c r="A14" s="231" t="s">
        <v>16</v>
      </c>
      <c r="B14" s="236"/>
      <c r="C14" s="236"/>
      <c r="D14" s="400" t="s">
        <v>17</v>
      </c>
      <c r="E14" s="400"/>
      <c r="F14" s="401"/>
      <c r="G14" s="251" t="s">
        <v>344</v>
      </c>
      <c r="H14" s="251" t="s">
        <v>344</v>
      </c>
      <c r="I14" s="250" t="s">
        <v>344</v>
      </c>
      <c r="J14" s="250">
        <v>15.484104046242775</v>
      </c>
      <c r="K14" s="250">
        <v>-0.66320465494587999</v>
      </c>
      <c r="L14" s="250">
        <v>-3.4641305032436858</v>
      </c>
      <c r="M14" s="250">
        <v>11.424283943367913</v>
      </c>
      <c r="N14" s="250">
        <v>2.5237147206932895</v>
      </c>
      <c r="O14" s="250">
        <v>-5.322976754811811</v>
      </c>
      <c r="P14" s="250">
        <v>6.5452132472703139</v>
      </c>
      <c r="Q14" s="272" t="s">
        <v>344</v>
      </c>
      <c r="R14" s="286" t="s">
        <v>16</v>
      </c>
    </row>
    <row r="15" spans="1:19" ht="20.100000000000001" customHeight="1" x14ac:dyDescent="0.2">
      <c r="A15" s="231" t="s">
        <v>18</v>
      </c>
      <c r="B15" s="236"/>
      <c r="C15" s="236"/>
      <c r="D15" s="269" t="s">
        <v>218</v>
      </c>
      <c r="E15" s="269"/>
      <c r="F15" s="270"/>
      <c r="G15" s="250"/>
      <c r="H15" s="250"/>
      <c r="I15" s="250"/>
      <c r="J15" s="250"/>
      <c r="K15" s="250"/>
      <c r="L15" s="250"/>
      <c r="M15" s="250"/>
      <c r="N15" s="250"/>
      <c r="O15" s="250"/>
      <c r="P15" s="250"/>
      <c r="Q15" s="272"/>
      <c r="R15" s="286"/>
    </row>
    <row r="16" spans="1:19" ht="20.100000000000001" customHeight="1" x14ac:dyDescent="0.2">
      <c r="A16" s="231"/>
      <c r="B16" s="236"/>
      <c r="C16" s="236"/>
      <c r="D16" s="266"/>
      <c r="E16" s="269" t="s">
        <v>221</v>
      </c>
      <c r="F16" s="237"/>
      <c r="G16" s="251" t="s">
        <v>344</v>
      </c>
      <c r="H16" s="251" t="s">
        <v>344</v>
      </c>
      <c r="I16" s="250" t="s">
        <v>344</v>
      </c>
      <c r="J16" s="250">
        <v>2.2464558342420937</v>
      </c>
      <c r="K16" s="250">
        <v>2.1651023890784984</v>
      </c>
      <c r="L16" s="250">
        <v>3.8521766363921079</v>
      </c>
      <c r="M16" s="250">
        <v>4.6542018496180138</v>
      </c>
      <c r="N16" s="250">
        <v>3.1985400057631352</v>
      </c>
      <c r="O16" s="250">
        <v>3.7043931496649294</v>
      </c>
      <c r="P16" s="250">
        <v>2.2976126368695029</v>
      </c>
      <c r="Q16" s="272" t="s">
        <v>344</v>
      </c>
      <c r="R16" s="286" t="s">
        <v>18</v>
      </c>
    </row>
    <row r="17" spans="1:18" ht="20.100000000000001" customHeight="1" x14ac:dyDescent="0.2">
      <c r="A17" s="231" t="s">
        <v>19</v>
      </c>
      <c r="B17" s="269"/>
      <c r="C17" s="269" t="s">
        <v>20</v>
      </c>
      <c r="D17" s="269"/>
      <c r="E17" s="269"/>
      <c r="F17" s="270"/>
      <c r="G17" s="250">
        <v>0.36152923487574545</v>
      </c>
      <c r="H17" s="250">
        <v>2.8700321510933056</v>
      </c>
      <c r="I17" s="250">
        <v>0.74289828511585287</v>
      </c>
      <c r="J17" s="250">
        <v>4.315693727057142</v>
      </c>
      <c r="K17" s="250">
        <v>2.133192158572474</v>
      </c>
      <c r="L17" s="250">
        <v>4.6056743859863092</v>
      </c>
      <c r="M17" s="250">
        <v>3.5998484274346345</v>
      </c>
      <c r="N17" s="250">
        <v>0.27854369478363628</v>
      </c>
      <c r="O17" s="250">
        <v>3.5759378244157012</v>
      </c>
      <c r="P17" s="250">
        <v>3.6082404410071649</v>
      </c>
      <c r="Q17" s="272">
        <v>3.5479443100856267</v>
      </c>
      <c r="R17" s="286" t="s">
        <v>19</v>
      </c>
    </row>
    <row r="18" spans="1:18" ht="20.100000000000001" customHeight="1" x14ac:dyDescent="0.2">
      <c r="A18" s="231" t="s">
        <v>21</v>
      </c>
      <c r="B18" s="403" t="s">
        <v>22</v>
      </c>
      <c r="C18" s="403"/>
      <c r="D18" s="403"/>
      <c r="E18" s="403"/>
      <c r="F18" s="404"/>
      <c r="G18" s="250">
        <v>1.5985936188632988</v>
      </c>
      <c r="H18" s="250">
        <v>2.4109760387757495</v>
      </c>
      <c r="I18" s="250">
        <v>4.2225513171856273</v>
      </c>
      <c r="J18" s="250">
        <v>2.0394710339447961</v>
      </c>
      <c r="K18" s="250">
        <v>3.051597698261733</v>
      </c>
      <c r="L18" s="250">
        <v>3.9582167592680735</v>
      </c>
      <c r="M18" s="250">
        <v>4.0559735743623069</v>
      </c>
      <c r="N18" s="250">
        <v>2.6173650349049971</v>
      </c>
      <c r="O18" s="250">
        <v>4.1872863949533778</v>
      </c>
      <c r="P18" s="250">
        <v>4.0462015793335562</v>
      </c>
      <c r="Q18" s="272">
        <v>4.5541327843342305</v>
      </c>
      <c r="R18" s="286" t="s">
        <v>21</v>
      </c>
    </row>
    <row r="19" spans="1:18" ht="20.100000000000001" customHeight="1" x14ac:dyDescent="0.2">
      <c r="A19" s="231" t="s">
        <v>96</v>
      </c>
      <c r="B19" s="269"/>
      <c r="C19" s="400" t="s">
        <v>222</v>
      </c>
      <c r="D19" s="400"/>
      <c r="E19" s="400"/>
      <c r="F19" s="401"/>
      <c r="G19" s="250"/>
      <c r="H19" s="250"/>
      <c r="I19" s="250"/>
      <c r="J19" s="250"/>
      <c r="K19" s="250"/>
      <c r="L19" s="250"/>
      <c r="M19" s="250"/>
      <c r="N19" s="250"/>
      <c r="O19" s="250"/>
      <c r="P19" s="250"/>
      <c r="Q19" s="272"/>
      <c r="R19" s="286"/>
    </row>
    <row r="20" spans="1:18" ht="20.100000000000001" customHeight="1" x14ac:dyDescent="0.2">
      <c r="A20" s="231"/>
      <c r="B20" s="269"/>
      <c r="C20" s="266"/>
      <c r="D20" s="269" t="s">
        <v>223</v>
      </c>
      <c r="E20" s="269"/>
      <c r="F20" s="270"/>
      <c r="G20" s="250">
        <v>1.8139995227346521</v>
      </c>
      <c r="H20" s="250">
        <v>2.9443633289787137</v>
      </c>
      <c r="I20" s="250">
        <v>4.1138685368557386</v>
      </c>
      <c r="J20" s="250">
        <v>0.11866138486081484</v>
      </c>
      <c r="K20" s="250">
        <v>1.8565863160457754</v>
      </c>
      <c r="L20" s="250">
        <v>3.7868108457749918</v>
      </c>
      <c r="M20" s="250">
        <v>4.6315960614158982</v>
      </c>
      <c r="N20" s="250">
        <v>2.1100201678822428</v>
      </c>
      <c r="O20" s="250">
        <v>4.0833795672505353</v>
      </c>
      <c r="P20" s="250">
        <v>3.678286958773092</v>
      </c>
      <c r="Q20" s="272">
        <v>4.3736283752618386</v>
      </c>
      <c r="R20" s="286" t="s">
        <v>96</v>
      </c>
    </row>
    <row r="21" spans="1:18" ht="20.100000000000001" customHeight="1" x14ac:dyDescent="0.2">
      <c r="A21" s="231" t="s">
        <v>45</v>
      </c>
      <c r="B21" s="236"/>
      <c r="C21" s="236"/>
      <c r="D21" s="269" t="s">
        <v>46</v>
      </c>
      <c r="E21" s="236"/>
      <c r="F21" s="270"/>
      <c r="G21" s="250">
        <v>1.5337717824396333</v>
      </c>
      <c r="H21" s="250">
        <v>2.5025413110801162</v>
      </c>
      <c r="I21" s="250">
        <v>3.7615660661076209</v>
      </c>
      <c r="J21" s="250">
        <v>0.3369592759376403</v>
      </c>
      <c r="K21" s="250">
        <v>2.1412337015032499</v>
      </c>
      <c r="L21" s="250">
        <v>3.4943438128947184</v>
      </c>
      <c r="M21" s="250">
        <v>4.2627829002514668</v>
      </c>
      <c r="N21" s="250">
        <v>2.0946975330725848</v>
      </c>
      <c r="O21" s="250">
        <v>3.5313526155396837</v>
      </c>
      <c r="P21" s="250">
        <v>3.7683827024806904</v>
      </c>
      <c r="Q21" s="272" t="s">
        <v>344</v>
      </c>
      <c r="R21" s="286" t="s">
        <v>45</v>
      </c>
    </row>
    <row r="22" spans="1:18" ht="20.100000000000001" customHeight="1" x14ac:dyDescent="0.2">
      <c r="A22" s="231" t="s">
        <v>23</v>
      </c>
      <c r="B22" s="236"/>
      <c r="C22" s="236"/>
      <c r="D22" s="236"/>
      <c r="E22" s="269" t="s">
        <v>206</v>
      </c>
      <c r="F22" s="237"/>
      <c r="G22" s="251" t="s">
        <v>344</v>
      </c>
      <c r="H22" s="251" t="s">
        <v>344</v>
      </c>
      <c r="I22" s="250" t="s">
        <v>344</v>
      </c>
      <c r="J22" s="250">
        <v>-9.5051796341194622E-2</v>
      </c>
      <c r="K22" s="250">
        <v>1.7883981633412849</v>
      </c>
      <c r="L22" s="250">
        <v>3.6805743700894067</v>
      </c>
      <c r="M22" s="250">
        <v>3.6962514862092846</v>
      </c>
      <c r="N22" s="250">
        <v>2.1993044880679382</v>
      </c>
      <c r="O22" s="250">
        <v>3.3250525511179054</v>
      </c>
      <c r="P22" s="250">
        <v>3.2621989416347983</v>
      </c>
      <c r="Q22" s="272" t="s">
        <v>344</v>
      </c>
      <c r="R22" s="286" t="s">
        <v>23</v>
      </c>
    </row>
    <row r="23" spans="1:18" ht="20.100000000000001" customHeight="1" x14ac:dyDescent="0.2">
      <c r="A23" s="231" t="s">
        <v>24</v>
      </c>
      <c r="B23" s="236"/>
      <c r="C23" s="236"/>
      <c r="D23" s="236"/>
      <c r="E23" s="269" t="s">
        <v>25</v>
      </c>
      <c r="F23" s="237"/>
      <c r="G23" s="251" t="s">
        <v>344</v>
      </c>
      <c r="H23" s="251" t="s">
        <v>344</v>
      </c>
      <c r="I23" s="250" t="s">
        <v>344</v>
      </c>
      <c r="J23" s="250">
        <v>0.2077003621882349</v>
      </c>
      <c r="K23" s="250">
        <v>2.6431189831785948</v>
      </c>
      <c r="L23" s="250">
        <v>2.9372006475192336</v>
      </c>
      <c r="M23" s="250">
        <v>5.0858449117232212</v>
      </c>
      <c r="N23" s="250">
        <v>1.1277731494337992</v>
      </c>
      <c r="O23" s="250">
        <v>3.6049367648629271</v>
      </c>
      <c r="P23" s="250">
        <v>3.7062669336788785</v>
      </c>
      <c r="Q23" s="272" t="s">
        <v>344</v>
      </c>
      <c r="R23" s="286" t="s">
        <v>24</v>
      </c>
    </row>
    <row r="24" spans="1:18" ht="20.100000000000001" customHeight="1" x14ac:dyDescent="0.2">
      <c r="A24" s="231" t="s">
        <v>26</v>
      </c>
      <c r="B24" s="236"/>
      <c r="C24" s="236"/>
      <c r="D24" s="236"/>
      <c r="E24" s="269" t="s">
        <v>27</v>
      </c>
      <c r="F24" s="237"/>
      <c r="G24" s="251" t="s">
        <v>344</v>
      </c>
      <c r="H24" s="251" t="s">
        <v>344</v>
      </c>
      <c r="I24" s="250" t="s">
        <v>344</v>
      </c>
      <c r="J24" s="250">
        <v>3.6026403867608776</v>
      </c>
      <c r="K24" s="250">
        <v>3.1228967559563872</v>
      </c>
      <c r="L24" s="250">
        <v>3.7505982682852541</v>
      </c>
      <c r="M24" s="250">
        <v>5.7706018033130633</v>
      </c>
      <c r="N24" s="250">
        <v>3.9213353951072518</v>
      </c>
      <c r="O24" s="250">
        <v>4.624189240747806</v>
      </c>
      <c r="P24" s="250">
        <v>7.0162643133250677</v>
      </c>
      <c r="Q24" s="272" t="s">
        <v>344</v>
      </c>
      <c r="R24" s="286" t="s">
        <v>26</v>
      </c>
    </row>
    <row r="25" spans="1:18" ht="20.100000000000001" customHeight="1" x14ac:dyDescent="0.2">
      <c r="A25" s="231" t="s">
        <v>28</v>
      </c>
      <c r="B25" s="236"/>
      <c r="C25" s="236"/>
      <c r="D25" s="269" t="s">
        <v>29</v>
      </c>
      <c r="E25" s="236"/>
      <c r="F25" s="270"/>
      <c r="G25" s="250">
        <v>3.0477881343393993</v>
      </c>
      <c r="H25" s="250">
        <v>4.8610398933442722</v>
      </c>
      <c r="I25" s="250">
        <v>5.6078239608801956</v>
      </c>
      <c r="J25" s="250">
        <v>-0.79085790487479624</v>
      </c>
      <c r="K25" s="250">
        <v>0.65714552412956218</v>
      </c>
      <c r="L25" s="250">
        <v>5.0373722573585322</v>
      </c>
      <c r="M25" s="250">
        <v>6.1854395846944357</v>
      </c>
      <c r="N25" s="250">
        <v>2.173406944259678</v>
      </c>
      <c r="O25" s="250">
        <v>6.365249092654981</v>
      </c>
      <c r="P25" s="250">
        <v>3.3157878630229214</v>
      </c>
      <c r="Q25" s="272" t="s">
        <v>344</v>
      </c>
      <c r="R25" s="286" t="s">
        <v>28</v>
      </c>
    </row>
    <row r="26" spans="1:18" ht="20.100000000000001" customHeight="1" x14ac:dyDescent="0.2">
      <c r="A26" s="231" t="s">
        <v>97</v>
      </c>
      <c r="B26" s="236"/>
      <c r="C26" s="402" t="s">
        <v>224</v>
      </c>
      <c r="D26" s="400"/>
      <c r="E26" s="400"/>
      <c r="F26" s="401"/>
      <c r="G26" s="250"/>
      <c r="H26" s="250"/>
      <c r="I26" s="250"/>
      <c r="J26" s="250"/>
      <c r="K26" s="250"/>
      <c r="L26" s="250"/>
      <c r="M26" s="250"/>
      <c r="N26" s="250"/>
      <c r="O26" s="250"/>
      <c r="P26" s="250"/>
      <c r="Q26" s="272"/>
      <c r="R26" s="286"/>
    </row>
    <row r="27" spans="1:18" ht="20.100000000000001" customHeight="1" x14ac:dyDescent="0.2">
      <c r="A27" s="231"/>
      <c r="B27" s="236"/>
      <c r="C27" s="268"/>
      <c r="D27" s="269" t="s">
        <v>225</v>
      </c>
      <c r="E27" s="269"/>
      <c r="F27" s="267"/>
      <c r="G27" s="250">
        <v>3.4638977826984649</v>
      </c>
      <c r="H27" s="250">
        <v>4.4654477305460922</v>
      </c>
      <c r="I27" s="250">
        <v>5.8664584752191269</v>
      </c>
      <c r="J27" s="250">
        <v>-1.1778365882488311</v>
      </c>
      <c r="K27" s="250">
        <v>4.5113418648714445</v>
      </c>
      <c r="L27" s="250">
        <v>6.5822656606066747</v>
      </c>
      <c r="M27" s="250">
        <v>5.3761141836288653</v>
      </c>
      <c r="N27" s="250">
        <v>1.8829215945315916</v>
      </c>
      <c r="O27" s="250">
        <v>5.1319044605437272</v>
      </c>
      <c r="P27" s="250">
        <v>4.9617983203889624</v>
      </c>
      <c r="Q27" s="272">
        <v>4.3157590778930146</v>
      </c>
      <c r="R27" s="286" t="s">
        <v>97</v>
      </c>
    </row>
    <row r="28" spans="1:18" ht="20.100000000000001" customHeight="1" x14ac:dyDescent="0.2">
      <c r="A28" s="231" t="s">
        <v>30</v>
      </c>
      <c r="B28" s="236"/>
      <c r="C28" s="236"/>
      <c r="D28" s="269" t="s">
        <v>118</v>
      </c>
      <c r="E28" s="236"/>
      <c r="F28" s="270"/>
      <c r="G28" s="250">
        <v>0.28796629971532473</v>
      </c>
      <c r="H28" s="250">
        <v>0.64483313096839823</v>
      </c>
      <c r="I28" s="250">
        <v>2.8529972774254553</v>
      </c>
      <c r="J28" s="250">
        <v>-0.97005817178905984</v>
      </c>
      <c r="K28" s="250">
        <v>-0.90913456151863881</v>
      </c>
      <c r="L28" s="250">
        <v>3.1869356636353356</v>
      </c>
      <c r="M28" s="250">
        <v>2.4983563445101908</v>
      </c>
      <c r="N28" s="250">
        <v>2.680289562906625</v>
      </c>
      <c r="O28" s="250">
        <v>3.1665997352490591</v>
      </c>
      <c r="P28" s="250">
        <v>0.45846428880366769</v>
      </c>
      <c r="Q28" s="272" t="s">
        <v>344</v>
      </c>
      <c r="R28" s="286" t="s">
        <v>30</v>
      </c>
    </row>
    <row r="29" spans="1:18" ht="20.100000000000001" customHeight="1" x14ac:dyDescent="0.2">
      <c r="A29" s="231" t="s">
        <v>31</v>
      </c>
      <c r="B29" s="236"/>
      <c r="C29" s="236"/>
      <c r="D29" s="269" t="s">
        <v>32</v>
      </c>
      <c r="E29" s="236"/>
      <c r="F29" s="270"/>
      <c r="G29" s="250">
        <v>0.22150438394093216</v>
      </c>
      <c r="H29" s="250">
        <v>-0.11050741320563587</v>
      </c>
      <c r="I29" s="250">
        <v>0.43329952982391445</v>
      </c>
      <c r="J29" s="250">
        <v>-1.1933174224343674</v>
      </c>
      <c r="K29" s="250">
        <v>1.3285024154589371</v>
      </c>
      <c r="L29" s="250">
        <v>3.3464747409920235</v>
      </c>
      <c r="M29" s="250">
        <v>3.8679914833215046</v>
      </c>
      <c r="N29" s="250">
        <v>-0.83703450632046461</v>
      </c>
      <c r="O29" s="250">
        <v>5.2368647717484924</v>
      </c>
      <c r="P29" s="250">
        <v>4.1741692584711085</v>
      </c>
      <c r="Q29" s="272" t="s">
        <v>344</v>
      </c>
      <c r="R29" s="286" t="s">
        <v>31</v>
      </c>
    </row>
    <row r="30" spans="1:18" ht="20.100000000000001" customHeight="1" x14ac:dyDescent="0.2">
      <c r="A30" s="231" t="s">
        <v>47</v>
      </c>
      <c r="B30" s="236"/>
      <c r="C30" s="236"/>
      <c r="D30" s="269" t="s">
        <v>48</v>
      </c>
      <c r="E30" s="236"/>
      <c r="F30" s="270"/>
      <c r="G30" s="250">
        <v>5.8530301919592835</v>
      </c>
      <c r="H30" s="250">
        <v>7.2607293377391713</v>
      </c>
      <c r="I30" s="250">
        <v>8.1149635204811048</v>
      </c>
      <c r="J30" s="250">
        <v>-1.28823102845199</v>
      </c>
      <c r="K30" s="250">
        <v>7.7343243593621711</v>
      </c>
      <c r="L30" s="250">
        <v>8.5516710253983028</v>
      </c>
      <c r="M30" s="250">
        <v>6.8603396544333917</v>
      </c>
      <c r="N30" s="250">
        <v>1.7420831690837293</v>
      </c>
      <c r="O30" s="250">
        <v>6.0217787324288317</v>
      </c>
      <c r="P30" s="250">
        <v>7.0261259817278408</v>
      </c>
      <c r="Q30" s="272" t="s">
        <v>344</v>
      </c>
      <c r="R30" s="286" t="s">
        <v>47</v>
      </c>
    </row>
    <row r="31" spans="1:18" ht="20.100000000000001" customHeight="1" x14ac:dyDescent="0.2">
      <c r="A31" s="231" t="s">
        <v>33</v>
      </c>
      <c r="B31" s="236"/>
      <c r="C31" s="235"/>
      <c r="D31" s="235"/>
      <c r="E31" s="269" t="s">
        <v>49</v>
      </c>
      <c r="F31" s="237"/>
      <c r="G31" s="251" t="s">
        <v>344</v>
      </c>
      <c r="H31" s="251" t="s">
        <v>344</v>
      </c>
      <c r="I31" s="250" t="s">
        <v>344</v>
      </c>
      <c r="J31" s="250">
        <v>-0.54044086357059773</v>
      </c>
      <c r="K31" s="250">
        <v>7.0040075873183394</v>
      </c>
      <c r="L31" s="250">
        <v>7.4825398517886654</v>
      </c>
      <c r="M31" s="250">
        <v>7.6858212841943407</v>
      </c>
      <c r="N31" s="250">
        <v>0.89014279134039609</v>
      </c>
      <c r="O31" s="250">
        <v>6.1497722940659489</v>
      </c>
      <c r="P31" s="250">
        <v>6.7450887624864251</v>
      </c>
      <c r="Q31" s="272" t="s">
        <v>344</v>
      </c>
      <c r="R31" s="286" t="s">
        <v>33</v>
      </c>
    </row>
    <row r="32" spans="1:18" ht="20.100000000000001" customHeight="1" x14ac:dyDescent="0.2">
      <c r="A32" s="231" t="s">
        <v>34</v>
      </c>
      <c r="B32" s="236"/>
      <c r="C32" s="235"/>
      <c r="D32" s="235"/>
      <c r="E32" s="269" t="s">
        <v>100</v>
      </c>
      <c r="F32" s="237"/>
      <c r="G32" s="251" t="s">
        <v>344</v>
      </c>
      <c r="H32" s="251" t="s">
        <v>344</v>
      </c>
      <c r="I32" s="250" t="s">
        <v>344</v>
      </c>
      <c r="J32" s="250">
        <v>-2.4166791531990497</v>
      </c>
      <c r="K32" s="250">
        <v>8.8575941037115022</v>
      </c>
      <c r="L32" s="250">
        <v>10.168057066860113</v>
      </c>
      <c r="M32" s="250">
        <v>5.6427421714954642</v>
      </c>
      <c r="N32" s="250">
        <v>3.0230101978980901</v>
      </c>
      <c r="O32" s="250">
        <v>5.8333193284372218</v>
      </c>
      <c r="P32" s="250">
        <v>7.4411661955727757</v>
      </c>
      <c r="Q32" s="272" t="s">
        <v>344</v>
      </c>
      <c r="R32" s="286" t="s">
        <v>34</v>
      </c>
    </row>
    <row r="33" spans="1:18" ht="20.100000000000001" customHeight="1" x14ac:dyDescent="0.2">
      <c r="A33" s="231" t="s">
        <v>98</v>
      </c>
      <c r="B33" s="236"/>
      <c r="C33" s="400" t="s">
        <v>226</v>
      </c>
      <c r="D33" s="400"/>
      <c r="E33" s="400"/>
      <c r="F33" s="401"/>
      <c r="G33" s="251"/>
      <c r="H33" s="251"/>
      <c r="I33" s="250"/>
      <c r="J33" s="250"/>
      <c r="K33" s="250"/>
      <c r="L33" s="250"/>
      <c r="M33" s="250"/>
      <c r="N33" s="250"/>
      <c r="O33" s="250"/>
      <c r="P33" s="250"/>
      <c r="Q33" s="272"/>
      <c r="R33" s="286"/>
    </row>
    <row r="34" spans="1:18" ht="20.100000000000001" customHeight="1" x14ac:dyDescent="0.2">
      <c r="A34" s="231"/>
      <c r="B34" s="236"/>
      <c r="C34" s="266"/>
      <c r="D34" s="269" t="s">
        <v>227</v>
      </c>
      <c r="E34" s="269"/>
      <c r="F34" s="267"/>
      <c r="G34" s="250">
        <v>0.49624882775867457</v>
      </c>
      <c r="H34" s="250">
        <v>0.93346134405273562</v>
      </c>
      <c r="I34" s="250">
        <v>3.4290658669859067</v>
      </c>
      <c r="J34" s="250">
        <v>5.3369241347696539</v>
      </c>
      <c r="K34" s="250">
        <v>3.2091452070890041</v>
      </c>
      <c r="L34" s="250">
        <v>2.7211852414043909</v>
      </c>
      <c r="M34" s="250">
        <v>2.9071840694932951</v>
      </c>
      <c r="N34" s="250">
        <v>3.4141477095668433</v>
      </c>
      <c r="O34" s="250">
        <v>3.7517477460103179</v>
      </c>
      <c r="P34" s="250">
        <v>3.8214799376369419</v>
      </c>
      <c r="Q34" s="272">
        <v>4.8246536714186607</v>
      </c>
      <c r="R34" s="286" t="s">
        <v>98</v>
      </c>
    </row>
    <row r="35" spans="1:18" ht="20.100000000000001" customHeight="1" x14ac:dyDescent="0.2">
      <c r="A35" s="231" t="s">
        <v>50</v>
      </c>
      <c r="B35" s="236"/>
      <c r="C35" s="236"/>
      <c r="D35" s="269" t="s">
        <v>51</v>
      </c>
      <c r="E35" s="236"/>
      <c r="F35" s="270"/>
      <c r="G35" s="250">
        <v>0.36872872550700198</v>
      </c>
      <c r="H35" s="250">
        <v>0.75914688341971615</v>
      </c>
      <c r="I35" s="250">
        <v>3.5478191082714412</v>
      </c>
      <c r="J35" s="250">
        <v>5.6819282743414572</v>
      </c>
      <c r="K35" s="250">
        <v>3.4500526327435725</v>
      </c>
      <c r="L35" s="250">
        <v>2.6303486250867056</v>
      </c>
      <c r="M35" s="250">
        <v>3.0143063433224659</v>
      </c>
      <c r="N35" s="250">
        <v>3.6440464870270444</v>
      </c>
      <c r="O35" s="250">
        <v>3.9289229971249062</v>
      </c>
      <c r="P35" s="250">
        <v>3.8367419221543066</v>
      </c>
      <c r="Q35" s="272" t="s">
        <v>344</v>
      </c>
      <c r="R35" s="286" t="s">
        <v>50</v>
      </c>
    </row>
    <row r="36" spans="1:18" ht="20.100000000000001" customHeight="1" x14ac:dyDescent="0.2">
      <c r="A36" s="231" t="s">
        <v>35</v>
      </c>
      <c r="B36" s="236"/>
      <c r="C36" s="236"/>
      <c r="D36" s="236"/>
      <c r="E36" s="269" t="s">
        <v>228</v>
      </c>
      <c r="F36" s="237"/>
      <c r="G36" s="251" t="s">
        <v>344</v>
      </c>
      <c r="H36" s="251" t="s">
        <v>344</v>
      </c>
      <c r="I36" s="250" t="s">
        <v>344</v>
      </c>
      <c r="J36" s="250">
        <v>4.3044666457595984</v>
      </c>
      <c r="K36" s="250">
        <v>2.4302244671803725</v>
      </c>
      <c r="L36" s="250">
        <v>1.5246817289790167</v>
      </c>
      <c r="M36" s="250">
        <v>1.6711274121067936</v>
      </c>
      <c r="N36" s="250">
        <v>2.4788956686355919</v>
      </c>
      <c r="O36" s="250">
        <v>2.5996987235392055</v>
      </c>
      <c r="P36" s="250">
        <v>2.199228801706218</v>
      </c>
      <c r="Q36" s="272" t="s">
        <v>344</v>
      </c>
      <c r="R36" s="286" t="s">
        <v>35</v>
      </c>
    </row>
    <row r="37" spans="1:18" ht="20.100000000000001" customHeight="1" x14ac:dyDescent="0.2">
      <c r="A37" s="231" t="s">
        <v>36</v>
      </c>
      <c r="B37" s="236"/>
      <c r="C37" s="236"/>
      <c r="D37" s="236"/>
      <c r="E37" s="269" t="s">
        <v>37</v>
      </c>
      <c r="F37" s="237"/>
      <c r="G37" s="251" t="s">
        <v>344</v>
      </c>
      <c r="H37" s="251" t="s">
        <v>344</v>
      </c>
      <c r="I37" s="250" t="s">
        <v>344</v>
      </c>
      <c r="J37" s="250">
        <v>5.7049858700040375</v>
      </c>
      <c r="K37" s="250">
        <v>3.6294846394385698</v>
      </c>
      <c r="L37" s="250">
        <v>2.6224561484330913</v>
      </c>
      <c r="M37" s="250">
        <v>2.6575686837852399</v>
      </c>
      <c r="N37" s="250">
        <v>3.0009183138009448</v>
      </c>
      <c r="O37" s="250">
        <v>3.3645732723393866</v>
      </c>
      <c r="P37" s="250">
        <v>2.0577695174920678</v>
      </c>
      <c r="Q37" s="272" t="s">
        <v>344</v>
      </c>
      <c r="R37" s="286" t="s">
        <v>36</v>
      </c>
    </row>
    <row r="38" spans="1:18" ht="20.100000000000001" customHeight="1" x14ac:dyDescent="0.2">
      <c r="A38" s="231" t="s">
        <v>38</v>
      </c>
      <c r="B38" s="236"/>
      <c r="C38" s="236"/>
      <c r="D38" s="236"/>
      <c r="E38" s="269" t="s">
        <v>39</v>
      </c>
      <c r="F38" s="237"/>
      <c r="G38" s="251" t="s">
        <v>344</v>
      </c>
      <c r="H38" s="251" t="s">
        <v>344</v>
      </c>
      <c r="I38" s="250" t="s">
        <v>344</v>
      </c>
      <c r="J38" s="250">
        <v>7.0824037025427327</v>
      </c>
      <c r="K38" s="250">
        <v>4.3427351310397082</v>
      </c>
      <c r="L38" s="250">
        <v>3.7238431579642222</v>
      </c>
      <c r="M38" s="250">
        <v>4.560677777335826</v>
      </c>
      <c r="N38" s="250">
        <v>5.182671677901368</v>
      </c>
      <c r="O38" s="250">
        <v>5.52622061482821</v>
      </c>
      <c r="P38" s="250">
        <v>6.4767975872232508</v>
      </c>
      <c r="Q38" s="272" t="s">
        <v>344</v>
      </c>
      <c r="R38" s="286" t="s">
        <v>38</v>
      </c>
    </row>
    <row r="39" spans="1:18" ht="20.100000000000001" customHeight="1" x14ac:dyDescent="0.2">
      <c r="A39" s="231" t="s">
        <v>52</v>
      </c>
      <c r="B39" s="236"/>
      <c r="C39" s="236"/>
      <c r="D39" s="269" t="s">
        <v>53</v>
      </c>
      <c r="E39" s="236"/>
      <c r="F39" s="270"/>
      <c r="G39" s="250">
        <v>1.2743068155136716</v>
      </c>
      <c r="H39" s="250">
        <v>1.9875226573367617</v>
      </c>
      <c r="I39" s="250">
        <v>2.7196263613631197</v>
      </c>
      <c r="J39" s="250">
        <v>3.2592294537772859</v>
      </c>
      <c r="K39" s="250">
        <v>1.7243058938139308</v>
      </c>
      <c r="L39" s="250">
        <v>3.2905573644895614</v>
      </c>
      <c r="M39" s="250">
        <v>2.2400237353508383</v>
      </c>
      <c r="N39" s="250">
        <v>1.97148868253047</v>
      </c>
      <c r="O39" s="250">
        <v>2.6217028618181173</v>
      </c>
      <c r="P39" s="250">
        <v>3.722897204360712</v>
      </c>
      <c r="Q39" s="272" t="s">
        <v>344</v>
      </c>
      <c r="R39" s="286" t="s">
        <v>52</v>
      </c>
    </row>
    <row r="40" spans="1:18" ht="20.100000000000001" customHeight="1" x14ac:dyDescent="0.2">
      <c r="A40" s="231" t="s">
        <v>40</v>
      </c>
      <c r="B40" s="236"/>
      <c r="C40" s="236"/>
      <c r="D40" s="236"/>
      <c r="E40" s="269" t="s">
        <v>41</v>
      </c>
      <c r="F40" s="237"/>
      <c r="G40" s="251" t="s">
        <v>344</v>
      </c>
      <c r="H40" s="251" t="s">
        <v>344</v>
      </c>
      <c r="I40" s="250" t="s">
        <v>344</v>
      </c>
      <c r="J40" s="250">
        <v>2.4730917755320023</v>
      </c>
      <c r="K40" s="250">
        <v>2.5978191148171903</v>
      </c>
      <c r="L40" s="250">
        <v>6.9005939356048769</v>
      </c>
      <c r="M40" s="250">
        <v>3.6552379559909349</v>
      </c>
      <c r="N40" s="250">
        <v>3.7520276465195006</v>
      </c>
      <c r="O40" s="250">
        <v>4.7175582897151793</v>
      </c>
      <c r="P40" s="250">
        <v>6.4135021097046412</v>
      </c>
      <c r="Q40" s="272" t="s">
        <v>344</v>
      </c>
      <c r="R40" s="286" t="s">
        <v>40</v>
      </c>
    </row>
    <row r="41" spans="1:18" ht="20.100000000000001" customHeight="1" x14ac:dyDescent="0.2">
      <c r="A41" s="231" t="s">
        <v>42</v>
      </c>
      <c r="B41" s="236"/>
      <c r="C41" s="236"/>
      <c r="D41" s="236"/>
      <c r="E41" s="269" t="s">
        <v>101</v>
      </c>
      <c r="F41" s="237"/>
      <c r="G41" s="251" t="s">
        <v>344</v>
      </c>
      <c r="H41" s="251" t="s">
        <v>344</v>
      </c>
      <c r="I41" s="250" t="s">
        <v>344</v>
      </c>
      <c r="J41" s="250">
        <v>3.7462763890687736</v>
      </c>
      <c r="K41" s="250">
        <v>2.5155269810555225</v>
      </c>
      <c r="L41" s="250">
        <v>1.7870734009194142</v>
      </c>
      <c r="M41" s="250">
        <v>1.9441287312316804</v>
      </c>
      <c r="N41" s="250">
        <v>0.53104095763408055</v>
      </c>
      <c r="O41" s="250">
        <v>2.1508828250401284</v>
      </c>
      <c r="P41" s="250">
        <v>2.174161476487058</v>
      </c>
      <c r="Q41" s="272" t="s">
        <v>344</v>
      </c>
      <c r="R41" s="286" t="s">
        <v>42</v>
      </c>
    </row>
    <row r="42" spans="1:18" ht="20.100000000000001" customHeight="1" x14ac:dyDescent="0.2">
      <c r="A42" s="231" t="s">
        <v>43</v>
      </c>
      <c r="B42" s="236"/>
      <c r="C42" s="236"/>
      <c r="D42" s="236"/>
      <c r="E42" s="269" t="s">
        <v>99</v>
      </c>
      <c r="F42" s="237"/>
      <c r="G42" s="251" t="s">
        <v>344</v>
      </c>
      <c r="H42" s="251" t="s">
        <v>344</v>
      </c>
      <c r="I42" s="250" t="s">
        <v>344</v>
      </c>
      <c r="J42" s="250">
        <v>2.4360902255639099</v>
      </c>
      <c r="K42" s="250">
        <v>-3.5965942454492072</v>
      </c>
      <c r="L42" s="250">
        <v>3.7764580478148315</v>
      </c>
      <c r="M42" s="250">
        <v>0.85106382978723405</v>
      </c>
      <c r="N42" s="250">
        <v>5.4415830059653718</v>
      </c>
      <c r="O42" s="250">
        <v>0.59334897198840897</v>
      </c>
      <c r="P42" s="250">
        <v>5.4732510288065841</v>
      </c>
      <c r="Q42" s="272" t="s">
        <v>344</v>
      </c>
      <c r="R42" s="286" t="s">
        <v>43</v>
      </c>
    </row>
  </sheetData>
  <mergeCells count="10">
    <mergeCell ref="K6:R6"/>
    <mergeCell ref="A6:J6"/>
    <mergeCell ref="D13:F13"/>
    <mergeCell ref="B9:F9"/>
    <mergeCell ref="C11:F11"/>
    <mergeCell ref="D14:F14"/>
    <mergeCell ref="B18:F18"/>
    <mergeCell ref="C19:F19"/>
    <mergeCell ref="C26:F26"/>
    <mergeCell ref="C33:F33"/>
  </mergeCells>
  <printOptions horizontalCentered="1"/>
  <pageMargins left="0.39370078740157483" right="0.39370078740157483" top="0.78740157480314965" bottom="0.39370078740157483" header="0.31496062992125984" footer="0.31496062992125984"/>
  <pageSetup paperSize="9" scale="86" firstPageNumber="36" fitToWidth="2" orientation="portrait" useFirstPageNumber="1" r:id="rId1"/>
  <headerFooter>
    <oddHeader>&amp;C-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workbookViewId="0"/>
  </sheetViews>
  <sheetFormatPr baseColWidth="10" defaultRowHeight="14.25" x14ac:dyDescent="0.2"/>
  <cols>
    <col min="1" max="1" width="5.77734375" style="87" customWidth="1"/>
    <col min="2" max="5" width="0.88671875" style="17" customWidth="1"/>
    <col min="6" max="6" width="35.33203125" style="4" customWidth="1"/>
    <col min="7" max="17" width="11.33203125" style="4" customWidth="1"/>
    <col min="18" max="18" width="5.77734375" style="28" customWidth="1"/>
    <col min="19" max="19" width="4.77734375" style="28" customWidth="1"/>
    <col min="20" max="255" width="11.5546875" style="4"/>
    <col min="256" max="256" width="5.77734375" style="4" customWidth="1"/>
    <col min="257" max="258" width="0.88671875" style="4" customWidth="1"/>
    <col min="259" max="259" width="30.77734375" style="4" customWidth="1"/>
    <col min="260" max="271" width="11.5546875" style="4" customWidth="1"/>
    <col min="272" max="272" width="5.77734375" style="4" customWidth="1"/>
    <col min="273" max="511" width="11.5546875" style="4"/>
    <col min="512" max="512" width="5.77734375" style="4" customWidth="1"/>
    <col min="513" max="514" width="0.88671875" style="4" customWidth="1"/>
    <col min="515" max="515" width="30.77734375" style="4" customWidth="1"/>
    <col min="516" max="527" width="11.5546875" style="4" customWidth="1"/>
    <col min="528" max="528" width="5.77734375" style="4" customWidth="1"/>
    <col min="529" max="767" width="11.5546875" style="4"/>
    <col min="768" max="768" width="5.77734375" style="4" customWidth="1"/>
    <col min="769" max="770" width="0.88671875" style="4" customWidth="1"/>
    <col min="771" max="771" width="30.77734375" style="4" customWidth="1"/>
    <col min="772" max="783" width="11.5546875" style="4" customWidth="1"/>
    <col min="784" max="784" width="5.77734375" style="4" customWidth="1"/>
    <col min="785" max="1023" width="11.5546875" style="4"/>
    <col min="1024" max="1024" width="5.77734375" style="4" customWidth="1"/>
    <col min="1025" max="1026" width="0.88671875" style="4" customWidth="1"/>
    <col min="1027" max="1027" width="30.77734375" style="4" customWidth="1"/>
    <col min="1028" max="1039" width="11.5546875" style="4" customWidth="1"/>
    <col min="1040" max="1040" width="5.77734375" style="4" customWidth="1"/>
    <col min="1041" max="1279" width="11.5546875" style="4"/>
    <col min="1280" max="1280" width="5.77734375" style="4" customWidth="1"/>
    <col min="1281" max="1282" width="0.88671875" style="4" customWidth="1"/>
    <col min="1283" max="1283" width="30.77734375" style="4" customWidth="1"/>
    <col min="1284" max="1295" width="11.5546875" style="4" customWidth="1"/>
    <col min="1296" max="1296" width="5.77734375" style="4" customWidth="1"/>
    <col min="1297" max="1535" width="11.5546875" style="4"/>
    <col min="1536" max="1536" width="5.77734375" style="4" customWidth="1"/>
    <col min="1537" max="1538" width="0.88671875" style="4" customWidth="1"/>
    <col min="1539" max="1539" width="30.77734375" style="4" customWidth="1"/>
    <col min="1540" max="1551" width="11.5546875" style="4" customWidth="1"/>
    <col min="1552" max="1552" width="5.77734375" style="4" customWidth="1"/>
    <col min="1553" max="1791" width="11.5546875" style="4"/>
    <col min="1792" max="1792" width="5.77734375" style="4" customWidth="1"/>
    <col min="1793" max="1794" width="0.88671875" style="4" customWidth="1"/>
    <col min="1795" max="1795" width="30.77734375" style="4" customWidth="1"/>
    <col min="1796" max="1807" width="11.5546875" style="4" customWidth="1"/>
    <col min="1808" max="1808" width="5.77734375" style="4" customWidth="1"/>
    <col min="1809" max="2047" width="11.5546875" style="4"/>
    <col min="2048" max="2048" width="5.77734375" style="4" customWidth="1"/>
    <col min="2049" max="2050" width="0.88671875" style="4" customWidth="1"/>
    <col min="2051" max="2051" width="30.77734375" style="4" customWidth="1"/>
    <col min="2052" max="2063" width="11.5546875" style="4" customWidth="1"/>
    <col min="2064" max="2064" width="5.77734375" style="4" customWidth="1"/>
    <col min="2065" max="2303" width="11.5546875" style="4"/>
    <col min="2304" max="2304" width="5.77734375" style="4" customWidth="1"/>
    <col min="2305" max="2306" width="0.88671875" style="4" customWidth="1"/>
    <col min="2307" max="2307" width="30.77734375" style="4" customWidth="1"/>
    <col min="2308" max="2319" width="11.5546875" style="4" customWidth="1"/>
    <col min="2320" max="2320" width="5.77734375" style="4" customWidth="1"/>
    <col min="2321" max="2559" width="11.5546875" style="4"/>
    <col min="2560" max="2560" width="5.77734375" style="4" customWidth="1"/>
    <col min="2561" max="2562" width="0.88671875" style="4" customWidth="1"/>
    <col min="2563" max="2563" width="30.77734375" style="4" customWidth="1"/>
    <col min="2564" max="2575" width="11.5546875" style="4" customWidth="1"/>
    <col min="2576" max="2576" width="5.77734375" style="4" customWidth="1"/>
    <col min="2577" max="2815" width="11.5546875" style="4"/>
    <col min="2816" max="2816" width="5.77734375" style="4" customWidth="1"/>
    <col min="2817" max="2818" width="0.88671875" style="4" customWidth="1"/>
    <col min="2819" max="2819" width="30.77734375" style="4" customWidth="1"/>
    <col min="2820" max="2831" width="11.5546875" style="4" customWidth="1"/>
    <col min="2832" max="2832" width="5.77734375" style="4" customWidth="1"/>
    <col min="2833" max="3071" width="11.5546875" style="4"/>
    <col min="3072" max="3072" width="5.77734375" style="4" customWidth="1"/>
    <col min="3073" max="3074" width="0.88671875" style="4" customWidth="1"/>
    <col min="3075" max="3075" width="30.77734375" style="4" customWidth="1"/>
    <col min="3076" max="3087" width="11.5546875" style="4" customWidth="1"/>
    <col min="3088" max="3088" width="5.77734375" style="4" customWidth="1"/>
    <col min="3089" max="3327" width="11.5546875" style="4"/>
    <col min="3328" max="3328" width="5.77734375" style="4" customWidth="1"/>
    <col min="3329" max="3330" width="0.88671875" style="4" customWidth="1"/>
    <col min="3331" max="3331" width="30.77734375" style="4" customWidth="1"/>
    <col min="3332" max="3343" width="11.5546875" style="4" customWidth="1"/>
    <col min="3344" max="3344" width="5.77734375" style="4" customWidth="1"/>
    <col min="3345" max="3583" width="11.5546875" style="4"/>
    <col min="3584" max="3584" width="5.77734375" style="4" customWidth="1"/>
    <col min="3585" max="3586" width="0.88671875" style="4" customWidth="1"/>
    <col min="3587" max="3587" width="30.77734375" style="4" customWidth="1"/>
    <col min="3588" max="3599" width="11.5546875" style="4" customWidth="1"/>
    <col min="3600" max="3600" width="5.77734375" style="4" customWidth="1"/>
    <col min="3601" max="3839" width="11.5546875" style="4"/>
    <col min="3840" max="3840" width="5.77734375" style="4" customWidth="1"/>
    <col min="3841" max="3842" width="0.88671875" style="4" customWidth="1"/>
    <col min="3843" max="3843" width="30.77734375" style="4" customWidth="1"/>
    <col min="3844" max="3855" width="11.5546875" style="4" customWidth="1"/>
    <col min="3856" max="3856" width="5.77734375" style="4" customWidth="1"/>
    <col min="3857" max="4095" width="11.5546875" style="4"/>
    <col min="4096" max="4096" width="5.77734375" style="4" customWidth="1"/>
    <col min="4097" max="4098" width="0.88671875" style="4" customWidth="1"/>
    <col min="4099" max="4099" width="30.77734375" style="4" customWidth="1"/>
    <col min="4100" max="4111" width="11.5546875" style="4" customWidth="1"/>
    <col min="4112" max="4112" width="5.77734375" style="4" customWidth="1"/>
    <col min="4113" max="4351" width="11.5546875" style="4"/>
    <col min="4352" max="4352" width="5.77734375" style="4" customWidth="1"/>
    <col min="4353" max="4354" width="0.88671875" style="4" customWidth="1"/>
    <col min="4355" max="4355" width="30.77734375" style="4" customWidth="1"/>
    <col min="4356" max="4367" width="11.5546875" style="4" customWidth="1"/>
    <col min="4368" max="4368" width="5.77734375" style="4" customWidth="1"/>
    <col min="4369" max="4607" width="11.5546875" style="4"/>
    <col min="4608" max="4608" width="5.77734375" style="4" customWidth="1"/>
    <col min="4609" max="4610" width="0.88671875" style="4" customWidth="1"/>
    <col min="4611" max="4611" width="30.77734375" style="4" customWidth="1"/>
    <col min="4612" max="4623" width="11.5546875" style="4" customWidth="1"/>
    <col min="4624" max="4624" width="5.77734375" style="4" customWidth="1"/>
    <col min="4625" max="4863" width="11.5546875" style="4"/>
    <col min="4864" max="4864" width="5.77734375" style="4" customWidth="1"/>
    <col min="4865" max="4866" width="0.88671875" style="4" customWidth="1"/>
    <col min="4867" max="4867" width="30.77734375" style="4" customWidth="1"/>
    <col min="4868" max="4879" width="11.5546875" style="4" customWidth="1"/>
    <col min="4880" max="4880" width="5.77734375" style="4" customWidth="1"/>
    <col min="4881" max="5119" width="11.5546875" style="4"/>
    <col min="5120" max="5120" width="5.77734375" style="4" customWidth="1"/>
    <col min="5121" max="5122" width="0.88671875" style="4" customWidth="1"/>
    <col min="5123" max="5123" width="30.77734375" style="4" customWidth="1"/>
    <col min="5124" max="5135" width="11.5546875" style="4" customWidth="1"/>
    <col min="5136" max="5136" width="5.77734375" style="4" customWidth="1"/>
    <col min="5137" max="5375" width="11.5546875" style="4"/>
    <col min="5376" max="5376" width="5.77734375" style="4" customWidth="1"/>
    <col min="5377" max="5378" width="0.88671875" style="4" customWidth="1"/>
    <col min="5379" max="5379" width="30.77734375" style="4" customWidth="1"/>
    <col min="5380" max="5391" width="11.5546875" style="4" customWidth="1"/>
    <col min="5392" max="5392" width="5.77734375" style="4" customWidth="1"/>
    <col min="5393" max="5631" width="11.5546875" style="4"/>
    <col min="5632" max="5632" width="5.77734375" style="4" customWidth="1"/>
    <col min="5633" max="5634" width="0.88671875" style="4" customWidth="1"/>
    <col min="5635" max="5635" width="30.77734375" style="4" customWidth="1"/>
    <col min="5636" max="5647" width="11.5546875" style="4" customWidth="1"/>
    <col min="5648" max="5648" width="5.77734375" style="4" customWidth="1"/>
    <col min="5649" max="5887" width="11.5546875" style="4"/>
    <col min="5888" max="5888" width="5.77734375" style="4" customWidth="1"/>
    <col min="5889" max="5890" width="0.88671875" style="4" customWidth="1"/>
    <col min="5891" max="5891" width="30.77734375" style="4" customWidth="1"/>
    <col min="5892" max="5903" width="11.5546875" style="4" customWidth="1"/>
    <col min="5904" max="5904" width="5.77734375" style="4" customWidth="1"/>
    <col min="5905" max="6143" width="11.5546875" style="4"/>
    <col min="6144" max="6144" width="5.77734375" style="4" customWidth="1"/>
    <col min="6145" max="6146" width="0.88671875" style="4" customWidth="1"/>
    <col min="6147" max="6147" width="30.77734375" style="4" customWidth="1"/>
    <col min="6148" max="6159" width="11.5546875" style="4" customWidth="1"/>
    <col min="6160" max="6160" width="5.77734375" style="4" customWidth="1"/>
    <col min="6161" max="6399" width="11.5546875" style="4"/>
    <col min="6400" max="6400" width="5.77734375" style="4" customWidth="1"/>
    <col min="6401" max="6402" width="0.88671875" style="4" customWidth="1"/>
    <col min="6403" max="6403" width="30.77734375" style="4" customWidth="1"/>
    <col min="6404" max="6415" width="11.5546875" style="4" customWidth="1"/>
    <col min="6416" max="6416" width="5.77734375" style="4" customWidth="1"/>
    <col min="6417" max="6655" width="11.5546875" style="4"/>
    <col min="6656" max="6656" width="5.77734375" style="4" customWidth="1"/>
    <col min="6657" max="6658" width="0.88671875" style="4" customWidth="1"/>
    <col min="6659" max="6659" width="30.77734375" style="4" customWidth="1"/>
    <col min="6660" max="6671" width="11.5546875" style="4" customWidth="1"/>
    <col min="6672" max="6672" width="5.77734375" style="4" customWidth="1"/>
    <col min="6673" max="6911" width="11.5546875" style="4"/>
    <col min="6912" max="6912" width="5.77734375" style="4" customWidth="1"/>
    <col min="6913" max="6914" width="0.88671875" style="4" customWidth="1"/>
    <col min="6915" max="6915" width="30.77734375" style="4" customWidth="1"/>
    <col min="6916" max="6927" width="11.5546875" style="4" customWidth="1"/>
    <col min="6928" max="6928" width="5.77734375" style="4" customWidth="1"/>
    <col min="6929" max="7167" width="11.5546875" style="4"/>
    <col min="7168" max="7168" width="5.77734375" style="4" customWidth="1"/>
    <col min="7169" max="7170" width="0.88671875" style="4" customWidth="1"/>
    <col min="7171" max="7171" width="30.77734375" style="4" customWidth="1"/>
    <col min="7172" max="7183" width="11.5546875" style="4" customWidth="1"/>
    <col min="7184" max="7184" width="5.77734375" style="4" customWidth="1"/>
    <col min="7185" max="7423" width="11.5546875" style="4"/>
    <col min="7424" max="7424" width="5.77734375" style="4" customWidth="1"/>
    <col min="7425" max="7426" width="0.88671875" style="4" customWidth="1"/>
    <col min="7427" max="7427" width="30.77734375" style="4" customWidth="1"/>
    <col min="7428" max="7439" width="11.5546875" style="4" customWidth="1"/>
    <col min="7440" max="7440" width="5.77734375" style="4" customWidth="1"/>
    <col min="7441" max="7679" width="11.5546875" style="4"/>
    <col min="7680" max="7680" width="5.77734375" style="4" customWidth="1"/>
    <col min="7681" max="7682" width="0.88671875" style="4" customWidth="1"/>
    <col min="7683" max="7683" width="30.77734375" style="4" customWidth="1"/>
    <col min="7684" max="7695" width="11.5546875" style="4" customWidth="1"/>
    <col min="7696" max="7696" width="5.77734375" style="4" customWidth="1"/>
    <col min="7697" max="7935" width="11.5546875" style="4"/>
    <col min="7936" max="7936" width="5.77734375" style="4" customWidth="1"/>
    <col min="7937" max="7938" width="0.88671875" style="4" customWidth="1"/>
    <col min="7939" max="7939" width="30.77734375" style="4" customWidth="1"/>
    <col min="7940" max="7951" width="11.5546875" style="4" customWidth="1"/>
    <col min="7952" max="7952" width="5.77734375" style="4" customWidth="1"/>
    <col min="7953" max="8191" width="11.5546875" style="4"/>
    <col min="8192" max="8192" width="5.77734375" style="4" customWidth="1"/>
    <col min="8193" max="8194" width="0.88671875" style="4" customWidth="1"/>
    <col min="8195" max="8195" width="30.77734375" style="4" customWidth="1"/>
    <col min="8196" max="8207" width="11.5546875" style="4" customWidth="1"/>
    <col min="8208" max="8208" width="5.77734375" style="4" customWidth="1"/>
    <col min="8209" max="8447" width="11.5546875" style="4"/>
    <col min="8448" max="8448" width="5.77734375" style="4" customWidth="1"/>
    <col min="8449" max="8450" width="0.88671875" style="4" customWidth="1"/>
    <col min="8451" max="8451" width="30.77734375" style="4" customWidth="1"/>
    <col min="8452" max="8463" width="11.5546875" style="4" customWidth="1"/>
    <col min="8464" max="8464" width="5.77734375" style="4" customWidth="1"/>
    <col min="8465" max="8703" width="11.5546875" style="4"/>
    <col min="8704" max="8704" width="5.77734375" style="4" customWidth="1"/>
    <col min="8705" max="8706" width="0.88671875" style="4" customWidth="1"/>
    <col min="8707" max="8707" width="30.77734375" style="4" customWidth="1"/>
    <col min="8708" max="8719" width="11.5546875" style="4" customWidth="1"/>
    <col min="8720" max="8720" width="5.77734375" style="4" customWidth="1"/>
    <col min="8721" max="8959" width="11.5546875" style="4"/>
    <col min="8960" max="8960" width="5.77734375" style="4" customWidth="1"/>
    <col min="8961" max="8962" width="0.88671875" style="4" customWidth="1"/>
    <col min="8963" max="8963" width="30.77734375" style="4" customWidth="1"/>
    <col min="8964" max="8975" width="11.5546875" style="4" customWidth="1"/>
    <col min="8976" max="8976" width="5.77734375" style="4" customWidth="1"/>
    <col min="8977" max="9215" width="11.5546875" style="4"/>
    <col min="9216" max="9216" width="5.77734375" style="4" customWidth="1"/>
    <col min="9217" max="9218" width="0.88671875" style="4" customWidth="1"/>
    <col min="9219" max="9219" width="30.77734375" style="4" customWidth="1"/>
    <col min="9220" max="9231" width="11.5546875" style="4" customWidth="1"/>
    <col min="9232" max="9232" width="5.77734375" style="4" customWidth="1"/>
    <col min="9233" max="9471" width="11.5546875" style="4"/>
    <col min="9472" max="9472" width="5.77734375" style="4" customWidth="1"/>
    <col min="9473" max="9474" width="0.88671875" style="4" customWidth="1"/>
    <col min="9475" max="9475" width="30.77734375" style="4" customWidth="1"/>
    <col min="9476" max="9487" width="11.5546875" style="4" customWidth="1"/>
    <col min="9488" max="9488" width="5.77734375" style="4" customWidth="1"/>
    <col min="9489" max="9727" width="11.5546875" style="4"/>
    <col min="9728" max="9728" width="5.77734375" style="4" customWidth="1"/>
    <col min="9729" max="9730" width="0.88671875" style="4" customWidth="1"/>
    <col min="9731" max="9731" width="30.77734375" style="4" customWidth="1"/>
    <col min="9732" max="9743" width="11.5546875" style="4" customWidth="1"/>
    <col min="9744" max="9744" width="5.77734375" style="4" customWidth="1"/>
    <col min="9745" max="9983" width="11.5546875" style="4"/>
    <col min="9984" max="9984" width="5.77734375" style="4" customWidth="1"/>
    <col min="9985" max="9986" width="0.88671875" style="4" customWidth="1"/>
    <col min="9987" max="9987" width="30.77734375" style="4" customWidth="1"/>
    <col min="9988" max="9999" width="11.5546875" style="4" customWidth="1"/>
    <col min="10000" max="10000" width="5.77734375" style="4" customWidth="1"/>
    <col min="10001" max="10239" width="11.5546875" style="4"/>
    <col min="10240" max="10240" width="5.77734375" style="4" customWidth="1"/>
    <col min="10241" max="10242" width="0.88671875" style="4" customWidth="1"/>
    <col min="10243" max="10243" width="30.77734375" style="4" customWidth="1"/>
    <col min="10244" max="10255" width="11.5546875" style="4" customWidth="1"/>
    <col min="10256" max="10256" width="5.77734375" style="4" customWidth="1"/>
    <col min="10257" max="10495" width="11.5546875" style="4"/>
    <col min="10496" max="10496" width="5.77734375" style="4" customWidth="1"/>
    <col min="10497" max="10498" width="0.88671875" style="4" customWidth="1"/>
    <col min="10499" max="10499" width="30.77734375" style="4" customWidth="1"/>
    <col min="10500" max="10511" width="11.5546875" style="4" customWidth="1"/>
    <col min="10512" max="10512" width="5.77734375" style="4" customWidth="1"/>
    <col min="10513" max="10751" width="11.5546875" style="4"/>
    <col min="10752" max="10752" width="5.77734375" style="4" customWidth="1"/>
    <col min="10753" max="10754" width="0.88671875" style="4" customWidth="1"/>
    <col min="10755" max="10755" width="30.77734375" style="4" customWidth="1"/>
    <col min="10756" max="10767" width="11.5546875" style="4" customWidth="1"/>
    <col min="10768" max="10768" width="5.77734375" style="4" customWidth="1"/>
    <col min="10769" max="11007" width="11.5546875" style="4"/>
    <col min="11008" max="11008" width="5.77734375" style="4" customWidth="1"/>
    <col min="11009" max="11010" width="0.88671875" style="4" customWidth="1"/>
    <col min="11011" max="11011" width="30.77734375" style="4" customWidth="1"/>
    <col min="11012" max="11023" width="11.5546875" style="4" customWidth="1"/>
    <col min="11024" max="11024" width="5.77734375" style="4" customWidth="1"/>
    <col min="11025" max="11263" width="11.5546875" style="4"/>
    <col min="11264" max="11264" width="5.77734375" style="4" customWidth="1"/>
    <col min="11265" max="11266" width="0.88671875" style="4" customWidth="1"/>
    <col min="11267" max="11267" width="30.77734375" style="4" customWidth="1"/>
    <col min="11268" max="11279" width="11.5546875" style="4" customWidth="1"/>
    <col min="11280" max="11280" width="5.77734375" style="4" customWidth="1"/>
    <col min="11281" max="11519" width="11.5546875" style="4"/>
    <col min="11520" max="11520" width="5.77734375" style="4" customWidth="1"/>
    <col min="11521" max="11522" width="0.88671875" style="4" customWidth="1"/>
    <col min="11523" max="11523" width="30.77734375" style="4" customWidth="1"/>
    <col min="11524" max="11535" width="11.5546875" style="4" customWidth="1"/>
    <col min="11536" max="11536" width="5.77734375" style="4" customWidth="1"/>
    <col min="11537" max="11775" width="11.5546875" style="4"/>
    <col min="11776" max="11776" width="5.77734375" style="4" customWidth="1"/>
    <col min="11777" max="11778" width="0.88671875" style="4" customWidth="1"/>
    <col min="11779" max="11779" width="30.77734375" style="4" customWidth="1"/>
    <col min="11780" max="11791" width="11.5546875" style="4" customWidth="1"/>
    <col min="11792" max="11792" width="5.77734375" style="4" customWidth="1"/>
    <col min="11793" max="12031" width="11.5546875" style="4"/>
    <col min="12032" max="12032" width="5.77734375" style="4" customWidth="1"/>
    <col min="12033" max="12034" width="0.88671875" style="4" customWidth="1"/>
    <col min="12035" max="12035" width="30.77734375" style="4" customWidth="1"/>
    <col min="12036" max="12047" width="11.5546875" style="4" customWidth="1"/>
    <col min="12048" max="12048" width="5.77734375" style="4" customWidth="1"/>
    <col min="12049" max="12287" width="11.5546875" style="4"/>
    <col min="12288" max="12288" width="5.77734375" style="4" customWidth="1"/>
    <col min="12289" max="12290" width="0.88671875" style="4" customWidth="1"/>
    <col min="12291" max="12291" width="30.77734375" style="4" customWidth="1"/>
    <col min="12292" max="12303" width="11.5546875" style="4" customWidth="1"/>
    <col min="12304" max="12304" width="5.77734375" style="4" customWidth="1"/>
    <col min="12305" max="12543" width="11.5546875" style="4"/>
    <col min="12544" max="12544" width="5.77734375" style="4" customWidth="1"/>
    <col min="12545" max="12546" width="0.88671875" style="4" customWidth="1"/>
    <col min="12547" max="12547" width="30.77734375" style="4" customWidth="1"/>
    <col min="12548" max="12559" width="11.5546875" style="4" customWidth="1"/>
    <col min="12560" max="12560" width="5.77734375" style="4" customWidth="1"/>
    <col min="12561" max="12799" width="11.5546875" style="4"/>
    <col min="12800" max="12800" width="5.77734375" style="4" customWidth="1"/>
    <col min="12801" max="12802" width="0.88671875" style="4" customWidth="1"/>
    <col min="12803" max="12803" width="30.77734375" style="4" customWidth="1"/>
    <col min="12804" max="12815" width="11.5546875" style="4" customWidth="1"/>
    <col min="12816" max="12816" width="5.77734375" style="4" customWidth="1"/>
    <col min="12817" max="13055" width="11.5546875" style="4"/>
    <col min="13056" max="13056" width="5.77734375" style="4" customWidth="1"/>
    <col min="13057" max="13058" width="0.88671875" style="4" customWidth="1"/>
    <col min="13059" max="13059" width="30.77734375" style="4" customWidth="1"/>
    <col min="13060" max="13071" width="11.5546875" style="4" customWidth="1"/>
    <col min="13072" max="13072" width="5.77734375" style="4" customWidth="1"/>
    <col min="13073" max="13311" width="11.5546875" style="4"/>
    <col min="13312" max="13312" width="5.77734375" style="4" customWidth="1"/>
    <col min="13313" max="13314" width="0.88671875" style="4" customWidth="1"/>
    <col min="13315" max="13315" width="30.77734375" style="4" customWidth="1"/>
    <col min="13316" max="13327" width="11.5546875" style="4" customWidth="1"/>
    <col min="13328" max="13328" width="5.77734375" style="4" customWidth="1"/>
    <col min="13329" max="13567" width="11.5546875" style="4"/>
    <col min="13568" max="13568" width="5.77734375" style="4" customWidth="1"/>
    <col min="13569" max="13570" width="0.88671875" style="4" customWidth="1"/>
    <col min="13571" max="13571" width="30.77734375" style="4" customWidth="1"/>
    <col min="13572" max="13583" width="11.5546875" style="4" customWidth="1"/>
    <col min="13584" max="13584" width="5.77734375" style="4" customWidth="1"/>
    <col min="13585" max="13823" width="11.5546875" style="4"/>
    <col min="13824" max="13824" width="5.77734375" style="4" customWidth="1"/>
    <col min="13825" max="13826" width="0.88671875" style="4" customWidth="1"/>
    <col min="13827" max="13827" width="30.77734375" style="4" customWidth="1"/>
    <col min="13828" max="13839" width="11.5546875" style="4" customWidth="1"/>
    <col min="13840" max="13840" width="5.77734375" style="4" customWidth="1"/>
    <col min="13841" max="14079" width="11.5546875" style="4"/>
    <col min="14080" max="14080" width="5.77734375" style="4" customWidth="1"/>
    <col min="14081" max="14082" width="0.88671875" style="4" customWidth="1"/>
    <col min="14083" max="14083" width="30.77734375" style="4" customWidth="1"/>
    <col min="14084" max="14095" width="11.5546875" style="4" customWidth="1"/>
    <col min="14096" max="14096" width="5.77734375" style="4" customWidth="1"/>
    <col min="14097" max="14335" width="11.5546875" style="4"/>
    <col min="14336" max="14336" width="5.77734375" style="4" customWidth="1"/>
    <col min="14337" max="14338" width="0.88671875" style="4" customWidth="1"/>
    <col min="14339" max="14339" width="30.77734375" style="4" customWidth="1"/>
    <col min="14340" max="14351" width="11.5546875" style="4" customWidth="1"/>
    <col min="14352" max="14352" width="5.77734375" style="4" customWidth="1"/>
    <col min="14353" max="14591" width="11.5546875" style="4"/>
    <col min="14592" max="14592" width="5.77734375" style="4" customWidth="1"/>
    <col min="14593" max="14594" width="0.88671875" style="4" customWidth="1"/>
    <col min="14595" max="14595" width="30.77734375" style="4" customWidth="1"/>
    <col min="14596" max="14607" width="11.5546875" style="4" customWidth="1"/>
    <col min="14608" max="14608" width="5.77734375" style="4" customWidth="1"/>
    <col min="14609" max="14847" width="11.5546875" style="4"/>
    <col min="14848" max="14848" width="5.77734375" style="4" customWidth="1"/>
    <col min="14849" max="14850" width="0.88671875" style="4" customWidth="1"/>
    <col min="14851" max="14851" width="30.77734375" style="4" customWidth="1"/>
    <col min="14852" max="14863" width="11.5546875" style="4" customWidth="1"/>
    <col min="14864" max="14864" width="5.77734375" style="4" customWidth="1"/>
    <col min="14865" max="15103" width="11.5546875" style="4"/>
    <col min="15104" max="15104" width="5.77734375" style="4" customWidth="1"/>
    <col min="15105" max="15106" width="0.88671875" style="4" customWidth="1"/>
    <col min="15107" max="15107" width="30.77734375" style="4" customWidth="1"/>
    <col min="15108" max="15119" width="11.5546875" style="4" customWidth="1"/>
    <col min="15120" max="15120" width="5.77734375" style="4" customWidth="1"/>
    <col min="15121" max="15359" width="11.5546875" style="4"/>
    <col min="15360" max="15360" width="5.77734375" style="4" customWidth="1"/>
    <col min="15361" max="15362" width="0.88671875" style="4" customWidth="1"/>
    <col min="15363" max="15363" width="30.77734375" style="4" customWidth="1"/>
    <col min="15364" max="15375" width="11.5546875" style="4" customWidth="1"/>
    <col min="15376" max="15376" width="5.77734375" style="4" customWidth="1"/>
    <col min="15377" max="15615" width="11.5546875" style="4"/>
    <col min="15616" max="15616" width="5.77734375" style="4" customWidth="1"/>
    <col min="15617" max="15618" width="0.88671875" style="4" customWidth="1"/>
    <col min="15619" max="15619" width="30.77734375" style="4" customWidth="1"/>
    <col min="15620" max="15631" width="11.5546875" style="4" customWidth="1"/>
    <col min="15632" max="15632" width="5.77734375" style="4" customWidth="1"/>
    <col min="15633" max="15871" width="11.5546875" style="4"/>
    <col min="15872" max="15872" width="5.77734375" style="4" customWidth="1"/>
    <col min="15873" max="15874" width="0.88671875" style="4" customWidth="1"/>
    <col min="15875" max="15875" width="30.77734375" style="4" customWidth="1"/>
    <col min="15876" max="15887" width="11.5546875" style="4" customWidth="1"/>
    <col min="15888" max="15888" width="5.77734375" style="4" customWidth="1"/>
    <col min="15889" max="16127" width="11.5546875" style="4"/>
    <col min="16128" max="16128" width="5.77734375" style="4" customWidth="1"/>
    <col min="16129" max="16130" width="0.88671875" style="4" customWidth="1"/>
    <col min="16131" max="16131" width="30.77734375" style="4" customWidth="1"/>
    <col min="16132" max="16143" width="11.5546875" style="4" customWidth="1"/>
    <col min="16144" max="16144" width="5.77734375" style="4" customWidth="1"/>
    <col min="16145" max="16384" width="11.5546875" style="4"/>
  </cols>
  <sheetData>
    <row r="1" spans="1:19" s="16" customFormat="1" ht="20.100000000000001" customHeight="1" x14ac:dyDescent="0.25">
      <c r="A1" s="99"/>
      <c r="B1" s="99"/>
      <c r="C1" s="99"/>
      <c r="D1" s="99"/>
      <c r="E1" s="99"/>
      <c r="F1" s="99"/>
      <c r="J1" s="100" t="s">
        <v>240</v>
      </c>
      <c r="K1" s="99" t="s">
        <v>278</v>
      </c>
      <c r="L1" s="99"/>
      <c r="M1" s="99"/>
      <c r="N1" s="99"/>
      <c r="O1" s="99"/>
      <c r="P1" s="99"/>
      <c r="Q1" s="99"/>
      <c r="R1" s="102"/>
      <c r="S1" s="102"/>
    </row>
    <row r="2" spans="1:19" ht="15.75" x14ac:dyDescent="0.25">
      <c r="A2" s="83"/>
      <c r="B2" s="77"/>
      <c r="C2" s="77"/>
      <c r="D2" s="77"/>
      <c r="E2" s="93"/>
      <c r="F2" s="77"/>
      <c r="G2" s="95"/>
      <c r="H2" s="95"/>
      <c r="I2" s="95"/>
      <c r="J2" s="77"/>
      <c r="K2" s="77"/>
      <c r="L2" s="77"/>
      <c r="M2" s="95"/>
      <c r="N2" s="77"/>
      <c r="O2" s="103"/>
      <c r="P2" s="103"/>
      <c r="Q2" s="103"/>
      <c r="R2" s="102"/>
    </row>
    <row r="3" spans="1:19" s="11" customFormat="1" x14ac:dyDescent="0.2">
      <c r="A3" s="84"/>
      <c r="B3" s="18"/>
      <c r="C3" s="18"/>
      <c r="D3" s="18"/>
      <c r="E3" s="18"/>
      <c r="F3" s="18"/>
      <c r="G3" s="18"/>
      <c r="H3" s="18"/>
      <c r="I3" s="18"/>
      <c r="J3" s="18"/>
      <c r="K3" s="18"/>
      <c r="L3" s="18"/>
      <c r="M3" s="18"/>
      <c r="N3" s="18"/>
      <c r="O3" s="22"/>
      <c r="P3" s="22"/>
      <c r="Q3" s="22"/>
      <c r="R3" s="109"/>
      <c r="S3" s="27"/>
    </row>
    <row r="4" spans="1:19" s="11" customFormat="1" ht="39.950000000000003" customHeight="1" x14ac:dyDescent="0.2">
      <c r="A4" s="280" t="s">
        <v>5</v>
      </c>
      <c r="B4" s="19"/>
      <c r="C4" s="19"/>
      <c r="D4" s="19"/>
      <c r="E4" s="19"/>
      <c r="F4" s="97" t="s">
        <v>6</v>
      </c>
      <c r="G4" s="284">
        <v>2006</v>
      </c>
      <c r="H4" s="284">
        <v>2007</v>
      </c>
      <c r="I4" s="284">
        <v>2008</v>
      </c>
      <c r="J4" s="283">
        <v>2009</v>
      </c>
      <c r="K4" s="284">
        <v>2010</v>
      </c>
      <c r="L4" s="284">
        <v>2011</v>
      </c>
      <c r="M4" s="284">
        <v>2012</v>
      </c>
      <c r="N4" s="284">
        <v>2013</v>
      </c>
      <c r="O4" s="284">
        <v>2014</v>
      </c>
      <c r="P4" s="284">
        <v>2015</v>
      </c>
      <c r="Q4" s="284">
        <v>2016</v>
      </c>
      <c r="R4" s="19" t="s">
        <v>5</v>
      </c>
      <c r="S4" s="27"/>
    </row>
    <row r="5" spans="1:19" s="22" customFormat="1" ht="20.100000000000001" customHeight="1" x14ac:dyDescent="0.2">
      <c r="A5" s="85"/>
      <c r="B5" s="20"/>
      <c r="C5" s="20"/>
      <c r="D5" s="20"/>
      <c r="E5" s="20"/>
      <c r="F5" s="21"/>
      <c r="G5" s="21"/>
      <c r="H5" s="21"/>
      <c r="I5" s="21"/>
      <c r="J5" s="21"/>
      <c r="K5" s="21"/>
      <c r="L5" s="21"/>
      <c r="M5" s="21"/>
      <c r="N5" s="21"/>
      <c r="O5" s="105"/>
      <c r="P5" s="105"/>
      <c r="Q5" s="105"/>
      <c r="R5" s="110"/>
      <c r="S5" s="109"/>
    </row>
    <row r="6" spans="1:19" s="2" customFormat="1" ht="20.100000000000001" customHeight="1" x14ac:dyDescent="0.25">
      <c r="A6" s="393" t="s">
        <v>146</v>
      </c>
      <c r="B6" s="393"/>
      <c r="C6" s="393"/>
      <c r="D6" s="393"/>
      <c r="E6" s="393"/>
      <c r="F6" s="393"/>
      <c r="G6" s="393"/>
      <c r="H6" s="393"/>
      <c r="I6" s="393"/>
      <c r="J6" s="393"/>
      <c r="K6" s="393" t="s">
        <v>146</v>
      </c>
      <c r="L6" s="393"/>
      <c r="M6" s="393"/>
      <c r="N6" s="393"/>
      <c r="O6" s="393"/>
      <c r="P6" s="393"/>
      <c r="Q6" s="393"/>
      <c r="R6" s="393"/>
      <c r="S6" s="112"/>
    </row>
    <row r="7" spans="1:19" s="2" customFormat="1" ht="20.100000000000001" customHeight="1" x14ac:dyDescent="0.25">
      <c r="A7" s="86"/>
      <c r="B7" s="78"/>
      <c r="C7" s="78"/>
      <c r="D7" s="78"/>
      <c r="E7" s="94"/>
      <c r="F7" s="78"/>
      <c r="G7" s="96"/>
      <c r="H7" s="96"/>
      <c r="I7" s="96"/>
      <c r="J7" s="78"/>
      <c r="K7" s="78"/>
      <c r="L7" s="78"/>
      <c r="M7" s="96"/>
      <c r="N7" s="78"/>
      <c r="O7" s="104"/>
      <c r="P7" s="126"/>
      <c r="Q7" s="120"/>
      <c r="R7" s="111"/>
      <c r="S7" s="112"/>
    </row>
    <row r="8" spans="1:19" s="25" customFormat="1" ht="20.100000000000001" customHeight="1" x14ac:dyDescent="0.25">
      <c r="A8" s="224" t="s">
        <v>44</v>
      </c>
      <c r="B8" s="225" t="s">
        <v>126</v>
      </c>
      <c r="C8" s="226"/>
      <c r="D8" s="226"/>
      <c r="E8" s="226"/>
      <c r="F8" s="227"/>
      <c r="G8" s="192">
        <v>100</v>
      </c>
      <c r="H8" s="192">
        <v>100</v>
      </c>
      <c r="I8" s="192">
        <v>100</v>
      </c>
      <c r="J8" s="192">
        <v>100</v>
      </c>
      <c r="K8" s="192">
        <v>100</v>
      </c>
      <c r="L8" s="192">
        <v>100</v>
      </c>
      <c r="M8" s="192">
        <v>100</v>
      </c>
      <c r="N8" s="193">
        <v>100</v>
      </c>
      <c r="O8" s="193">
        <v>100</v>
      </c>
      <c r="P8" s="193">
        <v>100</v>
      </c>
      <c r="Q8" s="193">
        <v>100</v>
      </c>
      <c r="R8" s="285" t="s">
        <v>44</v>
      </c>
      <c r="S8" s="113"/>
    </row>
    <row r="9" spans="1:19" ht="20.100000000000001" customHeight="1" x14ac:dyDescent="0.2">
      <c r="A9" s="231" t="s">
        <v>7</v>
      </c>
      <c r="B9" s="403" t="s">
        <v>8</v>
      </c>
      <c r="C9" s="403"/>
      <c r="D9" s="403"/>
      <c r="E9" s="403"/>
      <c r="F9" s="404"/>
      <c r="G9" s="190">
        <v>0.48237043749737191</v>
      </c>
      <c r="H9" s="190">
        <v>0.4862706441561479</v>
      </c>
      <c r="I9" s="190">
        <v>0.47733254489544202</v>
      </c>
      <c r="J9" s="190">
        <v>0.48552457606912947</v>
      </c>
      <c r="K9" s="190">
        <v>0.47544273898700662</v>
      </c>
      <c r="L9" s="190">
        <v>0.4945138352453089</v>
      </c>
      <c r="M9" s="190">
        <v>0.48882802239579731</v>
      </c>
      <c r="N9" s="190">
        <v>0.49750198244242511</v>
      </c>
      <c r="O9" s="190">
        <v>0.49958626326604522</v>
      </c>
      <c r="P9" s="190">
        <v>0.49936107807339664</v>
      </c>
      <c r="Q9" s="191">
        <v>0.49490520324336862</v>
      </c>
      <c r="R9" s="286" t="s">
        <v>7</v>
      </c>
    </row>
    <row r="10" spans="1:19" ht="20.100000000000001" customHeight="1" x14ac:dyDescent="0.2">
      <c r="A10" s="231" t="s">
        <v>9</v>
      </c>
      <c r="B10" s="269" t="s">
        <v>10</v>
      </c>
      <c r="C10" s="269"/>
      <c r="D10" s="269"/>
      <c r="E10" s="269"/>
      <c r="F10" s="270"/>
      <c r="G10" s="190">
        <v>33.654885019741918</v>
      </c>
      <c r="H10" s="190">
        <v>33.853909963494196</v>
      </c>
      <c r="I10" s="190">
        <v>33.527274016272003</v>
      </c>
      <c r="J10" s="190">
        <v>32.410451301836851</v>
      </c>
      <c r="K10" s="190">
        <v>32.330886304830948</v>
      </c>
      <c r="L10" s="190">
        <v>32.541298597967653</v>
      </c>
      <c r="M10" s="190">
        <v>32.417743830787309</v>
      </c>
      <c r="N10" s="190">
        <v>32.519481174502566</v>
      </c>
      <c r="O10" s="190">
        <v>32.315030681259515</v>
      </c>
      <c r="P10" s="190">
        <v>32.059046275644711</v>
      </c>
      <c r="Q10" s="191">
        <v>31.568683376638845</v>
      </c>
      <c r="R10" s="286" t="s">
        <v>9</v>
      </c>
    </row>
    <row r="11" spans="1:19" ht="20.100000000000001" customHeight="1" x14ac:dyDescent="0.2">
      <c r="A11" s="231" t="s">
        <v>11</v>
      </c>
      <c r="B11" s="235"/>
      <c r="C11" s="400" t="s">
        <v>12</v>
      </c>
      <c r="D11" s="400"/>
      <c r="E11" s="400"/>
      <c r="F11" s="401"/>
      <c r="G11" s="190">
        <v>28.556827631304564</v>
      </c>
      <c r="H11" s="190">
        <v>28.748778266935101</v>
      </c>
      <c r="I11" s="190">
        <v>28.56736592192048</v>
      </c>
      <c r="J11" s="190">
        <v>27.254722986875262</v>
      </c>
      <c r="K11" s="190">
        <v>27.214279975319101</v>
      </c>
      <c r="L11" s="190">
        <v>27.410409093730301</v>
      </c>
      <c r="M11" s="190">
        <v>27.299486186954219</v>
      </c>
      <c r="N11" s="190">
        <v>27.52610799617802</v>
      </c>
      <c r="O11" s="190">
        <v>27.33596029745884</v>
      </c>
      <c r="P11" s="190">
        <v>27.082026644735986</v>
      </c>
      <c r="Q11" s="191">
        <v>26.603395695359048</v>
      </c>
      <c r="R11" s="286" t="s">
        <v>11</v>
      </c>
    </row>
    <row r="12" spans="1:19" ht="20.100000000000001" customHeight="1" x14ac:dyDescent="0.2">
      <c r="A12" s="231" t="s">
        <v>13</v>
      </c>
      <c r="B12" s="236"/>
      <c r="C12" s="236"/>
      <c r="D12" s="269" t="s">
        <v>84</v>
      </c>
      <c r="E12" s="269"/>
      <c r="F12" s="237"/>
      <c r="G12" s="190" t="s">
        <v>344</v>
      </c>
      <c r="H12" s="190" t="s">
        <v>344</v>
      </c>
      <c r="I12" s="190">
        <v>0.30017570671399441</v>
      </c>
      <c r="J12" s="190">
        <v>0.33604594501080948</v>
      </c>
      <c r="K12" s="190">
        <v>0.30890127094151704</v>
      </c>
      <c r="L12" s="190">
        <v>0.36589387507262916</v>
      </c>
      <c r="M12" s="190">
        <v>0.28426764360268197</v>
      </c>
      <c r="N12" s="190">
        <v>0.28160489572212744</v>
      </c>
      <c r="O12" s="190">
        <v>0.26159491296017673</v>
      </c>
      <c r="P12" s="190">
        <v>0.25322649066601427</v>
      </c>
      <c r="Q12" s="191" t="s">
        <v>344</v>
      </c>
      <c r="R12" s="286" t="s">
        <v>13</v>
      </c>
    </row>
    <row r="13" spans="1:19" ht="20.100000000000001" customHeight="1" x14ac:dyDescent="0.2">
      <c r="A13" s="231" t="s">
        <v>14</v>
      </c>
      <c r="B13" s="236"/>
      <c r="C13" s="236"/>
      <c r="D13" s="400" t="s">
        <v>15</v>
      </c>
      <c r="E13" s="400"/>
      <c r="F13" s="401"/>
      <c r="G13" s="190">
        <v>26.177156357189258</v>
      </c>
      <c r="H13" s="190">
        <v>26.386343321610266</v>
      </c>
      <c r="I13" s="190">
        <v>26.413448129460644</v>
      </c>
      <c r="J13" s="190">
        <v>24.882893687939674</v>
      </c>
      <c r="K13" s="190">
        <v>24.919673968749489</v>
      </c>
      <c r="L13" s="190">
        <v>25.154474815538787</v>
      </c>
      <c r="M13" s="190">
        <v>25.03592947167116</v>
      </c>
      <c r="N13" s="190">
        <v>25.265353070894381</v>
      </c>
      <c r="O13" s="190">
        <v>25.205030661027887</v>
      </c>
      <c r="P13" s="190">
        <v>24.938059707319105</v>
      </c>
      <c r="Q13" s="191">
        <v>24.483734575350024</v>
      </c>
      <c r="R13" s="286" t="s">
        <v>14</v>
      </c>
    </row>
    <row r="14" spans="1:19" ht="20.100000000000001" customHeight="1" x14ac:dyDescent="0.2">
      <c r="A14" s="231" t="s">
        <v>16</v>
      </c>
      <c r="B14" s="236"/>
      <c r="C14" s="236"/>
      <c r="D14" s="400" t="s">
        <v>17</v>
      </c>
      <c r="E14" s="400"/>
      <c r="F14" s="401"/>
      <c r="G14" s="190" t="s">
        <v>344</v>
      </c>
      <c r="H14" s="190" t="s">
        <v>344</v>
      </c>
      <c r="I14" s="190">
        <v>1.1149843749118848</v>
      </c>
      <c r="J14" s="190">
        <v>1.2830918153625821</v>
      </c>
      <c r="K14" s="190">
        <v>1.2384912825097136</v>
      </c>
      <c r="L14" s="190">
        <v>1.1461384474224785</v>
      </c>
      <c r="M14" s="190">
        <v>1.2296663671343979</v>
      </c>
      <c r="N14" s="190">
        <v>1.2265224177111267</v>
      </c>
      <c r="O14" s="190">
        <v>1.1179321660584816</v>
      </c>
      <c r="P14" s="190">
        <v>1.1491485812289683</v>
      </c>
      <c r="Q14" s="191" t="s">
        <v>344</v>
      </c>
      <c r="R14" s="286" t="s">
        <v>16</v>
      </c>
    </row>
    <row r="15" spans="1:19" ht="20.100000000000001" customHeight="1" x14ac:dyDescent="0.2">
      <c r="A15" s="231" t="s">
        <v>18</v>
      </c>
      <c r="B15" s="236"/>
      <c r="C15" s="236"/>
      <c r="D15" s="269" t="s">
        <v>218</v>
      </c>
      <c r="E15" s="269"/>
      <c r="F15" s="270"/>
      <c r="G15" s="190"/>
      <c r="H15" s="190"/>
      <c r="I15" s="190"/>
      <c r="J15" s="190"/>
      <c r="K15" s="190"/>
      <c r="L15" s="190"/>
      <c r="M15" s="190"/>
      <c r="N15" s="190"/>
      <c r="O15" s="190"/>
      <c r="P15" s="190"/>
      <c r="Q15" s="191"/>
      <c r="R15" s="286"/>
    </row>
    <row r="16" spans="1:19" ht="20.100000000000001" customHeight="1" x14ac:dyDescent="0.2">
      <c r="A16" s="231"/>
      <c r="B16" s="236"/>
      <c r="C16" s="236"/>
      <c r="D16" s="266"/>
      <c r="E16" s="269" t="s">
        <v>221</v>
      </c>
      <c r="F16" s="237"/>
      <c r="G16" s="190" t="s">
        <v>344</v>
      </c>
      <c r="H16" s="190" t="s">
        <v>344</v>
      </c>
      <c r="I16" s="190">
        <v>0.73875771083395836</v>
      </c>
      <c r="J16" s="190">
        <v>0.75269153856219539</v>
      </c>
      <c r="K16" s="190">
        <v>0.74721345311838172</v>
      </c>
      <c r="L16" s="190">
        <v>0.74390195569640605</v>
      </c>
      <c r="M16" s="190">
        <v>0.74962270454597824</v>
      </c>
      <c r="N16" s="190">
        <v>0.75262761185038229</v>
      </c>
      <c r="O16" s="190">
        <v>0.75140255741229423</v>
      </c>
      <c r="P16" s="190">
        <v>0.74159186552189904</v>
      </c>
      <c r="Q16" s="191" t="s">
        <v>344</v>
      </c>
      <c r="R16" s="286" t="s">
        <v>18</v>
      </c>
    </row>
    <row r="17" spans="1:18" ht="20.100000000000001" customHeight="1" x14ac:dyDescent="0.2">
      <c r="A17" s="231" t="s">
        <v>19</v>
      </c>
      <c r="B17" s="269"/>
      <c r="C17" s="269" t="s">
        <v>20</v>
      </c>
      <c r="D17" s="269"/>
      <c r="E17" s="269"/>
      <c r="F17" s="270"/>
      <c r="G17" s="190">
        <v>5.098057388437355</v>
      </c>
      <c r="H17" s="190">
        <v>5.1051316965590985</v>
      </c>
      <c r="I17" s="190">
        <v>4.9599080943515244</v>
      </c>
      <c r="J17" s="190">
        <v>5.1557283149615909</v>
      </c>
      <c r="K17" s="190">
        <v>5.1166063295118498</v>
      </c>
      <c r="L17" s="190">
        <v>5.1308895042373548</v>
      </c>
      <c r="M17" s="190">
        <v>5.1182576438330916</v>
      </c>
      <c r="N17" s="190">
        <v>4.993373178324549</v>
      </c>
      <c r="O17" s="190">
        <v>4.9790703838006722</v>
      </c>
      <c r="P17" s="190">
        <v>4.9770196309087265</v>
      </c>
      <c r="Q17" s="191">
        <v>4.9652876812797953</v>
      </c>
      <c r="R17" s="286" t="s">
        <v>19</v>
      </c>
    </row>
    <row r="18" spans="1:18" ht="20.100000000000001" customHeight="1" x14ac:dyDescent="0.2">
      <c r="A18" s="231" t="s">
        <v>21</v>
      </c>
      <c r="B18" s="403" t="s">
        <v>22</v>
      </c>
      <c r="C18" s="403"/>
      <c r="D18" s="403"/>
      <c r="E18" s="403"/>
      <c r="F18" s="404"/>
      <c r="G18" s="190">
        <v>65.862744542760709</v>
      </c>
      <c r="H18" s="190">
        <v>65.659819392349647</v>
      </c>
      <c r="I18" s="190">
        <v>65.995393438832551</v>
      </c>
      <c r="J18" s="190">
        <v>67.104024122094017</v>
      </c>
      <c r="K18" s="190">
        <v>67.193670956182046</v>
      </c>
      <c r="L18" s="190">
        <v>66.964187566787032</v>
      </c>
      <c r="M18" s="190">
        <v>67.09342814681689</v>
      </c>
      <c r="N18" s="190">
        <v>66.983016843055012</v>
      </c>
      <c r="O18" s="190">
        <v>67.185383055474446</v>
      </c>
      <c r="P18" s="190">
        <v>67.44159264628189</v>
      </c>
      <c r="Q18" s="191">
        <v>67.936411420117793</v>
      </c>
      <c r="R18" s="286" t="s">
        <v>21</v>
      </c>
    </row>
    <row r="19" spans="1:18" ht="20.100000000000001" customHeight="1" x14ac:dyDescent="0.2">
      <c r="A19" s="231" t="s">
        <v>96</v>
      </c>
      <c r="B19" s="269"/>
      <c r="C19" s="400" t="s">
        <v>222</v>
      </c>
      <c r="D19" s="400"/>
      <c r="E19" s="400"/>
      <c r="F19" s="401"/>
      <c r="G19" s="190"/>
      <c r="H19" s="190"/>
      <c r="I19" s="190"/>
      <c r="J19" s="190"/>
      <c r="K19" s="190"/>
      <c r="L19" s="190"/>
      <c r="M19" s="190"/>
      <c r="N19" s="190"/>
      <c r="O19" s="190"/>
      <c r="P19" s="190"/>
      <c r="Q19" s="191"/>
      <c r="R19" s="286"/>
    </row>
    <row r="20" spans="1:18" ht="20.100000000000001" customHeight="1" x14ac:dyDescent="0.2">
      <c r="A20" s="231"/>
      <c r="B20" s="269"/>
      <c r="C20" s="266"/>
      <c r="D20" s="269" t="s">
        <v>223</v>
      </c>
      <c r="E20" s="269"/>
      <c r="F20" s="270"/>
      <c r="G20" s="190">
        <v>22.334412037549548</v>
      </c>
      <c r="H20" s="190">
        <v>22.381564987845323</v>
      </c>
      <c r="I20" s="190">
        <v>22.472493963858071</v>
      </c>
      <c r="J20" s="190">
        <v>22.419867973922322</v>
      </c>
      <c r="K20" s="190">
        <v>22.189485968003758</v>
      </c>
      <c r="L20" s="190">
        <v>22.077242268407424</v>
      </c>
      <c r="M20" s="190">
        <v>22.242215041128084</v>
      </c>
      <c r="N20" s="190">
        <v>22.095826923669662</v>
      </c>
      <c r="O20" s="190">
        <v>22.140478963493383</v>
      </c>
      <c r="P20" s="190">
        <v>22.14632223005874</v>
      </c>
      <c r="Q20" s="191">
        <v>22.270295344631421</v>
      </c>
      <c r="R20" s="286" t="s">
        <v>96</v>
      </c>
    </row>
    <row r="21" spans="1:18" ht="20.100000000000001" customHeight="1" x14ac:dyDescent="0.2">
      <c r="A21" s="231" t="s">
        <v>45</v>
      </c>
      <c r="B21" s="236"/>
      <c r="C21" s="236"/>
      <c r="D21" s="269" t="s">
        <v>46</v>
      </c>
      <c r="E21" s="236"/>
      <c r="F21" s="270"/>
      <c r="G21" s="190">
        <v>18.150464220402355</v>
      </c>
      <c r="H21" s="190">
        <v>18.110720342168797</v>
      </c>
      <c r="I21" s="190">
        <v>18.122765902424366</v>
      </c>
      <c r="J21" s="190">
        <v>18.119748278627526</v>
      </c>
      <c r="K21" s="190">
        <v>17.983670355540681</v>
      </c>
      <c r="L21" s="190">
        <v>17.842280521628716</v>
      </c>
      <c r="M21" s="190">
        <v>17.912245685583283</v>
      </c>
      <c r="N21" s="190">
        <v>17.791685230173474</v>
      </c>
      <c r="O21" s="190">
        <v>17.733086867180056</v>
      </c>
      <c r="P21" s="190">
        <v>17.75318094633316</v>
      </c>
      <c r="Q21" s="191" t="s">
        <v>344</v>
      </c>
      <c r="R21" s="286" t="s">
        <v>45</v>
      </c>
    </row>
    <row r="22" spans="1:18" ht="20.100000000000001" customHeight="1" x14ac:dyDescent="0.2">
      <c r="A22" s="231" t="s">
        <v>23</v>
      </c>
      <c r="B22" s="236"/>
      <c r="C22" s="236"/>
      <c r="D22" s="236"/>
      <c r="E22" s="269" t="s">
        <v>206</v>
      </c>
      <c r="F22" s="237"/>
      <c r="G22" s="190" t="s">
        <v>344</v>
      </c>
      <c r="H22" s="190" t="s">
        <v>344</v>
      </c>
      <c r="I22" s="190">
        <v>11.696379442717275</v>
      </c>
      <c r="J22" s="190">
        <v>11.644080301012393</v>
      </c>
      <c r="K22" s="190">
        <v>11.516713040859994</v>
      </c>
      <c r="L22" s="190">
        <v>11.446727781088828</v>
      </c>
      <c r="M22" s="190">
        <v>11.429172138890809</v>
      </c>
      <c r="N22" s="190">
        <v>11.363878357893203</v>
      </c>
      <c r="O22" s="190">
        <v>11.303881032649123</v>
      </c>
      <c r="P22" s="190">
        <v>11.261486931379004</v>
      </c>
      <c r="Q22" s="191" t="s">
        <v>344</v>
      </c>
      <c r="R22" s="286" t="s">
        <v>23</v>
      </c>
    </row>
    <row r="23" spans="1:18" ht="20.100000000000001" customHeight="1" x14ac:dyDescent="0.2">
      <c r="A23" s="231" t="s">
        <v>24</v>
      </c>
      <c r="B23" s="236"/>
      <c r="C23" s="236"/>
      <c r="D23" s="236"/>
      <c r="E23" s="269" t="s">
        <v>25</v>
      </c>
      <c r="F23" s="237"/>
      <c r="G23" s="190" t="s">
        <v>344</v>
      </c>
      <c r="H23" s="190" t="s">
        <v>344</v>
      </c>
      <c r="I23" s="190">
        <v>4.6933269313035888</v>
      </c>
      <c r="J23" s="190">
        <v>4.6865002813762633</v>
      </c>
      <c r="K23" s="190">
        <v>4.6741598626481418</v>
      </c>
      <c r="L23" s="190">
        <v>4.6124463740761987</v>
      </c>
      <c r="M23" s="190">
        <v>4.6670871638902334</v>
      </c>
      <c r="N23" s="190">
        <v>4.5917709725596341</v>
      </c>
      <c r="O23" s="190">
        <v>4.5799004199410991</v>
      </c>
      <c r="P23" s="190">
        <v>4.582345455065961</v>
      </c>
      <c r="Q23" s="191" t="s">
        <v>344</v>
      </c>
      <c r="R23" s="286" t="s">
        <v>24</v>
      </c>
    </row>
    <row r="24" spans="1:18" ht="20.100000000000001" customHeight="1" x14ac:dyDescent="0.2">
      <c r="A24" s="231" t="s">
        <v>26</v>
      </c>
      <c r="B24" s="236"/>
      <c r="C24" s="236"/>
      <c r="D24" s="236"/>
      <c r="E24" s="269" t="s">
        <v>27</v>
      </c>
      <c r="F24" s="237"/>
      <c r="G24" s="190" t="s">
        <v>344</v>
      </c>
      <c r="H24" s="190" t="s">
        <v>344</v>
      </c>
      <c r="I24" s="190">
        <v>1.733059528403502</v>
      </c>
      <c r="J24" s="190">
        <v>1.7891676962388703</v>
      </c>
      <c r="K24" s="190">
        <v>1.7927974520325469</v>
      </c>
      <c r="L24" s="190">
        <v>1.7831063664636915</v>
      </c>
      <c r="M24" s="190">
        <v>1.8159863828022396</v>
      </c>
      <c r="N24" s="190">
        <v>1.8360358997206367</v>
      </c>
      <c r="O24" s="190">
        <v>1.8493054145898342</v>
      </c>
      <c r="P24" s="190">
        <v>1.9093485598881952</v>
      </c>
      <c r="Q24" s="191" t="s">
        <v>344</v>
      </c>
      <c r="R24" s="286" t="s">
        <v>26</v>
      </c>
    </row>
    <row r="25" spans="1:18" ht="20.100000000000001" customHeight="1" x14ac:dyDescent="0.2">
      <c r="A25" s="231" t="s">
        <v>28</v>
      </c>
      <c r="B25" s="236"/>
      <c r="C25" s="236"/>
      <c r="D25" s="269" t="s">
        <v>29</v>
      </c>
      <c r="E25" s="236"/>
      <c r="F25" s="270"/>
      <c r="G25" s="190">
        <v>4.1839478171471924</v>
      </c>
      <c r="H25" s="190">
        <v>4.2708446456765268</v>
      </c>
      <c r="I25" s="190">
        <v>4.3497280614337059</v>
      </c>
      <c r="J25" s="190">
        <v>4.3001196952947947</v>
      </c>
      <c r="K25" s="190">
        <v>4.2058156124630743</v>
      </c>
      <c r="L25" s="190">
        <v>4.2349617467787057</v>
      </c>
      <c r="M25" s="190">
        <v>4.3299693555448027</v>
      </c>
      <c r="N25" s="190">
        <v>4.304141693496188</v>
      </c>
      <c r="O25" s="190">
        <v>4.407392096313326</v>
      </c>
      <c r="P25" s="190">
        <v>4.3931412837255781</v>
      </c>
      <c r="Q25" s="191" t="s">
        <v>344</v>
      </c>
      <c r="R25" s="286" t="s">
        <v>28</v>
      </c>
    </row>
    <row r="26" spans="1:18" ht="20.100000000000001" customHeight="1" x14ac:dyDescent="0.2">
      <c r="A26" s="231" t="s">
        <v>97</v>
      </c>
      <c r="B26" s="236"/>
      <c r="C26" s="402" t="s">
        <v>224</v>
      </c>
      <c r="D26" s="400"/>
      <c r="E26" s="400"/>
      <c r="F26" s="401"/>
      <c r="G26" s="190"/>
      <c r="H26" s="190"/>
      <c r="I26" s="190"/>
      <c r="J26" s="190"/>
      <c r="K26" s="190"/>
      <c r="L26" s="190"/>
      <c r="M26" s="190"/>
      <c r="N26" s="190"/>
      <c r="O26" s="190"/>
      <c r="P26" s="190"/>
      <c r="Q26" s="191"/>
      <c r="R26" s="286"/>
    </row>
    <row r="27" spans="1:18" ht="20.100000000000001" customHeight="1" x14ac:dyDescent="0.2">
      <c r="A27" s="231"/>
      <c r="B27" s="236"/>
      <c r="C27" s="268"/>
      <c r="D27" s="269" t="s">
        <v>225</v>
      </c>
      <c r="E27" s="269"/>
      <c r="F27" s="267"/>
      <c r="G27" s="190">
        <v>14.836087590439094</v>
      </c>
      <c r="H27" s="190">
        <v>15.087087638985189</v>
      </c>
      <c r="I27" s="190">
        <v>15.403380239479953</v>
      </c>
      <c r="J27" s="190">
        <v>15.168307961302535</v>
      </c>
      <c r="K27" s="190">
        <v>15.403720700207415</v>
      </c>
      <c r="L27" s="190">
        <v>15.738596382339283</v>
      </c>
      <c r="M27" s="190">
        <v>15.969030091472547</v>
      </c>
      <c r="N27" s="190">
        <v>15.828646923501539</v>
      </c>
      <c r="O27" s="190">
        <v>16.020412360983446</v>
      </c>
      <c r="P27" s="190">
        <v>16.223021489117507</v>
      </c>
      <c r="Q27" s="191">
        <v>16.304791396986687</v>
      </c>
      <c r="R27" s="286" t="s">
        <v>97</v>
      </c>
    </row>
    <row r="28" spans="1:18" ht="20.100000000000001" customHeight="1" x14ac:dyDescent="0.2">
      <c r="A28" s="231" t="s">
        <v>30</v>
      </c>
      <c r="B28" s="236"/>
      <c r="C28" s="236"/>
      <c r="D28" s="269" t="s">
        <v>118</v>
      </c>
      <c r="E28" s="236"/>
      <c r="F28" s="270"/>
      <c r="G28" s="190">
        <v>5.2301278569142191</v>
      </c>
      <c r="H28" s="190">
        <v>5.1240946644724206</v>
      </c>
      <c r="I28" s="190">
        <v>5.0826047130647325</v>
      </c>
      <c r="J28" s="190">
        <v>5.015561993894015</v>
      </c>
      <c r="K28" s="190">
        <v>4.8292345410904991</v>
      </c>
      <c r="L28" s="190">
        <v>4.7770350556692609</v>
      </c>
      <c r="M28" s="190">
        <v>4.7146091103891612</v>
      </c>
      <c r="N28" s="190">
        <v>4.7097368044989532</v>
      </c>
      <c r="O28" s="190">
        <v>4.6776866080803758</v>
      </c>
      <c r="P28" s="190">
        <v>4.5336130189126091</v>
      </c>
      <c r="Q28" s="191" t="s">
        <v>344</v>
      </c>
      <c r="R28" s="286" t="s">
        <v>30</v>
      </c>
    </row>
    <row r="29" spans="1:18" ht="20.100000000000001" customHeight="1" x14ac:dyDescent="0.2">
      <c r="A29" s="231" t="s">
        <v>31</v>
      </c>
      <c r="B29" s="236"/>
      <c r="C29" s="236"/>
      <c r="D29" s="269" t="s">
        <v>32</v>
      </c>
      <c r="E29" s="236"/>
      <c r="F29" s="270"/>
      <c r="G29" s="190">
        <v>0.93187343547126156</v>
      </c>
      <c r="H29" s="190">
        <v>0.90612913196387845</v>
      </c>
      <c r="I29" s="190">
        <v>0.87764738296893596</v>
      </c>
      <c r="J29" s="190">
        <v>0.86411814431351019</v>
      </c>
      <c r="K29" s="190">
        <v>0.85080458640381973</v>
      </c>
      <c r="L29" s="190">
        <v>0.84290941341072467</v>
      </c>
      <c r="M29" s="190">
        <v>0.84301052971129697</v>
      </c>
      <c r="N29" s="190">
        <v>0.81329175107808438</v>
      </c>
      <c r="O29" s="190">
        <v>0.82396665288668203</v>
      </c>
      <c r="P29" s="190">
        <v>0.82812609794373848</v>
      </c>
      <c r="Q29" s="191" t="s">
        <v>344</v>
      </c>
      <c r="R29" s="286" t="s">
        <v>31</v>
      </c>
    </row>
    <row r="30" spans="1:18" ht="20.100000000000001" customHeight="1" x14ac:dyDescent="0.2">
      <c r="A30" s="231" t="s">
        <v>47</v>
      </c>
      <c r="B30" s="236"/>
      <c r="C30" s="236"/>
      <c r="D30" s="269" t="s">
        <v>48</v>
      </c>
      <c r="E30" s="236"/>
      <c r="F30" s="270"/>
      <c r="G30" s="190">
        <v>8.6740862980536129</v>
      </c>
      <c r="H30" s="190">
        <v>9.056863842548891</v>
      </c>
      <c r="I30" s="190">
        <v>9.4431281434462839</v>
      </c>
      <c r="J30" s="190">
        <v>9.2886278230950108</v>
      </c>
      <c r="K30" s="190">
        <v>9.7236815727130974</v>
      </c>
      <c r="L30" s="190">
        <v>10.118651913259297</v>
      </c>
      <c r="M30" s="190">
        <v>10.411410451372088</v>
      </c>
      <c r="N30" s="190">
        <v>10.305618367924502</v>
      </c>
      <c r="O30" s="190">
        <v>10.518759100016387</v>
      </c>
      <c r="P30" s="190">
        <v>10.86128237226116</v>
      </c>
      <c r="Q30" s="191" t="s">
        <v>344</v>
      </c>
      <c r="R30" s="286" t="s">
        <v>47</v>
      </c>
    </row>
    <row r="31" spans="1:18" ht="20.100000000000001" customHeight="1" x14ac:dyDescent="0.2">
      <c r="A31" s="231" t="s">
        <v>33</v>
      </c>
      <c r="B31" s="236"/>
      <c r="C31" s="235"/>
      <c r="D31" s="235"/>
      <c r="E31" s="269" t="s">
        <v>49</v>
      </c>
      <c r="F31" s="237"/>
      <c r="G31" s="190" t="s">
        <v>344</v>
      </c>
      <c r="H31" s="190" t="s">
        <v>344</v>
      </c>
      <c r="I31" s="190">
        <v>5.679491940934831</v>
      </c>
      <c r="J31" s="190">
        <v>5.6288899967326635</v>
      </c>
      <c r="K31" s="190">
        <v>5.8525870091414491</v>
      </c>
      <c r="L31" s="190">
        <v>6.0303318768867689</v>
      </c>
      <c r="M31" s="190">
        <v>6.2527361120711502</v>
      </c>
      <c r="N31" s="190">
        <v>6.1373755544534205</v>
      </c>
      <c r="O31" s="190">
        <v>6.2718712297523584</v>
      </c>
      <c r="P31" s="190">
        <v>6.4590972852975082</v>
      </c>
      <c r="Q31" s="191" t="s">
        <v>344</v>
      </c>
      <c r="R31" s="286" t="s">
        <v>33</v>
      </c>
    </row>
    <row r="32" spans="1:18" ht="20.100000000000001" customHeight="1" x14ac:dyDescent="0.2">
      <c r="A32" s="231" t="s">
        <v>34</v>
      </c>
      <c r="B32" s="236"/>
      <c r="C32" s="235"/>
      <c r="D32" s="235"/>
      <c r="E32" s="269" t="s">
        <v>100</v>
      </c>
      <c r="F32" s="237"/>
      <c r="G32" s="190" t="s">
        <v>344</v>
      </c>
      <c r="H32" s="190" t="s">
        <v>344</v>
      </c>
      <c r="I32" s="190">
        <v>3.7636362025114538</v>
      </c>
      <c r="J32" s="190">
        <v>3.6597378263623468</v>
      </c>
      <c r="K32" s="190">
        <v>3.8710945635716474</v>
      </c>
      <c r="L32" s="190">
        <v>4.0883200363725285</v>
      </c>
      <c r="M32" s="190">
        <v>4.158674339300938</v>
      </c>
      <c r="N32" s="190">
        <v>4.1682428134710818</v>
      </c>
      <c r="O32" s="190">
        <v>4.2468878702640298</v>
      </c>
      <c r="P32" s="190">
        <v>4.4021850869636507</v>
      </c>
      <c r="Q32" s="191" t="s">
        <v>344</v>
      </c>
      <c r="R32" s="286" t="s">
        <v>34</v>
      </c>
    </row>
    <row r="33" spans="1:18" ht="20.100000000000001" customHeight="1" x14ac:dyDescent="0.2">
      <c r="A33" s="231" t="s">
        <v>98</v>
      </c>
      <c r="B33" s="236"/>
      <c r="C33" s="400" t="s">
        <v>226</v>
      </c>
      <c r="D33" s="400"/>
      <c r="E33" s="400"/>
      <c r="F33" s="401"/>
      <c r="G33" s="190"/>
      <c r="H33" s="190"/>
      <c r="I33" s="190"/>
      <c r="J33" s="190"/>
      <c r="K33" s="190"/>
      <c r="L33" s="190"/>
      <c r="M33" s="190"/>
      <c r="N33" s="190"/>
      <c r="O33" s="190"/>
      <c r="P33" s="190"/>
      <c r="Q33" s="191"/>
      <c r="R33" s="286"/>
    </row>
    <row r="34" spans="1:18" ht="20.100000000000001" customHeight="1" x14ac:dyDescent="0.2">
      <c r="A34" s="231"/>
      <c r="B34" s="236"/>
      <c r="C34" s="266"/>
      <c r="D34" s="269" t="s">
        <v>227</v>
      </c>
      <c r="E34" s="269"/>
      <c r="F34" s="267"/>
      <c r="G34" s="190">
        <v>28.692244914772068</v>
      </c>
      <c r="H34" s="190">
        <v>28.191166765519142</v>
      </c>
      <c r="I34" s="190">
        <v>28.119519235494529</v>
      </c>
      <c r="J34" s="190">
        <v>29.51584818686916</v>
      </c>
      <c r="K34" s="190">
        <v>29.600464287970869</v>
      </c>
      <c r="L34" s="190">
        <v>29.14834891604033</v>
      </c>
      <c r="M34" s="190">
        <v>28.882183014216263</v>
      </c>
      <c r="N34" s="190">
        <v>29.058542995883805</v>
      </c>
      <c r="O34" s="190">
        <v>29.024491730997614</v>
      </c>
      <c r="P34" s="190">
        <v>29.072248927105644</v>
      </c>
      <c r="Q34" s="191">
        <v>29.361324678499674</v>
      </c>
      <c r="R34" s="286" t="s">
        <v>98</v>
      </c>
    </row>
    <row r="35" spans="1:18" ht="20.100000000000001" customHeight="1" x14ac:dyDescent="0.2">
      <c r="A35" s="231" t="s">
        <v>50</v>
      </c>
      <c r="B35" s="236"/>
      <c r="C35" s="236"/>
      <c r="D35" s="269" t="s">
        <v>51</v>
      </c>
      <c r="E35" s="236"/>
      <c r="F35" s="270"/>
      <c r="G35" s="190">
        <v>24.620629939233854</v>
      </c>
      <c r="H35" s="190">
        <v>24.14888018244547</v>
      </c>
      <c r="I35" s="190">
        <v>24.115162417937068</v>
      </c>
      <c r="J35" s="190">
        <v>25.395552408637005</v>
      </c>
      <c r="K35" s="190">
        <v>25.527803844572738</v>
      </c>
      <c r="L35" s="190">
        <v>25.115664490347147</v>
      </c>
      <c r="M35" s="190">
        <v>24.912228404875464</v>
      </c>
      <c r="N35" s="190">
        <v>25.120067361011873</v>
      </c>
      <c r="O35" s="190">
        <v>25.133478146810113</v>
      </c>
      <c r="P35" s="190">
        <v>25.178533784786111</v>
      </c>
      <c r="Q35" s="191" t="s">
        <v>344</v>
      </c>
      <c r="R35" s="286" t="s">
        <v>50</v>
      </c>
    </row>
    <row r="36" spans="1:18" ht="20.100000000000001" customHeight="1" x14ac:dyDescent="0.2">
      <c r="A36" s="231" t="s">
        <v>35</v>
      </c>
      <c r="B36" s="236"/>
      <c r="C36" s="236"/>
      <c r="D36" s="236"/>
      <c r="E36" s="269" t="s">
        <v>228</v>
      </c>
      <c r="F36" s="237"/>
      <c r="G36" s="190" t="s">
        <v>344</v>
      </c>
      <c r="H36" s="190" t="s">
        <v>344</v>
      </c>
      <c r="I36" s="190">
        <v>8.9911727718237646</v>
      </c>
      <c r="J36" s="190">
        <v>9.3451439113146968</v>
      </c>
      <c r="K36" s="190">
        <v>9.301204480940557</v>
      </c>
      <c r="L36" s="190">
        <v>9.0524522666650711</v>
      </c>
      <c r="M36" s="190">
        <v>8.8620509896085338</v>
      </c>
      <c r="N36" s="190">
        <v>8.8355287307044605</v>
      </c>
      <c r="O36" s="190">
        <v>8.7271812558039468</v>
      </c>
      <c r="P36" s="190">
        <v>8.6049510593611824</v>
      </c>
      <c r="Q36" s="191" t="s">
        <v>344</v>
      </c>
      <c r="R36" s="286" t="s">
        <v>35</v>
      </c>
    </row>
    <row r="37" spans="1:18" ht="20.100000000000001" customHeight="1" x14ac:dyDescent="0.2">
      <c r="A37" s="231" t="s">
        <v>36</v>
      </c>
      <c r="B37" s="236"/>
      <c r="C37" s="236"/>
      <c r="D37" s="236"/>
      <c r="E37" s="269" t="s">
        <v>37</v>
      </c>
      <c r="F37" s="237"/>
      <c r="G37" s="190" t="s">
        <v>344</v>
      </c>
      <c r="H37" s="190" t="s">
        <v>344</v>
      </c>
      <c r="I37" s="190">
        <v>6.3857024200155807</v>
      </c>
      <c r="J37" s="190">
        <v>6.7262172834867862</v>
      </c>
      <c r="K37" s="190">
        <v>6.7729723868785605</v>
      </c>
      <c r="L37" s="190">
        <v>6.6631121693177082</v>
      </c>
      <c r="M37" s="190">
        <v>6.5862537729545405</v>
      </c>
      <c r="N37" s="190">
        <v>6.5999921542914626</v>
      </c>
      <c r="O37" s="190">
        <v>6.5676575891860614</v>
      </c>
      <c r="P37" s="190">
        <v>6.4667096952173244</v>
      </c>
      <c r="Q37" s="191" t="s">
        <v>344</v>
      </c>
      <c r="R37" s="286" t="s">
        <v>36</v>
      </c>
    </row>
    <row r="38" spans="1:18" ht="20.100000000000001" customHeight="1" x14ac:dyDescent="0.2">
      <c r="A38" s="231" t="s">
        <v>38</v>
      </c>
      <c r="B38" s="236"/>
      <c r="C38" s="236"/>
      <c r="D38" s="236"/>
      <c r="E38" s="269" t="s">
        <v>39</v>
      </c>
      <c r="F38" s="237"/>
      <c r="G38" s="190" t="s">
        <v>344</v>
      </c>
      <c r="H38" s="190" t="s">
        <v>344</v>
      </c>
      <c r="I38" s="190">
        <v>8.7382872260977233</v>
      </c>
      <c r="J38" s="190">
        <v>9.3241912138355243</v>
      </c>
      <c r="K38" s="190">
        <v>9.4536269767536201</v>
      </c>
      <c r="L38" s="190">
        <v>9.4001000543643674</v>
      </c>
      <c r="M38" s="190">
        <v>9.4639236423123894</v>
      </c>
      <c r="N38" s="190">
        <v>9.6845464760159494</v>
      </c>
      <c r="O38" s="190">
        <v>9.8386393018201037</v>
      </c>
      <c r="P38" s="190">
        <v>10.106873030207604</v>
      </c>
      <c r="Q38" s="191" t="s">
        <v>344</v>
      </c>
      <c r="R38" s="286" t="s">
        <v>38</v>
      </c>
    </row>
    <row r="39" spans="1:18" ht="20.100000000000001" customHeight="1" x14ac:dyDescent="0.2">
      <c r="A39" s="231" t="s">
        <v>52</v>
      </c>
      <c r="B39" s="236"/>
      <c r="C39" s="236"/>
      <c r="D39" s="269" t="s">
        <v>53</v>
      </c>
      <c r="E39" s="236"/>
      <c r="F39" s="270"/>
      <c r="G39" s="190">
        <v>4.0716149755382149</v>
      </c>
      <c r="H39" s="190">
        <v>4.0422865830736718</v>
      </c>
      <c r="I39" s="190">
        <v>4.0043568175574595</v>
      </c>
      <c r="J39" s="190">
        <v>4.1202957782321539</v>
      </c>
      <c r="K39" s="190">
        <v>4.0726604433981324</v>
      </c>
      <c r="L39" s="190">
        <v>4.0326844256931826</v>
      </c>
      <c r="M39" s="190">
        <v>3.9699546093407987</v>
      </c>
      <c r="N39" s="190">
        <v>3.9384756348719328</v>
      </c>
      <c r="O39" s="190">
        <v>3.8910135841875011</v>
      </c>
      <c r="P39" s="190">
        <v>3.8937151423195338</v>
      </c>
      <c r="Q39" s="191" t="s">
        <v>344</v>
      </c>
      <c r="R39" s="286" t="s">
        <v>52</v>
      </c>
    </row>
    <row r="40" spans="1:18" ht="20.100000000000001" customHeight="1" x14ac:dyDescent="0.2">
      <c r="A40" s="231" t="s">
        <v>40</v>
      </c>
      <c r="B40" s="236"/>
      <c r="C40" s="236"/>
      <c r="D40" s="236"/>
      <c r="E40" s="269" t="s">
        <v>41</v>
      </c>
      <c r="F40" s="237"/>
      <c r="G40" s="190" t="s">
        <v>344</v>
      </c>
      <c r="H40" s="190" t="s">
        <v>344</v>
      </c>
      <c r="I40" s="190">
        <v>0.98052563779281432</v>
      </c>
      <c r="J40" s="190">
        <v>1.0012338810737735</v>
      </c>
      <c r="K40" s="190">
        <v>0.99815673307263941</v>
      </c>
      <c r="L40" s="190">
        <v>1.0229025786058643</v>
      </c>
      <c r="M40" s="190">
        <v>1.0209298172853161</v>
      </c>
      <c r="N40" s="190">
        <v>1.030519806210999</v>
      </c>
      <c r="O40" s="190">
        <v>1.0388939505417691</v>
      </c>
      <c r="P40" s="190">
        <v>1.0665832120986569</v>
      </c>
      <c r="Q40" s="191" t="s">
        <v>344</v>
      </c>
      <c r="R40" s="286" t="s">
        <v>40</v>
      </c>
    </row>
    <row r="41" spans="1:18" ht="20.100000000000001" customHeight="1" x14ac:dyDescent="0.2">
      <c r="A41" s="231" t="s">
        <v>42</v>
      </c>
      <c r="B41" s="236"/>
      <c r="C41" s="236"/>
      <c r="D41" s="236"/>
      <c r="E41" s="269" t="s">
        <v>101</v>
      </c>
      <c r="F41" s="237"/>
      <c r="G41" s="190" t="s">
        <v>344</v>
      </c>
      <c r="H41" s="190" t="s">
        <v>344</v>
      </c>
      <c r="I41" s="190">
        <v>2.4880908551140641</v>
      </c>
      <c r="J41" s="190">
        <v>2.5722045208053865</v>
      </c>
      <c r="K41" s="190">
        <v>2.5622424360141438</v>
      </c>
      <c r="L41" s="190">
        <v>2.5001626444263811</v>
      </c>
      <c r="M41" s="190">
        <v>2.4541485219234578</v>
      </c>
      <c r="N41" s="190">
        <v>2.4002964557011683</v>
      </c>
      <c r="O41" s="190">
        <v>2.360491142931711</v>
      </c>
      <c r="P41" s="190">
        <v>2.3268599654904083</v>
      </c>
      <c r="Q41" s="191" t="s">
        <v>344</v>
      </c>
      <c r="R41" s="286" t="s">
        <v>42</v>
      </c>
    </row>
    <row r="42" spans="1:18" ht="20.100000000000001" customHeight="1" x14ac:dyDescent="0.2">
      <c r="A42" s="231" t="s">
        <v>43</v>
      </c>
      <c r="B42" s="236"/>
      <c r="C42" s="236"/>
      <c r="D42" s="236"/>
      <c r="E42" s="269" t="s">
        <v>99</v>
      </c>
      <c r="F42" s="237"/>
      <c r="G42" s="190" t="s">
        <v>344</v>
      </c>
      <c r="H42" s="190" t="s">
        <v>344</v>
      </c>
      <c r="I42" s="190">
        <v>0.53574032465058052</v>
      </c>
      <c r="J42" s="190">
        <v>0.54685737635299436</v>
      </c>
      <c r="K42" s="190">
        <v>0.51226127431134905</v>
      </c>
      <c r="L42" s="190">
        <v>0.50961920266093763</v>
      </c>
      <c r="M42" s="190">
        <v>0.49487627013202462</v>
      </c>
      <c r="N42" s="190">
        <v>0.50765937295976549</v>
      </c>
      <c r="O42" s="190">
        <v>0.49162849071402126</v>
      </c>
      <c r="P42" s="190">
        <v>0.50027196473046864</v>
      </c>
      <c r="Q42" s="191" t="s">
        <v>344</v>
      </c>
      <c r="R42" s="286" t="s">
        <v>43</v>
      </c>
    </row>
  </sheetData>
  <mergeCells count="10">
    <mergeCell ref="K6:R6"/>
    <mergeCell ref="A6:J6"/>
    <mergeCell ref="D13:F13"/>
    <mergeCell ref="B9:F9"/>
    <mergeCell ref="C11:F11"/>
    <mergeCell ref="D14:F14"/>
    <mergeCell ref="B18:F18"/>
    <mergeCell ref="C19:F19"/>
    <mergeCell ref="C26:F26"/>
    <mergeCell ref="C33:F33"/>
  </mergeCells>
  <printOptions horizontalCentered="1"/>
  <pageMargins left="0.39370078740157483" right="0.39370078740157483" top="0.78740157480314965" bottom="0.39370078740157483" header="0.31496062992125984" footer="0.31496062992125984"/>
  <pageSetup paperSize="9" scale="86" firstPageNumber="38" fitToWidth="2" orientation="portrait" useFirstPageNumber="1" r:id="rId1"/>
  <headerFooter>
    <oddHeader>&amp;C-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zoomScaleNormal="100" workbookViewId="0"/>
  </sheetViews>
  <sheetFormatPr baseColWidth="10" defaultRowHeight="14.25" x14ac:dyDescent="0.2"/>
  <cols>
    <col min="1" max="1" width="5.77734375" style="87" customWidth="1"/>
    <col min="2" max="5" width="0.88671875" style="17" customWidth="1"/>
    <col min="6" max="6" width="35.33203125" style="4" customWidth="1"/>
    <col min="7" max="17" width="11.33203125" style="4" customWidth="1"/>
    <col min="18" max="18" width="5.77734375" style="28" customWidth="1"/>
    <col min="19" max="19" width="4.77734375" style="28" customWidth="1"/>
    <col min="20" max="255" width="11.5546875" style="4"/>
    <col min="256" max="256" width="5.77734375" style="4" customWidth="1"/>
    <col min="257" max="258" width="0.88671875" style="4" customWidth="1"/>
    <col min="259" max="259" width="30.77734375" style="4" customWidth="1"/>
    <col min="260" max="271" width="11.5546875" style="4" customWidth="1"/>
    <col min="272" max="272" width="5.77734375" style="4" customWidth="1"/>
    <col min="273" max="511" width="11.5546875" style="4"/>
    <col min="512" max="512" width="5.77734375" style="4" customWidth="1"/>
    <col min="513" max="514" width="0.88671875" style="4" customWidth="1"/>
    <col min="515" max="515" width="30.77734375" style="4" customWidth="1"/>
    <col min="516" max="527" width="11.5546875" style="4" customWidth="1"/>
    <col min="528" max="528" width="5.77734375" style="4" customWidth="1"/>
    <col min="529" max="767" width="11.5546875" style="4"/>
    <col min="768" max="768" width="5.77734375" style="4" customWidth="1"/>
    <col min="769" max="770" width="0.88671875" style="4" customWidth="1"/>
    <col min="771" max="771" width="30.77734375" style="4" customWidth="1"/>
    <col min="772" max="783" width="11.5546875" style="4" customWidth="1"/>
    <col min="784" max="784" width="5.77734375" style="4" customWidth="1"/>
    <col min="785" max="1023" width="11.5546875" style="4"/>
    <col min="1024" max="1024" width="5.77734375" style="4" customWidth="1"/>
    <col min="1025" max="1026" width="0.88671875" style="4" customWidth="1"/>
    <col min="1027" max="1027" width="30.77734375" style="4" customWidth="1"/>
    <col min="1028" max="1039" width="11.5546875" style="4" customWidth="1"/>
    <col min="1040" max="1040" width="5.77734375" style="4" customWidth="1"/>
    <col min="1041" max="1279" width="11.5546875" style="4"/>
    <col min="1280" max="1280" width="5.77734375" style="4" customWidth="1"/>
    <col min="1281" max="1282" width="0.88671875" style="4" customWidth="1"/>
    <col min="1283" max="1283" width="30.77734375" style="4" customWidth="1"/>
    <col min="1284" max="1295" width="11.5546875" style="4" customWidth="1"/>
    <col min="1296" max="1296" width="5.77734375" style="4" customWidth="1"/>
    <col min="1297" max="1535" width="11.5546875" style="4"/>
    <col min="1536" max="1536" width="5.77734375" style="4" customWidth="1"/>
    <col min="1537" max="1538" width="0.88671875" style="4" customWidth="1"/>
    <col min="1539" max="1539" width="30.77734375" style="4" customWidth="1"/>
    <col min="1540" max="1551" width="11.5546875" style="4" customWidth="1"/>
    <col min="1552" max="1552" width="5.77734375" style="4" customWidth="1"/>
    <col min="1553" max="1791" width="11.5546875" style="4"/>
    <col min="1792" max="1792" width="5.77734375" style="4" customWidth="1"/>
    <col min="1793" max="1794" width="0.88671875" style="4" customWidth="1"/>
    <col min="1795" max="1795" width="30.77734375" style="4" customWidth="1"/>
    <col min="1796" max="1807" width="11.5546875" style="4" customWidth="1"/>
    <col min="1808" max="1808" width="5.77734375" style="4" customWidth="1"/>
    <col min="1809" max="2047" width="11.5546875" style="4"/>
    <col min="2048" max="2048" width="5.77734375" style="4" customWidth="1"/>
    <col min="2049" max="2050" width="0.88671875" style="4" customWidth="1"/>
    <col min="2051" max="2051" width="30.77734375" style="4" customWidth="1"/>
    <col min="2052" max="2063" width="11.5546875" style="4" customWidth="1"/>
    <col min="2064" max="2064" width="5.77734375" style="4" customWidth="1"/>
    <col min="2065" max="2303" width="11.5546875" style="4"/>
    <col min="2304" max="2304" width="5.77734375" style="4" customWidth="1"/>
    <col min="2305" max="2306" width="0.88671875" style="4" customWidth="1"/>
    <col min="2307" max="2307" width="30.77734375" style="4" customWidth="1"/>
    <col min="2308" max="2319" width="11.5546875" style="4" customWidth="1"/>
    <col min="2320" max="2320" width="5.77734375" style="4" customWidth="1"/>
    <col min="2321" max="2559" width="11.5546875" style="4"/>
    <col min="2560" max="2560" width="5.77734375" style="4" customWidth="1"/>
    <col min="2561" max="2562" width="0.88671875" style="4" customWidth="1"/>
    <col min="2563" max="2563" width="30.77734375" style="4" customWidth="1"/>
    <col min="2564" max="2575" width="11.5546875" style="4" customWidth="1"/>
    <col min="2576" max="2576" width="5.77734375" style="4" customWidth="1"/>
    <col min="2577" max="2815" width="11.5546875" style="4"/>
    <col min="2816" max="2816" width="5.77734375" style="4" customWidth="1"/>
    <col min="2817" max="2818" width="0.88671875" style="4" customWidth="1"/>
    <col min="2819" max="2819" width="30.77734375" style="4" customWidth="1"/>
    <col min="2820" max="2831" width="11.5546875" style="4" customWidth="1"/>
    <col min="2832" max="2832" width="5.77734375" style="4" customWidth="1"/>
    <col min="2833" max="3071" width="11.5546875" style="4"/>
    <col min="3072" max="3072" width="5.77734375" style="4" customWidth="1"/>
    <col min="3073" max="3074" width="0.88671875" style="4" customWidth="1"/>
    <col min="3075" max="3075" width="30.77734375" style="4" customWidth="1"/>
    <col min="3076" max="3087" width="11.5546875" style="4" customWidth="1"/>
    <col min="3088" max="3088" width="5.77734375" style="4" customWidth="1"/>
    <col min="3089" max="3327" width="11.5546875" style="4"/>
    <col min="3328" max="3328" width="5.77734375" style="4" customWidth="1"/>
    <col min="3329" max="3330" width="0.88671875" style="4" customWidth="1"/>
    <col min="3331" max="3331" width="30.77734375" style="4" customWidth="1"/>
    <col min="3332" max="3343" width="11.5546875" style="4" customWidth="1"/>
    <col min="3344" max="3344" width="5.77734375" style="4" customWidth="1"/>
    <col min="3345" max="3583" width="11.5546875" style="4"/>
    <col min="3584" max="3584" width="5.77734375" style="4" customWidth="1"/>
    <col min="3585" max="3586" width="0.88671875" style="4" customWidth="1"/>
    <col min="3587" max="3587" width="30.77734375" style="4" customWidth="1"/>
    <col min="3588" max="3599" width="11.5546875" style="4" customWidth="1"/>
    <col min="3600" max="3600" width="5.77734375" style="4" customWidth="1"/>
    <col min="3601" max="3839" width="11.5546875" style="4"/>
    <col min="3840" max="3840" width="5.77734375" style="4" customWidth="1"/>
    <col min="3841" max="3842" width="0.88671875" style="4" customWidth="1"/>
    <col min="3843" max="3843" width="30.77734375" style="4" customWidth="1"/>
    <col min="3844" max="3855" width="11.5546875" style="4" customWidth="1"/>
    <col min="3856" max="3856" width="5.77734375" style="4" customWidth="1"/>
    <col min="3857" max="4095" width="11.5546875" style="4"/>
    <col min="4096" max="4096" width="5.77734375" style="4" customWidth="1"/>
    <col min="4097" max="4098" width="0.88671875" style="4" customWidth="1"/>
    <col min="4099" max="4099" width="30.77734375" style="4" customWidth="1"/>
    <col min="4100" max="4111" width="11.5546875" style="4" customWidth="1"/>
    <col min="4112" max="4112" width="5.77734375" style="4" customWidth="1"/>
    <col min="4113" max="4351" width="11.5546875" style="4"/>
    <col min="4352" max="4352" width="5.77734375" style="4" customWidth="1"/>
    <col min="4353" max="4354" width="0.88671875" style="4" customWidth="1"/>
    <col min="4355" max="4355" width="30.77734375" style="4" customWidth="1"/>
    <col min="4356" max="4367" width="11.5546875" style="4" customWidth="1"/>
    <col min="4368" max="4368" width="5.77734375" style="4" customWidth="1"/>
    <col min="4369" max="4607" width="11.5546875" style="4"/>
    <col min="4608" max="4608" width="5.77734375" style="4" customWidth="1"/>
    <col min="4609" max="4610" width="0.88671875" style="4" customWidth="1"/>
    <col min="4611" max="4611" width="30.77734375" style="4" customWidth="1"/>
    <col min="4612" max="4623" width="11.5546875" style="4" customWidth="1"/>
    <col min="4624" max="4624" width="5.77734375" style="4" customWidth="1"/>
    <col min="4625" max="4863" width="11.5546875" style="4"/>
    <col min="4864" max="4864" width="5.77734375" style="4" customWidth="1"/>
    <col min="4865" max="4866" width="0.88671875" style="4" customWidth="1"/>
    <col min="4867" max="4867" width="30.77734375" style="4" customWidth="1"/>
    <col min="4868" max="4879" width="11.5546875" style="4" customWidth="1"/>
    <col min="4880" max="4880" width="5.77734375" style="4" customWidth="1"/>
    <col min="4881" max="5119" width="11.5546875" style="4"/>
    <col min="5120" max="5120" width="5.77734375" style="4" customWidth="1"/>
    <col min="5121" max="5122" width="0.88671875" style="4" customWidth="1"/>
    <col min="5123" max="5123" width="30.77734375" style="4" customWidth="1"/>
    <col min="5124" max="5135" width="11.5546875" style="4" customWidth="1"/>
    <col min="5136" max="5136" width="5.77734375" style="4" customWidth="1"/>
    <col min="5137" max="5375" width="11.5546875" style="4"/>
    <col min="5376" max="5376" width="5.77734375" style="4" customWidth="1"/>
    <col min="5377" max="5378" width="0.88671875" style="4" customWidth="1"/>
    <col min="5379" max="5379" width="30.77734375" style="4" customWidth="1"/>
    <col min="5380" max="5391" width="11.5546875" style="4" customWidth="1"/>
    <col min="5392" max="5392" width="5.77734375" style="4" customWidth="1"/>
    <col min="5393" max="5631" width="11.5546875" style="4"/>
    <col min="5632" max="5632" width="5.77734375" style="4" customWidth="1"/>
    <col min="5633" max="5634" width="0.88671875" style="4" customWidth="1"/>
    <col min="5635" max="5635" width="30.77734375" style="4" customWidth="1"/>
    <col min="5636" max="5647" width="11.5546875" style="4" customWidth="1"/>
    <col min="5648" max="5648" width="5.77734375" style="4" customWidth="1"/>
    <col min="5649" max="5887" width="11.5546875" style="4"/>
    <col min="5888" max="5888" width="5.77734375" style="4" customWidth="1"/>
    <col min="5889" max="5890" width="0.88671875" style="4" customWidth="1"/>
    <col min="5891" max="5891" width="30.77734375" style="4" customWidth="1"/>
    <col min="5892" max="5903" width="11.5546875" style="4" customWidth="1"/>
    <col min="5904" max="5904" width="5.77734375" style="4" customWidth="1"/>
    <col min="5905" max="6143" width="11.5546875" style="4"/>
    <col min="6144" max="6144" width="5.77734375" style="4" customWidth="1"/>
    <col min="6145" max="6146" width="0.88671875" style="4" customWidth="1"/>
    <col min="6147" max="6147" width="30.77734375" style="4" customWidth="1"/>
    <col min="6148" max="6159" width="11.5546875" style="4" customWidth="1"/>
    <col min="6160" max="6160" width="5.77734375" style="4" customWidth="1"/>
    <col min="6161" max="6399" width="11.5546875" style="4"/>
    <col min="6400" max="6400" width="5.77734375" style="4" customWidth="1"/>
    <col min="6401" max="6402" width="0.88671875" style="4" customWidth="1"/>
    <col min="6403" max="6403" width="30.77734375" style="4" customWidth="1"/>
    <col min="6404" max="6415" width="11.5546875" style="4" customWidth="1"/>
    <col min="6416" max="6416" width="5.77734375" style="4" customWidth="1"/>
    <col min="6417" max="6655" width="11.5546875" style="4"/>
    <col min="6656" max="6656" width="5.77734375" style="4" customWidth="1"/>
    <col min="6657" max="6658" width="0.88671875" style="4" customWidth="1"/>
    <col min="6659" max="6659" width="30.77734375" style="4" customWidth="1"/>
    <col min="6660" max="6671" width="11.5546875" style="4" customWidth="1"/>
    <col min="6672" max="6672" width="5.77734375" style="4" customWidth="1"/>
    <col min="6673" max="6911" width="11.5546875" style="4"/>
    <col min="6912" max="6912" width="5.77734375" style="4" customWidth="1"/>
    <col min="6913" max="6914" width="0.88671875" style="4" customWidth="1"/>
    <col min="6915" max="6915" width="30.77734375" style="4" customWidth="1"/>
    <col min="6916" max="6927" width="11.5546875" style="4" customWidth="1"/>
    <col min="6928" max="6928" width="5.77734375" style="4" customWidth="1"/>
    <col min="6929" max="7167" width="11.5546875" style="4"/>
    <col min="7168" max="7168" width="5.77734375" style="4" customWidth="1"/>
    <col min="7169" max="7170" width="0.88671875" style="4" customWidth="1"/>
    <col min="7171" max="7171" width="30.77734375" style="4" customWidth="1"/>
    <col min="7172" max="7183" width="11.5546875" style="4" customWidth="1"/>
    <col min="7184" max="7184" width="5.77734375" style="4" customWidth="1"/>
    <col min="7185" max="7423" width="11.5546875" style="4"/>
    <col min="7424" max="7424" width="5.77734375" style="4" customWidth="1"/>
    <col min="7425" max="7426" width="0.88671875" style="4" customWidth="1"/>
    <col min="7427" max="7427" width="30.77734375" style="4" customWidth="1"/>
    <col min="7428" max="7439" width="11.5546875" style="4" customWidth="1"/>
    <col min="7440" max="7440" width="5.77734375" style="4" customWidth="1"/>
    <col min="7441" max="7679" width="11.5546875" style="4"/>
    <col min="7680" max="7680" width="5.77734375" style="4" customWidth="1"/>
    <col min="7681" max="7682" width="0.88671875" style="4" customWidth="1"/>
    <col min="7683" max="7683" width="30.77734375" style="4" customWidth="1"/>
    <col min="7684" max="7695" width="11.5546875" style="4" customWidth="1"/>
    <col min="7696" max="7696" width="5.77734375" style="4" customWidth="1"/>
    <col min="7697" max="7935" width="11.5546875" style="4"/>
    <col min="7936" max="7936" width="5.77734375" style="4" customWidth="1"/>
    <col min="7937" max="7938" width="0.88671875" style="4" customWidth="1"/>
    <col min="7939" max="7939" width="30.77734375" style="4" customWidth="1"/>
    <col min="7940" max="7951" width="11.5546875" style="4" customWidth="1"/>
    <col min="7952" max="7952" width="5.77734375" style="4" customWidth="1"/>
    <col min="7953" max="8191" width="11.5546875" style="4"/>
    <col min="8192" max="8192" width="5.77734375" style="4" customWidth="1"/>
    <col min="8193" max="8194" width="0.88671875" style="4" customWidth="1"/>
    <col min="8195" max="8195" width="30.77734375" style="4" customWidth="1"/>
    <col min="8196" max="8207" width="11.5546875" style="4" customWidth="1"/>
    <col min="8208" max="8208" width="5.77734375" style="4" customWidth="1"/>
    <col min="8209" max="8447" width="11.5546875" style="4"/>
    <col min="8448" max="8448" width="5.77734375" style="4" customWidth="1"/>
    <col min="8449" max="8450" width="0.88671875" style="4" customWidth="1"/>
    <col min="8451" max="8451" width="30.77734375" style="4" customWidth="1"/>
    <col min="8452" max="8463" width="11.5546875" style="4" customWidth="1"/>
    <col min="8464" max="8464" width="5.77734375" style="4" customWidth="1"/>
    <col min="8465" max="8703" width="11.5546875" style="4"/>
    <col min="8704" max="8704" width="5.77734375" style="4" customWidth="1"/>
    <col min="8705" max="8706" width="0.88671875" style="4" customWidth="1"/>
    <col min="8707" max="8707" width="30.77734375" style="4" customWidth="1"/>
    <col min="8708" max="8719" width="11.5546875" style="4" customWidth="1"/>
    <col min="8720" max="8720" width="5.77734375" style="4" customWidth="1"/>
    <col min="8721" max="8959" width="11.5546875" style="4"/>
    <col min="8960" max="8960" width="5.77734375" style="4" customWidth="1"/>
    <col min="8961" max="8962" width="0.88671875" style="4" customWidth="1"/>
    <col min="8963" max="8963" width="30.77734375" style="4" customWidth="1"/>
    <col min="8964" max="8975" width="11.5546875" style="4" customWidth="1"/>
    <col min="8976" max="8976" width="5.77734375" style="4" customWidth="1"/>
    <col min="8977" max="9215" width="11.5546875" style="4"/>
    <col min="9216" max="9216" width="5.77734375" style="4" customWidth="1"/>
    <col min="9217" max="9218" width="0.88671875" style="4" customWidth="1"/>
    <col min="9219" max="9219" width="30.77734375" style="4" customWidth="1"/>
    <col min="9220" max="9231" width="11.5546875" style="4" customWidth="1"/>
    <col min="9232" max="9232" width="5.77734375" style="4" customWidth="1"/>
    <col min="9233" max="9471" width="11.5546875" style="4"/>
    <col min="9472" max="9472" width="5.77734375" style="4" customWidth="1"/>
    <col min="9473" max="9474" width="0.88671875" style="4" customWidth="1"/>
    <col min="9475" max="9475" width="30.77734375" style="4" customWidth="1"/>
    <col min="9476" max="9487" width="11.5546875" style="4" customWidth="1"/>
    <col min="9488" max="9488" width="5.77734375" style="4" customWidth="1"/>
    <col min="9489" max="9727" width="11.5546875" style="4"/>
    <col min="9728" max="9728" width="5.77734375" style="4" customWidth="1"/>
    <col min="9729" max="9730" width="0.88671875" style="4" customWidth="1"/>
    <col min="9731" max="9731" width="30.77734375" style="4" customWidth="1"/>
    <col min="9732" max="9743" width="11.5546875" style="4" customWidth="1"/>
    <col min="9744" max="9744" width="5.77734375" style="4" customWidth="1"/>
    <col min="9745" max="9983" width="11.5546875" style="4"/>
    <col min="9984" max="9984" width="5.77734375" style="4" customWidth="1"/>
    <col min="9985" max="9986" width="0.88671875" style="4" customWidth="1"/>
    <col min="9987" max="9987" width="30.77734375" style="4" customWidth="1"/>
    <col min="9988" max="9999" width="11.5546875" style="4" customWidth="1"/>
    <col min="10000" max="10000" width="5.77734375" style="4" customWidth="1"/>
    <col min="10001" max="10239" width="11.5546875" style="4"/>
    <col min="10240" max="10240" width="5.77734375" style="4" customWidth="1"/>
    <col min="10241" max="10242" width="0.88671875" style="4" customWidth="1"/>
    <col min="10243" max="10243" width="30.77734375" style="4" customWidth="1"/>
    <col min="10244" max="10255" width="11.5546875" style="4" customWidth="1"/>
    <col min="10256" max="10256" width="5.77734375" style="4" customWidth="1"/>
    <col min="10257" max="10495" width="11.5546875" style="4"/>
    <col min="10496" max="10496" width="5.77734375" style="4" customWidth="1"/>
    <col min="10497" max="10498" width="0.88671875" style="4" customWidth="1"/>
    <col min="10499" max="10499" width="30.77734375" style="4" customWidth="1"/>
    <col min="10500" max="10511" width="11.5546875" style="4" customWidth="1"/>
    <col min="10512" max="10512" width="5.77734375" style="4" customWidth="1"/>
    <col min="10513" max="10751" width="11.5546875" style="4"/>
    <col min="10752" max="10752" width="5.77734375" style="4" customWidth="1"/>
    <col min="10753" max="10754" width="0.88671875" style="4" customWidth="1"/>
    <col min="10755" max="10755" width="30.77734375" style="4" customWidth="1"/>
    <col min="10756" max="10767" width="11.5546875" style="4" customWidth="1"/>
    <col min="10768" max="10768" width="5.77734375" style="4" customWidth="1"/>
    <col min="10769" max="11007" width="11.5546875" style="4"/>
    <col min="11008" max="11008" width="5.77734375" style="4" customWidth="1"/>
    <col min="11009" max="11010" width="0.88671875" style="4" customWidth="1"/>
    <col min="11011" max="11011" width="30.77734375" style="4" customWidth="1"/>
    <col min="11012" max="11023" width="11.5546875" style="4" customWidth="1"/>
    <col min="11024" max="11024" width="5.77734375" style="4" customWidth="1"/>
    <col min="11025" max="11263" width="11.5546875" style="4"/>
    <col min="11264" max="11264" width="5.77734375" style="4" customWidth="1"/>
    <col min="11265" max="11266" width="0.88671875" style="4" customWidth="1"/>
    <col min="11267" max="11267" width="30.77734375" style="4" customWidth="1"/>
    <col min="11268" max="11279" width="11.5546875" style="4" customWidth="1"/>
    <col min="11280" max="11280" width="5.77734375" style="4" customWidth="1"/>
    <col min="11281" max="11519" width="11.5546875" style="4"/>
    <col min="11520" max="11520" width="5.77734375" style="4" customWidth="1"/>
    <col min="11521" max="11522" width="0.88671875" style="4" customWidth="1"/>
    <col min="11523" max="11523" width="30.77734375" style="4" customWidth="1"/>
    <col min="11524" max="11535" width="11.5546875" style="4" customWidth="1"/>
    <col min="11536" max="11536" width="5.77734375" style="4" customWidth="1"/>
    <col min="11537" max="11775" width="11.5546875" style="4"/>
    <col min="11776" max="11776" width="5.77734375" style="4" customWidth="1"/>
    <col min="11777" max="11778" width="0.88671875" style="4" customWidth="1"/>
    <col min="11779" max="11779" width="30.77734375" style="4" customWidth="1"/>
    <col min="11780" max="11791" width="11.5546875" style="4" customWidth="1"/>
    <col min="11792" max="11792" width="5.77734375" style="4" customWidth="1"/>
    <col min="11793" max="12031" width="11.5546875" style="4"/>
    <col min="12032" max="12032" width="5.77734375" style="4" customWidth="1"/>
    <col min="12033" max="12034" width="0.88671875" style="4" customWidth="1"/>
    <col min="12035" max="12035" width="30.77734375" style="4" customWidth="1"/>
    <col min="12036" max="12047" width="11.5546875" style="4" customWidth="1"/>
    <col min="12048" max="12048" width="5.77734375" style="4" customWidth="1"/>
    <col min="12049" max="12287" width="11.5546875" style="4"/>
    <col min="12288" max="12288" width="5.77734375" style="4" customWidth="1"/>
    <col min="12289" max="12290" width="0.88671875" style="4" customWidth="1"/>
    <col min="12291" max="12291" width="30.77734375" style="4" customWidth="1"/>
    <col min="12292" max="12303" width="11.5546875" style="4" customWidth="1"/>
    <col min="12304" max="12304" width="5.77734375" style="4" customWidth="1"/>
    <col min="12305" max="12543" width="11.5546875" style="4"/>
    <col min="12544" max="12544" width="5.77734375" style="4" customWidth="1"/>
    <col min="12545" max="12546" width="0.88671875" style="4" customWidth="1"/>
    <col min="12547" max="12547" width="30.77734375" style="4" customWidth="1"/>
    <col min="12548" max="12559" width="11.5546875" style="4" customWidth="1"/>
    <col min="12560" max="12560" width="5.77734375" style="4" customWidth="1"/>
    <col min="12561" max="12799" width="11.5546875" style="4"/>
    <col min="12800" max="12800" width="5.77734375" style="4" customWidth="1"/>
    <col min="12801" max="12802" width="0.88671875" style="4" customWidth="1"/>
    <col min="12803" max="12803" width="30.77734375" style="4" customWidth="1"/>
    <col min="12804" max="12815" width="11.5546875" style="4" customWidth="1"/>
    <col min="12816" max="12816" width="5.77734375" style="4" customWidth="1"/>
    <col min="12817" max="13055" width="11.5546875" style="4"/>
    <col min="13056" max="13056" width="5.77734375" style="4" customWidth="1"/>
    <col min="13057" max="13058" width="0.88671875" style="4" customWidth="1"/>
    <col min="13059" max="13059" width="30.77734375" style="4" customWidth="1"/>
    <col min="13060" max="13071" width="11.5546875" style="4" customWidth="1"/>
    <col min="13072" max="13072" width="5.77734375" style="4" customWidth="1"/>
    <col min="13073" max="13311" width="11.5546875" style="4"/>
    <col min="13312" max="13312" width="5.77734375" style="4" customWidth="1"/>
    <col min="13313" max="13314" width="0.88671875" style="4" customWidth="1"/>
    <col min="13315" max="13315" width="30.77734375" style="4" customWidth="1"/>
    <col min="13316" max="13327" width="11.5546875" style="4" customWidth="1"/>
    <col min="13328" max="13328" width="5.77734375" style="4" customWidth="1"/>
    <col min="13329" max="13567" width="11.5546875" style="4"/>
    <col min="13568" max="13568" width="5.77734375" style="4" customWidth="1"/>
    <col min="13569" max="13570" width="0.88671875" style="4" customWidth="1"/>
    <col min="13571" max="13571" width="30.77734375" style="4" customWidth="1"/>
    <col min="13572" max="13583" width="11.5546875" style="4" customWidth="1"/>
    <col min="13584" max="13584" width="5.77734375" style="4" customWidth="1"/>
    <col min="13585" max="13823" width="11.5546875" style="4"/>
    <col min="13824" max="13824" width="5.77734375" style="4" customWidth="1"/>
    <col min="13825" max="13826" width="0.88671875" style="4" customWidth="1"/>
    <col min="13827" max="13827" width="30.77734375" style="4" customWidth="1"/>
    <col min="13828" max="13839" width="11.5546875" style="4" customWidth="1"/>
    <col min="13840" max="13840" width="5.77734375" style="4" customWidth="1"/>
    <col min="13841" max="14079" width="11.5546875" style="4"/>
    <col min="14080" max="14080" width="5.77734375" style="4" customWidth="1"/>
    <col min="14081" max="14082" width="0.88671875" style="4" customWidth="1"/>
    <col min="14083" max="14083" width="30.77734375" style="4" customWidth="1"/>
    <col min="14084" max="14095" width="11.5546875" style="4" customWidth="1"/>
    <col min="14096" max="14096" width="5.77734375" style="4" customWidth="1"/>
    <col min="14097" max="14335" width="11.5546875" style="4"/>
    <col min="14336" max="14336" width="5.77734375" style="4" customWidth="1"/>
    <col min="14337" max="14338" width="0.88671875" style="4" customWidth="1"/>
    <col min="14339" max="14339" width="30.77734375" style="4" customWidth="1"/>
    <col min="14340" max="14351" width="11.5546875" style="4" customWidth="1"/>
    <col min="14352" max="14352" width="5.77734375" style="4" customWidth="1"/>
    <col min="14353" max="14591" width="11.5546875" style="4"/>
    <col min="14592" max="14592" width="5.77734375" style="4" customWidth="1"/>
    <col min="14593" max="14594" width="0.88671875" style="4" customWidth="1"/>
    <col min="14595" max="14595" width="30.77734375" style="4" customWidth="1"/>
    <col min="14596" max="14607" width="11.5546875" style="4" customWidth="1"/>
    <col min="14608" max="14608" width="5.77734375" style="4" customWidth="1"/>
    <col min="14609" max="14847" width="11.5546875" style="4"/>
    <col min="14848" max="14848" width="5.77734375" style="4" customWidth="1"/>
    <col min="14849" max="14850" width="0.88671875" style="4" customWidth="1"/>
    <col min="14851" max="14851" width="30.77734375" style="4" customWidth="1"/>
    <col min="14852" max="14863" width="11.5546875" style="4" customWidth="1"/>
    <col min="14864" max="14864" width="5.77734375" style="4" customWidth="1"/>
    <col min="14865" max="15103" width="11.5546875" style="4"/>
    <col min="15104" max="15104" width="5.77734375" style="4" customWidth="1"/>
    <col min="15105" max="15106" width="0.88671875" style="4" customWidth="1"/>
    <col min="15107" max="15107" width="30.77734375" style="4" customWidth="1"/>
    <col min="15108" max="15119" width="11.5546875" style="4" customWidth="1"/>
    <col min="15120" max="15120" width="5.77734375" style="4" customWidth="1"/>
    <col min="15121" max="15359" width="11.5546875" style="4"/>
    <col min="15360" max="15360" width="5.77734375" style="4" customWidth="1"/>
    <col min="15361" max="15362" width="0.88671875" style="4" customWidth="1"/>
    <col min="15363" max="15363" width="30.77734375" style="4" customWidth="1"/>
    <col min="15364" max="15375" width="11.5546875" style="4" customWidth="1"/>
    <col min="15376" max="15376" width="5.77734375" style="4" customWidth="1"/>
    <col min="15377" max="15615" width="11.5546875" style="4"/>
    <col min="15616" max="15616" width="5.77734375" style="4" customWidth="1"/>
    <col min="15617" max="15618" width="0.88671875" style="4" customWidth="1"/>
    <col min="15619" max="15619" width="30.77734375" style="4" customWidth="1"/>
    <col min="15620" max="15631" width="11.5546875" style="4" customWidth="1"/>
    <col min="15632" max="15632" width="5.77734375" style="4" customWidth="1"/>
    <col min="15633" max="15871" width="11.5546875" style="4"/>
    <col min="15872" max="15872" width="5.77734375" style="4" customWidth="1"/>
    <col min="15873" max="15874" width="0.88671875" style="4" customWidth="1"/>
    <col min="15875" max="15875" width="30.77734375" style="4" customWidth="1"/>
    <col min="15876" max="15887" width="11.5546875" style="4" customWidth="1"/>
    <col min="15888" max="15888" width="5.77734375" style="4" customWidth="1"/>
    <col min="15889" max="16127" width="11.5546875" style="4"/>
    <col min="16128" max="16128" width="5.77734375" style="4" customWidth="1"/>
    <col min="16129" max="16130" width="0.88671875" style="4" customWidth="1"/>
    <col min="16131" max="16131" width="30.77734375" style="4" customWidth="1"/>
    <col min="16132" max="16143" width="11.5546875" style="4" customWidth="1"/>
    <col min="16144" max="16144" width="5.77734375" style="4" customWidth="1"/>
    <col min="16145" max="16384" width="11.5546875" style="4"/>
  </cols>
  <sheetData>
    <row r="1" spans="1:19" s="16" customFormat="1" ht="20.100000000000001" customHeight="1" x14ac:dyDescent="0.25">
      <c r="A1" s="101"/>
      <c r="B1" s="101"/>
      <c r="C1" s="101"/>
      <c r="D1" s="101"/>
      <c r="E1" s="101"/>
      <c r="F1" s="101"/>
      <c r="J1" s="102" t="s">
        <v>239</v>
      </c>
      <c r="K1" s="101" t="s">
        <v>278</v>
      </c>
      <c r="L1" s="101"/>
      <c r="M1" s="101"/>
      <c r="N1" s="101"/>
      <c r="O1" s="101"/>
      <c r="P1" s="101"/>
      <c r="Q1" s="101"/>
      <c r="R1" s="102"/>
      <c r="S1" s="102"/>
    </row>
    <row r="2" spans="1:19" ht="15.75" x14ac:dyDescent="0.25">
      <c r="A2" s="83"/>
      <c r="B2" s="77"/>
      <c r="C2" s="77"/>
      <c r="D2" s="77"/>
      <c r="E2" s="93"/>
      <c r="F2" s="77"/>
      <c r="G2" s="95"/>
      <c r="H2" s="95"/>
      <c r="I2" s="95"/>
      <c r="J2" s="77"/>
      <c r="K2" s="77"/>
      <c r="L2" s="77"/>
      <c r="M2" s="95"/>
      <c r="N2" s="77"/>
      <c r="O2" s="103"/>
      <c r="P2" s="103"/>
      <c r="Q2" s="103"/>
      <c r="R2" s="102"/>
    </row>
    <row r="3" spans="1:19" s="11" customFormat="1" x14ac:dyDescent="0.2">
      <c r="A3" s="84"/>
      <c r="B3" s="18"/>
      <c r="C3" s="18"/>
      <c r="D3" s="18"/>
      <c r="E3" s="18"/>
      <c r="F3" s="18"/>
      <c r="G3" s="18"/>
      <c r="H3" s="18"/>
      <c r="I3" s="18"/>
      <c r="J3" s="18"/>
      <c r="K3" s="18"/>
      <c r="L3" s="18"/>
      <c r="M3" s="18"/>
      <c r="N3" s="18"/>
      <c r="O3" s="22"/>
      <c r="P3" s="22"/>
      <c r="Q3" s="22"/>
      <c r="R3" s="109"/>
      <c r="S3" s="27"/>
    </row>
    <row r="4" spans="1:19" s="11" customFormat="1" ht="39.950000000000003" customHeight="1" x14ac:dyDescent="0.2">
      <c r="A4" s="280" t="s">
        <v>5</v>
      </c>
      <c r="B4" s="19"/>
      <c r="C4" s="19"/>
      <c r="D4" s="19"/>
      <c r="E4" s="19"/>
      <c r="F4" s="97" t="s">
        <v>6</v>
      </c>
      <c r="G4" s="284">
        <v>2006</v>
      </c>
      <c r="H4" s="284">
        <v>2007</v>
      </c>
      <c r="I4" s="284">
        <v>2008</v>
      </c>
      <c r="J4" s="283">
        <v>2009</v>
      </c>
      <c r="K4" s="284">
        <v>2010</v>
      </c>
      <c r="L4" s="284">
        <v>2011</v>
      </c>
      <c r="M4" s="284">
        <v>2012</v>
      </c>
      <c r="N4" s="284">
        <v>2013</v>
      </c>
      <c r="O4" s="284">
        <v>2014</v>
      </c>
      <c r="P4" s="284">
        <v>2015</v>
      </c>
      <c r="Q4" s="284">
        <v>2016</v>
      </c>
      <c r="R4" s="19" t="s">
        <v>5</v>
      </c>
      <c r="S4" s="27"/>
    </row>
    <row r="5" spans="1:19" s="22" customFormat="1" ht="20.100000000000001" customHeight="1" x14ac:dyDescent="0.2">
      <c r="A5" s="85"/>
      <c r="B5" s="20"/>
      <c r="C5" s="20"/>
      <c r="D5" s="20"/>
      <c r="E5" s="20"/>
      <c r="F5" s="21"/>
      <c r="G5" s="21"/>
      <c r="H5" s="21"/>
      <c r="I5" s="21"/>
      <c r="J5" s="21"/>
      <c r="K5" s="21"/>
      <c r="L5" s="21"/>
      <c r="M5" s="21"/>
      <c r="N5" s="21"/>
      <c r="O5" s="105"/>
      <c r="P5" s="105"/>
      <c r="Q5" s="105"/>
      <c r="R5" s="110"/>
      <c r="S5" s="109"/>
    </row>
    <row r="6" spans="1:19" s="2" customFormat="1" ht="20.100000000000001" customHeight="1" x14ac:dyDescent="0.25">
      <c r="A6" s="393" t="s">
        <v>139</v>
      </c>
      <c r="B6" s="393"/>
      <c r="C6" s="393"/>
      <c r="D6" s="393"/>
      <c r="E6" s="393"/>
      <c r="F6" s="393"/>
      <c r="G6" s="393"/>
      <c r="H6" s="393"/>
      <c r="I6" s="393"/>
      <c r="J6" s="393"/>
      <c r="K6" s="393" t="s">
        <v>139</v>
      </c>
      <c r="L6" s="393"/>
      <c r="M6" s="393"/>
      <c r="N6" s="393"/>
      <c r="O6" s="393"/>
      <c r="P6" s="393"/>
      <c r="Q6" s="393"/>
      <c r="R6" s="393"/>
      <c r="S6" s="112"/>
    </row>
    <row r="7" spans="1:19" s="2" customFormat="1" ht="20.100000000000001" customHeight="1" x14ac:dyDescent="0.25">
      <c r="A7" s="86"/>
      <c r="B7" s="78"/>
      <c r="C7" s="78"/>
      <c r="D7" s="78"/>
      <c r="E7" s="94"/>
      <c r="F7" s="78"/>
      <c r="G7" s="96"/>
      <c r="H7" s="96"/>
      <c r="I7" s="96"/>
      <c r="J7" s="78"/>
      <c r="K7" s="78"/>
      <c r="L7" s="78"/>
      <c r="M7" s="96"/>
      <c r="N7" s="78"/>
      <c r="O7" s="104"/>
      <c r="P7" s="126"/>
      <c r="Q7" s="120"/>
      <c r="R7" s="111"/>
      <c r="S7" s="112"/>
    </row>
    <row r="8" spans="1:19" s="25" customFormat="1" ht="20.100000000000001" customHeight="1" x14ac:dyDescent="0.25">
      <c r="A8" s="224" t="s">
        <v>44</v>
      </c>
      <c r="B8" s="225" t="s">
        <v>126</v>
      </c>
      <c r="C8" s="226"/>
      <c r="D8" s="226"/>
      <c r="E8" s="226"/>
      <c r="F8" s="227"/>
      <c r="G8" s="244">
        <v>33150</v>
      </c>
      <c r="H8" s="244">
        <v>33440</v>
      </c>
      <c r="I8" s="244">
        <v>34145</v>
      </c>
      <c r="J8" s="244">
        <v>34215</v>
      </c>
      <c r="K8" s="245">
        <v>35091</v>
      </c>
      <c r="L8" s="245">
        <v>36129</v>
      </c>
      <c r="M8" s="245">
        <v>37035</v>
      </c>
      <c r="N8" s="245">
        <v>37696</v>
      </c>
      <c r="O8" s="245">
        <v>38757</v>
      </c>
      <c r="P8" s="245">
        <v>39693</v>
      </c>
      <c r="Q8" s="291">
        <v>40602</v>
      </c>
      <c r="R8" s="285" t="s">
        <v>44</v>
      </c>
      <c r="S8" s="113"/>
    </row>
    <row r="9" spans="1:19" ht="20.100000000000001" customHeight="1" x14ac:dyDescent="0.2">
      <c r="A9" s="231" t="s">
        <v>7</v>
      </c>
      <c r="B9" s="403" t="s">
        <v>8</v>
      </c>
      <c r="C9" s="403"/>
      <c r="D9" s="403"/>
      <c r="E9" s="403"/>
      <c r="F9" s="404"/>
      <c r="G9" s="246">
        <v>18990</v>
      </c>
      <c r="H9" s="246">
        <v>19148</v>
      </c>
      <c r="I9" s="246">
        <v>19426</v>
      </c>
      <c r="J9" s="246">
        <v>19447</v>
      </c>
      <c r="K9" s="246">
        <v>19725</v>
      </c>
      <c r="L9" s="246">
        <v>20666</v>
      </c>
      <c r="M9" s="246">
        <v>20761</v>
      </c>
      <c r="N9" s="246">
        <v>21392</v>
      </c>
      <c r="O9" s="246">
        <v>21598</v>
      </c>
      <c r="P9" s="246">
        <v>21929</v>
      </c>
      <c r="Q9" s="247">
        <v>22687</v>
      </c>
      <c r="R9" s="286" t="s">
        <v>7</v>
      </c>
    </row>
    <row r="10" spans="1:19" ht="20.100000000000001" customHeight="1" x14ac:dyDescent="0.2">
      <c r="A10" s="231" t="s">
        <v>9</v>
      </c>
      <c r="B10" s="269" t="s">
        <v>10</v>
      </c>
      <c r="C10" s="269"/>
      <c r="D10" s="269"/>
      <c r="E10" s="269"/>
      <c r="F10" s="270"/>
      <c r="G10" s="246">
        <v>42522</v>
      </c>
      <c r="H10" s="246">
        <v>43273</v>
      </c>
      <c r="I10" s="246">
        <v>43632</v>
      </c>
      <c r="J10" s="246">
        <v>43078</v>
      </c>
      <c r="K10" s="246">
        <v>44764</v>
      </c>
      <c r="L10" s="246">
        <v>46088</v>
      </c>
      <c r="M10" s="246">
        <v>46865</v>
      </c>
      <c r="N10" s="246">
        <v>48096</v>
      </c>
      <c r="O10" s="246">
        <v>49308</v>
      </c>
      <c r="P10" s="246">
        <v>50490</v>
      </c>
      <c r="Q10" s="247">
        <v>51341</v>
      </c>
      <c r="R10" s="286" t="s">
        <v>9</v>
      </c>
    </row>
    <row r="11" spans="1:19" ht="20.100000000000001" customHeight="1" x14ac:dyDescent="0.2">
      <c r="A11" s="231" t="s">
        <v>11</v>
      </c>
      <c r="B11" s="235"/>
      <c r="C11" s="400" t="s">
        <v>12</v>
      </c>
      <c r="D11" s="400"/>
      <c r="E11" s="400"/>
      <c r="F11" s="401"/>
      <c r="G11" s="246">
        <v>44854</v>
      </c>
      <c r="H11" s="246">
        <v>45691</v>
      </c>
      <c r="I11" s="246">
        <v>45950</v>
      </c>
      <c r="J11" s="246">
        <v>45003</v>
      </c>
      <c r="K11" s="246">
        <v>47044</v>
      </c>
      <c r="L11" s="246">
        <v>48434</v>
      </c>
      <c r="M11" s="246">
        <v>49188</v>
      </c>
      <c r="N11" s="246">
        <v>50742</v>
      </c>
      <c r="O11" s="246">
        <v>52001</v>
      </c>
      <c r="P11" s="246">
        <v>53214</v>
      </c>
      <c r="Q11" s="247">
        <v>54145</v>
      </c>
      <c r="R11" s="286" t="s">
        <v>11</v>
      </c>
    </row>
    <row r="12" spans="1:19" ht="20.100000000000001" customHeight="1" x14ac:dyDescent="0.2">
      <c r="A12" s="231" t="s">
        <v>13</v>
      </c>
      <c r="B12" s="236"/>
      <c r="C12" s="236"/>
      <c r="D12" s="269" t="s">
        <v>84</v>
      </c>
      <c r="E12" s="269"/>
      <c r="F12" s="237"/>
      <c r="G12" s="247" t="s">
        <v>344</v>
      </c>
      <c r="H12" s="247" t="s">
        <v>344</v>
      </c>
      <c r="I12" s="246">
        <v>49680</v>
      </c>
      <c r="J12" s="246">
        <v>58139</v>
      </c>
      <c r="K12" s="246">
        <v>57391</v>
      </c>
      <c r="L12" s="246">
        <v>74136</v>
      </c>
      <c r="M12" s="246">
        <v>60738</v>
      </c>
      <c r="N12" s="246">
        <v>65902</v>
      </c>
      <c r="O12" s="246">
        <v>64650</v>
      </c>
      <c r="P12" s="246">
        <v>68281</v>
      </c>
      <c r="Q12" s="247" t="s">
        <v>344</v>
      </c>
      <c r="R12" s="286" t="s">
        <v>13</v>
      </c>
    </row>
    <row r="13" spans="1:19" ht="20.100000000000001" customHeight="1" x14ac:dyDescent="0.2">
      <c r="A13" s="231" t="s">
        <v>14</v>
      </c>
      <c r="B13" s="236"/>
      <c r="C13" s="236"/>
      <c r="D13" s="400" t="s">
        <v>15</v>
      </c>
      <c r="E13" s="400"/>
      <c r="F13" s="401"/>
      <c r="G13" s="188">
        <v>44460</v>
      </c>
      <c r="H13" s="188">
        <v>45285</v>
      </c>
      <c r="I13" s="246">
        <v>45785</v>
      </c>
      <c r="J13" s="246">
        <v>44375</v>
      </c>
      <c r="K13" s="246">
        <v>46589</v>
      </c>
      <c r="L13" s="246">
        <v>48007</v>
      </c>
      <c r="M13" s="246">
        <v>48698</v>
      </c>
      <c r="N13" s="246">
        <v>50289</v>
      </c>
      <c r="O13" s="246">
        <v>51751</v>
      </c>
      <c r="P13" s="246">
        <v>52831</v>
      </c>
      <c r="Q13" s="247">
        <v>53702</v>
      </c>
      <c r="R13" s="286" t="s">
        <v>14</v>
      </c>
    </row>
    <row r="14" spans="1:19" ht="20.100000000000001" customHeight="1" x14ac:dyDescent="0.2">
      <c r="A14" s="231" t="s">
        <v>16</v>
      </c>
      <c r="B14" s="236"/>
      <c r="C14" s="236"/>
      <c r="D14" s="400" t="s">
        <v>17</v>
      </c>
      <c r="E14" s="400"/>
      <c r="F14" s="401"/>
      <c r="G14" s="247" t="s">
        <v>344</v>
      </c>
      <c r="H14" s="247" t="s">
        <v>344</v>
      </c>
      <c r="I14" s="246">
        <v>57190</v>
      </c>
      <c r="J14" s="246">
        <v>64709</v>
      </c>
      <c r="K14" s="246">
        <v>63763</v>
      </c>
      <c r="L14" s="246">
        <v>61064</v>
      </c>
      <c r="M14" s="246">
        <v>67502</v>
      </c>
      <c r="N14" s="246">
        <v>68395</v>
      </c>
      <c r="O14" s="246">
        <v>65008</v>
      </c>
      <c r="P14" s="246">
        <v>70648</v>
      </c>
      <c r="Q14" s="247" t="s">
        <v>344</v>
      </c>
      <c r="R14" s="286" t="s">
        <v>16</v>
      </c>
    </row>
    <row r="15" spans="1:19" ht="20.100000000000001" customHeight="1" x14ac:dyDescent="0.2">
      <c r="A15" s="231" t="s">
        <v>18</v>
      </c>
      <c r="B15" s="236"/>
      <c r="C15" s="236"/>
      <c r="D15" s="269" t="s">
        <v>218</v>
      </c>
      <c r="E15" s="269"/>
      <c r="F15" s="270"/>
      <c r="G15" s="246"/>
      <c r="H15" s="246"/>
      <c r="I15" s="246"/>
      <c r="J15" s="246"/>
      <c r="K15" s="246"/>
      <c r="L15" s="246"/>
      <c r="M15" s="246"/>
      <c r="N15" s="246"/>
      <c r="O15" s="246"/>
      <c r="P15" s="246"/>
      <c r="Q15" s="247"/>
      <c r="R15" s="286"/>
    </row>
    <row r="16" spans="1:19" ht="20.100000000000001" customHeight="1" x14ac:dyDescent="0.2">
      <c r="A16" s="231"/>
      <c r="B16" s="236"/>
      <c r="C16" s="236"/>
      <c r="D16" s="266"/>
      <c r="E16" s="269" t="s">
        <v>221</v>
      </c>
      <c r="F16" s="237"/>
      <c r="G16" s="247" t="s">
        <v>344</v>
      </c>
      <c r="H16" s="247" t="s">
        <v>344</v>
      </c>
      <c r="I16" s="246">
        <v>38368</v>
      </c>
      <c r="J16" s="246">
        <v>39067</v>
      </c>
      <c r="K16" s="246">
        <v>39747</v>
      </c>
      <c r="L16" s="246">
        <v>40770</v>
      </c>
      <c r="M16" s="246">
        <v>41644</v>
      </c>
      <c r="N16" s="246">
        <v>42133</v>
      </c>
      <c r="O16" s="246">
        <v>43186</v>
      </c>
      <c r="P16" s="246">
        <v>43838</v>
      </c>
      <c r="Q16" s="247" t="s">
        <v>344</v>
      </c>
      <c r="R16" s="286" t="s">
        <v>18</v>
      </c>
    </row>
    <row r="17" spans="1:18" ht="20.100000000000001" customHeight="1" x14ac:dyDescent="0.2">
      <c r="A17" s="231" t="s">
        <v>19</v>
      </c>
      <c r="B17" s="269"/>
      <c r="C17" s="269" t="s">
        <v>20</v>
      </c>
      <c r="D17" s="269"/>
      <c r="E17" s="269"/>
      <c r="F17" s="270"/>
      <c r="G17" s="188">
        <v>32931</v>
      </c>
      <c r="H17" s="188">
        <v>33340</v>
      </c>
      <c r="I17" s="246">
        <v>33809</v>
      </c>
      <c r="J17" s="246">
        <v>35133</v>
      </c>
      <c r="K17" s="246">
        <v>35590</v>
      </c>
      <c r="L17" s="246">
        <v>36614</v>
      </c>
      <c r="M17" s="246">
        <v>37432</v>
      </c>
      <c r="N17" s="246">
        <v>37360</v>
      </c>
      <c r="O17" s="246">
        <v>38394</v>
      </c>
      <c r="P17" s="246">
        <v>39491</v>
      </c>
      <c r="Q17" s="247">
        <v>40187</v>
      </c>
      <c r="R17" s="286" t="s">
        <v>19</v>
      </c>
    </row>
    <row r="18" spans="1:18" ht="20.100000000000001" customHeight="1" x14ac:dyDescent="0.2">
      <c r="A18" s="231" t="s">
        <v>21</v>
      </c>
      <c r="B18" s="403" t="s">
        <v>22</v>
      </c>
      <c r="C18" s="403"/>
      <c r="D18" s="403"/>
      <c r="E18" s="403"/>
      <c r="F18" s="404"/>
      <c r="G18" s="188">
        <v>29941</v>
      </c>
      <c r="H18" s="188">
        <v>30081</v>
      </c>
      <c r="I18" s="246">
        <v>30901</v>
      </c>
      <c r="J18" s="246">
        <v>31279</v>
      </c>
      <c r="K18" s="246">
        <v>31945</v>
      </c>
      <c r="L18" s="246">
        <v>32860</v>
      </c>
      <c r="M18" s="246">
        <v>33802</v>
      </c>
      <c r="N18" s="246">
        <v>34290</v>
      </c>
      <c r="O18" s="246">
        <v>35329</v>
      </c>
      <c r="P18" s="246">
        <v>36228</v>
      </c>
      <c r="Q18" s="247">
        <v>37200</v>
      </c>
      <c r="R18" s="286" t="s">
        <v>21</v>
      </c>
    </row>
    <row r="19" spans="1:18" ht="20.100000000000001" customHeight="1" x14ac:dyDescent="0.2">
      <c r="A19" s="231" t="s">
        <v>96</v>
      </c>
      <c r="B19" s="269"/>
      <c r="C19" s="400" t="s">
        <v>222</v>
      </c>
      <c r="D19" s="400"/>
      <c r="E19" s="400"/>
      <c r="F19" s="401"/>
      <c r="G19" s="246"/>
      <c r="H19" s="246"/>
      <c r="I19" s="246"/>
      <c r="J19" s="246"/>
      <c r="K19" s="246"/>
      <c r="L19" s="246"/>
      <c r="M19" s="246"/>
      <c r="N19" s="246"/>
      <c r="O19" s="246"/>
      <c r="P19" s="246"/>
      <c r="Q19" s="247"/>
      <c r="R19" s="286"/>
    </row>
    <row r="20" spans="1:18" ht="20.100000000000001" customHeight="1" x14ac:dyDescent="0.2">
      <c r="A20" s="231"/>
      <c r="B20" s="269"/>
      <c r="C20" s="266"/>
      <c r="D20" s="269" t="s">
        <v>223</v>
      </c>
      <c r="E20" s="269"/>
      <c r="F20" s="270"/>
      <c r="G20" s="188">
        <v>28657</v>
      </c>
      <c r="H20" s="188">
        <v>29024</v>
      </c>
      <c r="I20" s="246">
        <v>29808</v>
      </c>
      <c r="J20" s="246">
        <v>29736</v>
      </c>
      <c r="K20" s="246">
        <v>30349</v>
      </c>
      <c r="L20" s="246">
        <v>30976</v>
      </c>
      <c r="M20" s="246">
        <v>31988</v>
      </c>
      <c r="N20" s="246">
        <v>32355</v>
      </c>
      <c r="O20" s="246">
        <v>33385</v>
      </c>
      <c r="P20" s="246">
        <v>34368</v>
      </c>
      <c r="Q20" s="247">
        <v>35308</v>
      </c>
      <c r="R20" s="286" t="s">
        <v>96</v>
      </c>
    </row>
    <row r="21" spans="1:18" ht="20.100000000000001" customHeight="1" x14ac:dyDescent="0.2">
      <c r="A21" s="231" t="s">
        <v>45</v>
      </c>
      <c r="B21" s="236"/>
      <c r="C21" s="236"/>
      <c r="D21" s="269" t="s">
        <v>46</v>
      </c>
      <c r="E21" s="236"/>
      <c r="F21" s="270"/>
      <c r="G21" s="188">
        <v>26228</v>
      </c>
      <c r="H21" s="188">
        <v>26468</v>
      </c>
      <c r="I21" s="246">
        <v>27106</v>
      </c>
      <c r="J21" s="246">
        <v>27044</v>
      </c>
      <c r="K21" s="246">
        <v>27594</v>
      </c>
      <c r="L21" s="246">
        <v>28064</v>
      </c>
      <c r="M21" s="246">
        <v>28903</v>
      </c>
      <c r="N21" s="246">
        <v>29281</v>
      </c>
      <c r="O21" s="246">
        <v>30072</v>
      </c>
      <c r="P21" s="246">
        <v>30912</v>
      </c>
      <c r="Q21" s="247" t="s">
        <v>344</v>
      </c>
      <c r="R21" s="286" t="s">
        <v>45</v>
      </c>
    </row>
    <row r="22" spans="1:18" ht="20.100000000000001" customHeight="1" x14ac:dyDescent="0.2">
      <c r="A22" s="231" t="s">
        <v>23</v>
      </c>
      <c r="B22" s="236"/>
      <c r="C22" s="236"/>
      <c r="D22" s="236"/>
      <c r="E22" s="269" t="s">
        <v>206</v>
      </c>
      <c r="F22" s="237"/>
      <c r="G22" s="188" t="s">
        <v>344</v>
      </c>
      <c r="H22" s="188" t="s">
        <v>344</v>
      </c>
      <c r="I22" s="246">
        <v>28169</v>
      </c>
      <c r="J22" s="246">
        <v>28203</v>
      </c>
      <c r="K22" s="246">
        <v>28797</v>
      </c>
      <c r="L22" s="246">
        <v>29398</v>
      </c>
      <c r="M22" s="246">
        <v>30333</v>
      </c>
      <c r="N22" s="246">
        <v>30976</v>
      </c>
      <c r="O22" s="246">
        <v>31897</v>
      </c>
      <c r="P22" s="246">
        <v>32812</v>
      </c>
      <c r="Q22" s="247" t="s">
        <v>344</v>
      </c>
      <c r="R22" s="286" t="s">
        <v>23</v>
      </c>
    </row>
    <row r="23" spans="1:18" ht="20.100000000000001" customHeight="1" x14ac:dyDescent="0.2">
      <c r="A23" s="231" t="s">
        <v>24</v>
      </c>
      <c r="B23" s="236"/>
      <c r="C23" s="236"/>
      <c r="D23" s="236"/>
      <c r="E23" s="269" t="s">
        <v>25</v>
      </c>
      <c r="F23" s="237"/>
      <c r="G23" s="188" t="s">
        <v>344</v>
      </c>
      <c r="H23" s="188" t="s">
        <v>344</v>
      </c>
      <c r="I23" s="246">
        <v>31473</v>
      </c>
      <c r="J23" s="246">
        <v>31710</v>
      </c>
      <c r="K23" s="246">
        <v>32478</v>
      </c>
      <c r="L23" s="246">
        <v>32705</v>
      </c>
      <c r="M23" s="246">
        <v>33777</v>
      </c>
      <c r="N23" s="246">
        <v>33701</v>
      </c>
      <c r="O23" s="246">
        <v>34456</v>
      </c>
      <c r="P23" s="246">
        <v>35303</v>
      </c>
      <c r="Q23" s="247" t="s">
        <v>344</v>
      </c>
      <c r="R23" s="286" t="s">
        <v>24</v>
      </c>
    </row>
    <row r="24" spans="1:18" ht="20.100000000000001" customHeight="1" x14ac:dyDescent="0.2">
      <c r="A24" s="231" t="s">
        <v>26</v>
      </c>
      <c r="B24" s="236"/>
      <c r="C24" s="236"/>
      <c r="D24" s="236"/>
      <c r="E24" s="269" t="s">
        <v>27</v>
      </c>
      <c r="F24" s="237"/>
      <c r="G24" s="188" t="s">
        <v>344</v>
      </c>
      <c r="H24" s="188" t="s">
        <v>344</v>
      </c>
      <c r="I24" s="246">
        <v>16624</v>
      </c>
      <c r="J24" s="246">
        <v>16363</v>
      </c>
      <c r="K24" s="246">
        <v>16618</v>
      </c>
      <c r="L24" s="246">
        <v>16923</v>
      </c>
      <c r="M24" s="246">
        <v>17334</v>
      </c>
      <c r="N24" s="246">
        <v>17567</v>
      </c>
      <c r="O24" s="246">
        <v>18065</v>
      </c>
      <c r="P24" s="246">
        <v>18848</v>
      </c>
      <c r="Q24" s="247" t="s">
        <v>344</v>
      </c>
      <c r="R24" s="286" t="s">
        <v>26</v>
      </c>
    </row>
    <row r="25" spans="1:18" ht="20.100000000000001" customHeight="1" x14ac:dyDescent="0.2">
      <c r="A25" s="231" t="s">
        <v>28</v>
      </c>
      <c r="B25" s="236"/>
      <c r="C25" s="236"/>
      <c r="D25" s="269" t="s">
        <v>29</v>
      </c>
      <c r="E25" s="236"/>
      <c r="F25" s="270"/>
      <c r="G25" s="188">
        <v>47893</v>
      </c>
      <c r="H25" s="188">
        <v>49159</v>
      </c>
      <c r="I25" s="246">
        <v>50984</v>
      </c>
      <c r="J25" s="246">
        <v>51209</v>
      </c>
      <c r="K25" s="246">
        <v>52964</v>
      </c>
      <c r="L25" s="246">
        <v>55037</v>
      </c>
      <c r="M25" s="246">
        <v>57272</v>
      </c>
      <c r="N25" s="246">
        <v>57156</v>
      </c>
      <c r="O25" s="246">
        <v>59958</v>
      </c>
      <c r="P25" s="246">
        <v>62694</v>
      </c>
      <c r="Q25" s="247" t="s">
        <v>344</v>
      </c>
      <c r="R25" s="286" t="s">
        <v>28</v>
      </c>
    </row>
    <row r="26" spans="1:18" ht="20.100000000000001" customHeight="1" x14ac:dyDescent="0.2">
      <c r="A26" s="231" t="s">
        <v>97</v>
      </c>
      <c r="B26" s="236"/>
      <c r="C26" s="402" t="s">
        <v>224</v>
      </c>
      <c r="D26" s="400"/>
      <c r="E26" s="400"/>
      <c r="F26" s="401"/>
      <c r="G26" s="246"/>
      <c r="H26" s="246"/>
      <c r="I26" s="246"/>
      <c r="J26" s="246"/>
      <c r="K26" s="246"/>
      <c r="L26" s="246"/>
      <c r="M26" s="246"/>
      <c r="N26" s="246"/>
      <c r="O26" s="246"/>
      <c r="P26" s="246"/>
      <c r="Q26" s="247"/>
      <c r="R26" s="286"/>
    </row>
    <row r="27" spans="1:18" ht="20.100000000000001" customHeight="1" x14ac:dyDescent="0.2">
      <c r="A27" s="231"/>
      <c r="B27" s="236"/>
      <c r="C27" s="268"/>
      <c r="D27" s="269" t="s">
        <v>225</v>
      </c>
      <c r="E27" s="269"/>
      <c r="F27" s="267"/>
      <c r="G27" s="188">
        <v>32430</v>
      </c>
      <c r="H27" s="188">
        <v>32442</v>
      </c>
      <c r="I27" s="246">
        <v>33585</v>
      </c>
      <c r="J27" s="246">
        <v>33519</v>
      </c>
      <c r="K27" s="246">
        <v>33900</v>
      </c>
      <c r="L27" s="246">
        <v>35242</v>
      </c>
      <c r="M27" s="246">
        <v>36471</v>
      </c>
      <c r="N27" s="246">
        <v>36771</v>
      </c>
      <c r="O27" s="246">
        <v>38039</v>
      </c>
      <c r="P27" s="246">
        <v>39076</v>
      </c>
      <c r="Q27" s="247">
        <v>39838</v>
      </c>
      <c r="R27" s="286" t="s">
        <v>97</v>
      </c>
    </row>
    <row r="28" spans="1:18" ht="20.100000000000001" customHeight="1" x14ac:dyDescent="0.2">
      <c r="A28" s="231" t="s">
        <v>30</v>
      </c>
      <c r="B28" s="236"/>
      <c r="C28" s="236"/>
      <c r="D28" s="269" t="s">
        <v>118</v>
      </c>
      <c r="E28" s="236"/>
      <c r="F28" s="270"/>
      <c r="G28" s="188">
        <v>55914</v>
      </c>
      <c r="H28" s="188">
        <v>57273</v>
      </c>
      <c r="I28" s="246">
        <v>59294</v>
      </c>
      <c r="J28" s="246">
        <v>58444</v>
      </c>
      <c r="K28" s="246">
        <v>58350</v>
      </c>
      <c r="L28" s="246">
        <v>60840</v>
      </c>
      <c r="M28" s="246">
        <v>62241</v>
      </c>
      <c r="N28" s="246">
        <v>64031</v>
      </c>
      <c r="O28" s="246">
        <v>66502</v>
      </c>
      <c r="P28" s="246">
        <v>67064</v>
      </c>
      <c r="Q28" s="247" t="s">
        <v>344</v>
      </c>
      <c r="R28" s="286" t="s">
        <v>30</v>
      </c>
    </row>
    <row r="29" spans="1:18" ht="20.100000000000001" customHeight="1" x14ac:dyDescent="0.2">
      <c r="A29" s="231" t="s">
        <v>31</v>
      </c>
      <c r="B29" s="236"/>
      <c r="C29" s="236"/>
      <c r="D29" s="269" t="s">
        <v>32</v>
      </c>
      <c r="E29" s="236"/>
      <c r="F29" s="270"/>
      <c r="G29" s="188">
        <v>27772</v>
      </c>
      <c r="H29" s="188">
        <v>26783</v>
      </c>
      <c r="I29" s="246">
        <v>26701</v>
      </c>
      <c r="J29" s="246">
        <v>27320</v>
      </c>
      <c r="K29" s="246">
        <v>27753</v>
      </c>
      <c r="L29" s="246">
        <v>28755</v>
      </c>
      <c r="M29" s="246">
        <v>29566</v>
      </c>
      <c r="N29" s="246">
        <v>29025</v>
      </c>
      <c r="O29" s="246">
        <v>30020</v>
      </c>
      <c r="P29" s="246">
        <v>31120</v>
      </c>
      <c r="Q29" s="247" t="s">
        <v>344</v>
      </c>
      <c r="R29" s="286" t="s">
        <v>31</v>
      </c>
    </row>
    <row r="30" spans="1:18" ht="20.100000000000001" customHeight="1" x14ac:dyDescent="0.2">
      <c r="A30" s="231" t="s">
        <v>47</v>
      </c>
      <c r="B30" s="236"/>
      <c r="C30" s="236"/>
      <c r="D30" s="269" t="s">
        <v>48</v>
      </c>
      <c r="E30" s="236"/>
      <c r="F30" s="270"/>
      <c r="G30" s="188">
        <v>26254</v>
      </c>
      <c r="H30" s="188">
        <v>26501</v>
      </c>
      <c r="I30" s="246">
        <v>27769</v>
      </c>
      <c r="J30" s="246">
        <v>27720</v>
      </c>
      <c r="K30" s="246">
        <v>28518</v>
      </c>
      <c r="L30" s="246">
        <v>29871</v>
      </c>
      <c r="M30" s="246">
        <v>31210</v>
      </c>
      <c r="N30" s="246">
        <v>31335</v>
      </c>
      <c r="O30" s="246">
        <v>32529</v>
      </c>
      <c r="P30" s="246">
        <v>33840</v>
      </c>
      <c r="Q30" s="247" t="s">
        <v>344</v>
      </c>
      <c r="R30" s="286" t="s">
        <v>47</v>
      </c>
    </row>
    <row r="31" spans="1:18" ht="20.100000000000001" customHeight="1" x14ac:dyDescent="0.2">
      <c r="A31" s="231" t="s">
        <v>33</v>
      </c>
      <c r="B31" s="236"/>
      <c r="C31" s="235"/>
      <c r="D31" s="235"/>
      <c r="E31" s="269" t="s">
        <v>49</v>
      </c>
      <c r="F31" s="237"/>
      <c r="G31" s="247" t="s">
        <v>344</v>
      </c>
      <c r="H31" s="247" t="s">
        <v>344</v>
      </c>
      <c r="I31" s="246">
        <v>39166</v>
      </c>
      <c r="J31" s="246">
        <v>38803</v>
      </c>
      <c r="K31" s="246">
        <v>40865</v>
      </c>
      <c r="L31" s="246">
        <v>43055</v>
      </c>
      <c r="M31" s="246">
        <v>44925</v>
      </c>
      <c r="N31" s="246">
        <v>43960</v>
      </c>
      <c r="O31" s="246">
        <v>45544</v>
      </c>
      <c r="P31" s="246">
        <v>47386</v>
      </c>
      <c r="Q31" s="247" t="s">
        <v>344</v>
      </c>
      <c r="R31" s="286" t="s">
        <v>33</v>
      </c>
    </row>
    <row r="32" spans="1:18" ht="20.100000000000001" customHeight="1" x14ac:dyDescent="0.2">
      <c r="A32" s="231" t="s">
        <v>34</v>
      </c>
      <c r="B32" s="236"/>
      <c r="C32" s="235"/>
      <c r="D32" s="235"/>
      <c r="E32" s="269" t="s">
        <v>100</v>
      </c>
      <c r="F32" s="237"/>
      <c r="G32" s="247" t="s">
        <v>344</v>
      </c>
      <c r="H32" s="247" t="s">
        <v>344</v>
      </c>
      <c r="I32" s="246">
        <v>19297</v>
      </c>
      <c r="J32" s="246">
        <v>19260</v>
      </c>
      <c r="K32" s="246">
        <v>19576</v>
      </c>
      <c r="L32" s="246">
        <v>20577</v>
      </c>
      <c r="M32" s="246">
        <v>21391</v>
      </c>
      <c r="N32" s="246">
        <v>22022</v>
      </c>
      <c r="O32" s="246">
        <v>22875</v>
      </c>
      <c r="P32" s="246">
        <v>23841</v>
      </c>
      <c r="Q32" s="247" t="s">
        <v>344</v>
      </c>
      <c r="R32" s="286" t="s">
        <v>34</v>
      </c>
    </row>
    <row r="33" spans="1:18" ht="20.100000000000001" customHeight="1" x14ac:dyDescent="0.2">
      <c r="A33" s="231" t="s">
        <v>98</v>
      </c>
      <c r="B33" s="236"/>
      <c r="C33" s="400" t="s">
        <v>226</v>
      </c>
      <c r="D33" s="400"/>
      <c r="E33" s="400"/>
      <c r="F33" s="401"/>
      <c r="G33" s="247"/>
      <c r="H33" s="247"/>
      <c r="I33" s="246"/>
      <c r="J33" s="246"/>
      <c r="K33" s="246"/>
      <c r="L33" s="246"/>
      <c r="M33" s="246"/>
      <c r="N33" s="246"/>
      <c r="O33" s="246"/>
      <c r="P33" s="246"/>
      <c r="Q33" s="247"/>
      <c r="R33" s="286"/>
    </row>
    <row r="34" spans="1:18" ht="20.100000000000001" customHeight="1" x14ac:dyDescent="0.2">
      <c r="A34" s="231"/>
      <c r="B34" s="236"/>
      <c r="C34" s="266"/>
      <c r="D34" s="269" t="s">
        <v>227</v>
      </c>
      <c r="E34" s="269"/>
      <c r="F34" s="267"/>
      <c r="G34" s="188">
        <v>29799</v>
      </c>
      <c r="H34" s="188">
        <v>29783</v>
      </c>
      <c r="I34" s="246">
        <v>30460</v>
      </c>
      <c r="J34" s="246">
        <v>31438</v>
      </c>
      <c r="K34" s="246">
        <v>32248</v>
      </c>
      <c r="L34" s="246">
        <v>33177</v>
      </c>
      <c r="M34" s="246">
        <v>33910</v>
      </c>
      <c r="N34" s="246">
        <v>34591</v>
      </c>
      <c r="O34" s="246">
        <v>35510</v>
      </c>
      <c r="P34" s="246">
        <v>36248</v>
      </c>
      <c r="Q34" s="247">
        <v>37346</v>
      </c>
      <c r="R34" s="286" t="s">
        <v>98</v>
      </c>
    </row>
    <row r="35" spans="1:18" ht="20.100000000000001" customHeight="1" x14ac:dyDescent="0.2">
      <c r="A35" s="231" t="s">
        <v>50</v>
      </c>
      <c r="B35" s="236"/>
      <c r="C35" s="236"/>
      <c r="D35" s="269" t="s">
        <v>51</v>
      </c>
      <c r="E35" s="236"/>
      <c r="F35" s="270"/>
      <c r="G35" s="188">
        <v>32658</v>
      </c>
      <c r="H35" s="188">
        <v>32705</v>
      </c>
      <c r="I35" s="246">
        <v>33408</v>
      </c>
      <c r="J35" s="246">
        <v>34513</v>
      </c>
      <c r="K35" s="246">
        <v>35140</v>
      </c>
      <c r="L35" s="246">
        <v>36169</v>
      </c>
      <c r="M35" s="246">
        <v>36866</v>
      </c>
      <c r="N35" s="246">
        <v>37743</v>
      </c>
      <c r="O35" s="246">
        <v>38600</v>
      </c>
      <c r="P35" s="246">
        <v>39416</v>
      </c>
      <c r="Q35" s="247" t="s">
        <v>344</v>
      </c>
      <c r="R35" s="286" t="s">
        <v>50</v>
      </c>
    </row>
    <row r="36" spans="1:18" ht="20.100000000000001" customHeight="1" x14ac:dyDescent="0.2">
      <c r="A36" s="231" t="s">
        <v>35</v>
      </c>
      <c r="B36" s="236"/>
      <c r="C36" s="236"/>
      <c r="D36" s="236"/>
      <c r="E36" s="269" t="s">
        <v>228</v>
      </c>
      <c r="F36" s="237"/>
      <c r="G36" s="247" t="s">
        <v>344</v>
      </c>
      <c r="H36" s="247" t="s">
        <v>344</v>
      </c>
      <c r="I36" s="246">
        <v>40926</v>
      </c>
      <c r="J36" s="246">
        <v>42408</v>
      </c>
      <c r="K36" s="246">
        <v>43502</v>
      </c>
      <c r="L36" s="246">
        <v>46169</v>
      </c>
      <c r="M36" s="246">
        <v>47909</v>
      </c>
      <c r="N36" s="246">
        <v>49599</v>
      </c>
      <c r="O36" s="246">
        <v>50968</v>
      </c>
      <c r="P36" s="246">
        <v>52110</v>
      </c>
      <c r="Q36" s="247" t="s">
        <v>344</v>
      </c>
      <c r="R36" s="286" t="s">
        <v>35</v>
      </c>
    </row>
    <row r="37" spans="1:18" ht="20.100000000000001" customHeight="1" x14ac:dyDescent="0.2">
      <c r="A37" s="231" t="s">
        <v>36</v>
      </c>
      <c r="B37" s="236"/>
      <c r="C37" s="236"/>
      <c r="D37" s="236"/>
      <c r="E37" s="269" t="s">
        <v>37</v>
      </c>
      <c r="F37" s="237"/>
      <c r="G37" s="247" t="s">
        <v>344</v>
      </c>
      <c r="H37" s="247" t="s">
        <v>344</v>
      </c>
      <c r="I37" s="246">
        <v>38950</v>
      </c>
      <c r="J37" s="246">
        <v>40204</v>
      </c>
      <c r="K37" s="246">
        <v>40898</v>
      </c>
      <c r="L37" s="246">
        <v>41892</v>
      </c>
      <c r="M37" s="246">
        <v>42466</v>
      </c>
      <c r="N37" s="246">
        <v>43061</v>
      </c>
      <c r="O37" s="246">
        <v>44126</v>
      </c>
      <c r="P37" s="246">
        <v>44811</v>
      </c>
      <c r="Q37" s="247" t="s">
        <v>344</v>
      </c>
      <c r="R37" s="286" t="s">
        <v>36</v>
      </c>
    </row>
    <row r="38" spans="1:18" ht="20.100000000000001" customHeight="1" x14ac:dyDescent="0.2">
      <c r="A38" s="231" t="s">
        <v>38</v>
      </c>
      <c r="B38" s="236"/>
      <c r="C38" s="236"/>
      <c r="D38" s="236"/>
      <c r="E38" s="269" t="s">
        <v>39</v>
      </c>
      <c r="F38" s="237"/>
      <c r="G38" s="247" t="s">
        <v>344</v>
      </c>
      <c r="H38" s="247" t="s">
        <v>344</v>
      </c>
      <c r="I38" s="246">
        <v>25838</v>
      </c>
      <c r="J38" s="246">
        <v>26781</v>
      </c>
      <c r="K38" s="246">
        <v>27240</v>
      </c>
      <c r="L38" s="246">
        <v>27707</v>
      </c>
      <c r="M38" s="246">
        <v>28193</v>
      </c>
      <c r="N38" s="246">
        <v>28983</v>
      </c>
      <c r="O38" s="246">
        <v>29719</v>
      </c>
      <c r="P38" s="246">
        <v>30687</v>
      </c>
      <c r="Q38" s="247" t="s">
        <v>344</v>
      </c>
      <c r="R38" s="286" t="s">
        <v>38</v>
      </c>
    </row>
    <row r="39" spans="1:18" ht="20.100000000000001" customHeight="1" x14ac:dyDescent="0.2">
      <c r="A39" s="231" t="s">
        <v>52</v>
      </c>
      <c r="B39" s="236"/>
      <c r="C39" s="236"/>
      <c r="D39" s="269" t="s">
        <v>53</v>
      </c>
      <c r="E39" s="236"/>
      <c r="F39" s="270"/>
      <c r="G39" s="188">
        <v>19485</v>
      </c>
      <c r="H39" s="188">
        <v>19418</v>
      </c>
      <c r="I39" s="246">
        <v>19890</v>
      </c>
      <c r="J39" s="246">
        <v>20295</v>
      </c>
      <c r="K39" s="246">
        <v>21275</v>
      </c>
      <c r="L39" s="246">
        <v>21895</v>
      </c>
      <c r="M39" s="246">
        <v>22560</v>
      </c>
      <c r="N39" s="246">
        <v>22570</v>
      </c>
      <c r="O39" s="246">
        <v>23406</v>
      </c>
      <c r="P39" s="246">
        <v>23852</v>
      </c>
      <c r="Q39" s="247" t="s">
        <v>344</v>
      </c>
      <c r="R39" s="286" t="s">
        <v>52</v>
      </c>
    </row>
    <row r="40" spans="1:18" ht="20.100000000000001" customHeight="1" x14ac:dyDescent="0.2">
      <c r="A40" s="231" t="s">
        <v>40</v>
      </c>
      <c r="B40" s="236"/>
      <c r="C40" s="236"/>
      <c r="D40" s="236"/>
      <c r="E40" s="269" t="s">
        <v>41</v>
      </c>
      <c r="F40" s="237"/>
      <c r="G40" s="247" t="s">
        <v>344</v>
      </c>
      <c r="H40" s="247" t="s">
        <v>344</v>
      </c>
      <c r="I40" s="246">
        <v>27851</v>
      </c>
      <c r="J40" s="246">
        <v>28281</v>
      </c>
      <c r="K40" s="246">
        <v>29082</v>
      </c>
      <c r="L40" s="246">
        <v>30809</v>
      </c>
      <c r="M40" s="246">
        <v>31026</v>
      </c>
      <c r="N40" s="246">
        <v>31434</v>
      </c>
      <c r="O40" s="246">
        <v>32569</v>
      </c>
      <c r="P40" s="246">
        <v>34081</v>
      </c>
      <c r="Q40" s="247" t="s">
        <v>344</v>
      </c>
      <c r="R40" s="286" t="s">
        <v>40</v>
      </c>
    </row>
    <row r="41" spans="1:18" ht="20.100000000000001" customHeight="1" x14ac:dyDescent="0.2">
      <c r="A41" s="231" t="s">
        <v>42</v>
      </c>
      <c r="B41" s="236"/>
      <c r="C41" s="236"/>
      <c r="D41" s="236"/>
      <c r="E41" s="269" t="s">
        <v>101</v>
      </c>
      <c r="F41" s="237"/>
      <c r="G41" s="247" t="s">
        <v>344</v>
      </c>
      <c r="H41" s="247" t="s">
        <v>344</v>
      </c>
      <c r="I41" s="246">
        <v>25482</v>
      </c>
      <c r="J41" s="246">
        <v>26199</v>
      </c>
      <c r="K41" s="246">
        <v>26858</v>
      </c>
      <c r="L41" s="246">
        <v>27654</v>
      </c>
      <c r="M41" s="246">
        <v>28285</v>
      </c>
      <c r="N41" s="246">
        <v>28722</v>
      </c>
      <c r="O41" s="246">
        <v>29538</v>
      </c>
      <c r="P41" s="246">
        <v>30385</v>
      </c>
      <c r="Q41" s="247" t="s">
        <v>344</v>
      </c>
      <c r="R41" s="286" t="s">
        <v>42</v>
      </c>
    </row>
    <row r="42" spans="1:18" ht="20.100000000000001" customHeight="1" x14ac:dyDescent="0.2">
      <c r="A42" s="231" t="s">
        <v>43</v>
      </c>
      <c r="B42" s="236"/>
      <c r="C42" s="236"/>
      <c r="D42" s="236"/>
      <c r="E42" s="269" t="s">
        <v>99</v>
      </c>
      <c r="F42" s="237"/>
      <c r="G42" s="247" t="s">
        <v>344</v>
      </c>
      <c r="H42" s="247" t="s">
        <v>344</v>
      </c>
      <c r="I42" s="246">
        <v>7824</v>
      </c>
      <c r="J42" s="246">
        <v>7875</v>
      </c>
      <c r="K42" s="246">
        <v>8302</v>
      </c>
      <c r="L42" s="246">
        <v>8414</v>
      </c>
      <c r="M42" s="246">
        <v>8789</v>
      </c>
      <c r="N42" s="246">
        <v>8731</v>
      </c>
      <c r="O42" s="246">
        <v>9033</v>
      </c>
      <c r="P42" s="246">
        <v>9035</v>
      </c>
      <c r="Q42" s="247" t="s">
        <v>344</v>
      </c>
      <c r="R42" s="286" t="s">
        <v>43</v>
      </c>
    </row>
    <row r="43" spans="1:18" x14ac:dyDescent="0.2">
      <c r="L43" s="34"/>
      <c r="M43" s="34"/>
    </row>
    <row r="44" spans="1:18" x14ac:dyDescent="0.2">
      <c r="L44" s="34"/>
      <c r="M44" s="34"/>
    </row>
    <row r="45" spans="1:18" x14ac:dyDescent="0.2">
      <c r="L45" s="34"/>
      <c r="M45" s="34"/>
    </row>
  </sheetData>
  <mergeCells count="10">
    <mergeCell ref="K6:R6"/>
    <mergeCell ref="A6:J6"/>
    <mergeCell ref="C19:F19"/>
    <mergeCell ref="C26:F26"/>
    <mergeCell ref="C33:F33"/>
    <mergeCell ref="B9:F9"/>
    <mergeCell ref="B18:F18"/>
    <mergeCell ref="C11:F11"/>
    <mergeCell ref="D13:F13"/>
    <mergeCell ref="D14:F14"/>
  </mergeCells>
  <printOptions horizontalCentered="1"/>
  <pageMargins left="0.39370078740157483" right="0.39370078740157483" top="0.78740157480314965" bottom="0.39370078740157483" header="0.31496062992125984" footer="0.31496062992125984"/>
  <pageSetup paperSize="9" scale="86" firstPageNumber="40" fitToWidth="2" orientation="portrait" useFirstPageNumber="1" r:id="rId1"/>
  <headerFooter>
    <oddHeader>&amp;C-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Normal="100" zoomScaleSheetLayoutView="100" workbookViewId="0"/>
  </sheetViews>
  <sheetFormatPr baseColWidth="10" defaultRowHeight="14.25" x14ac:dyDescent="0.2"/>
  <cols>
    <col min="1" max="1" width="2.88671875" style="4" customWidth="1"/>
    <col min="2" max="5" width="11.5546875" style="4"/>
    <col min="6" max="6" width="13.5546875" style="4" customWidth="1"/>
    <col min="7" max="218" width="11.5546875" style="4"/>
    <col min="219" max="219" width="2.88671875" style="4" customWidth="1"/>
    <col min="220" max="474" width="11.5546875" style="4"/>
    <col min="475" max="475" width="2.88671875" style="4" customWidth="1"/>
    <col min="476" max="730" width="11.5546875" style="4"/>
    <col min="731" max="731" width="2.88671875" style="4" customWidth="1"/>
    <col min="732" max="986" width="11.5546875" style="4"/>
    <col min="987" max="987" width="2.88671875" style="4" customWidth="1"/>
    <col min="988" max="1242" width="11.5546875" style="4"/>
    <col min="1243" max="1243" width="2.88671875" style="4" customWidth="1"/>
    <col min="1244" max="1498" width="11.5546875" style="4"/>
    <col min="1499" max="1499" width="2.88671875" style="4" customWidth="1"/>
    <col min="1500" max="1754" width="11.5546875" style="4"/>
    <col min="1755" max="1755" width="2.88671875" style="4" customWidth="1"/>
    <col min="1756" max="2010" width="11.5546875" style="4"/>
    <col min="2011" max="2011" width="2.88671875" style="4" customWidth="1"/>
    <col min="2012" max="2266" width="11.5546875" style="4"/>
    <col min="2267" max="2267" width="2.88671875" style="4" customWidth="1"/>
    <col min="2268" max="2522" width="11.5546875" style="4"/>
    <col min="2523" max="2523" width="2.88671875" style="4" customWidth="1"/>
    <col min="2524" max="2778" width="11.5546875" style="4"/>
    <col min="2779" max="2779" width="2.88671875" style="4" customWidth="1"/>
    <col min="2780" max="3034" width="11.5546875" style="4"/>
    <col min="3035" max="3035" width="2.88671875" style="4" customWidth="1"/>
    <col min="3036" max="3290" width="11.5546875" style="4"/>
    <col min="3291" max="3291" width="2.88671875" style="4" customWidth="1"/>
    <col min="3292" max="3546" width="11.5546875" style="4"/>
    <col min="3547" max="3547" width="2.88671875" style="4" customWidth="1"/>
    <col min="3548" max="3802" width="11.5546875" style="4"/>
    <col min="3803" max="3803" width="2.88671875" style="4" customWidth="1"/>
    <col min="3804" max="4058" width="11.5546875" style="4"/>
    <col min="4059" max="4059" width="2.88671875" style="4" customWidth="1"/>
    <col min="4060" max="4314" width="11.5546875" style="4"/>
    <col min="4315" max="4315" width="2.88671875" style="4" customWidth="1"/>
    <col min="4316" max="4570" width="11.5546875" style="4"/>
    <col min="4571" max="4571" width="2.88671875" style="4" customWidth="1"/>
    <col min="4572" max="4826" width="11.5546875" style="4"/>
    <col min="4827" max="4827" width="2.88671875" style="4" customWidth="1"/>
    <col min="4828" max="5082" width="11.5546875" style="4"/>
    <col min="5083" max="5083" width="2.88671875" style="4" customWidth="1"/>
    <col min="5084" max="5338" width="11.5546875" style="4"/>
    <col min="5339" max="5339" width="2.88671875" style="4" customWidth="1"/>
    <col min="5340" max="5594" width="11.5546875" style="4"/>
    <col min="5595" max="5595" width="2.88671875" style="4" customWidth="1"/>
    <col min="5596" max="5850" width="11.5546875" style="4"/>
    <col min="5851" max="5851" width="2.88671875" style="4" customWidth="1"/>
    <col min="5852" max="6106" width="11.5546875" style="4"/>
    <col min="6107" max="6107" width="2.88671875" style="4" customWidth="1"/>
    <col min="6108" max="6362" width="11.5546875" style="4"/>
    <col min="6363" max="6363" width="2.88671875" style="4" customWidth="1"/>
    <col min="6364" max="6618" width="11.5546875" style="4"/>
    <col min="6619" max="6619" width="2.88671875" style="4" customWidth="1"/>
    <col min="6620" max="6874" width="11.5546875" style="4"/>
    <col min="6875" max="6875" width="2.88671875" style="4" customWidth="1"/>
    <col min="6876" max="7130" width="11.5546875" style="4"/>
    <col min="7131" max="7131" width="2.88671875" style="4" customWidth="1"/>
    <col min="7132" max="7386" width="11.5546875" style="4"/>
    <col min="7387" max="7387" width="2.88671875" style="4" customWidth="1"/>
    <col min="7388" max="7642" width="11.5546875" style="4"/>
    <col min="7643" max="7643" width="2.88671875" style="4" customWidth="1"/>
    <col min="7644" max="7898" width="11.5546875" style="4"/>
    <col min="7899" max="7899" width="2.88671875" style="4" customWidth="1"/>
    <col min="7900" max="8154" width="11.5546875" style="4"/>
    <col min="8155" max="8155" width="2.88671875" style="4" customWidth="1"/>
    <col min="8156" max="8410" width="11.5546875" style="4"/>
    <col min="8411" max="8411" width="2.88671875" style="4" customWidth="1"/>
    <col min="8412" max="8666" width="11.5546875" style="4"/>
    <col min="8667" max="8667" width="2.88671875" style="4" customWidth="1"/>
    <col min="8668" max="8922" width="11.5546875" style="4"/>
    <col min="8923" max="8923" width="2.88671875" style="4" customWidth="1"/>
    <col min="8924" max="9178" width="11.5546875" style="4"/>
    <col min="9179" max="9179" width="2.88671875" style="4" customWidth="1"/>
    <col min="9180" max="9434" width="11.5546875" style="4"/>
    <col min="9435" max="9435" width="2.88671875" style="4" customWidth="1"/>
    <col min="9436" max="9690" width="11.5546875" style="4"/>
    <col min="9691" max="9691" width="2.88671875" style="4" customWidth="1"/>
    <col min="9692" max="9946" width="11.5546875" style="4"/>
    <col min="9947" max="9947" width="2.88671875" style="4" customWidth="1"/>
    <col min="9948" max="10202" width="11.5546875" style="4"/>
    <col min="10203" max="10203" width="2.88671875" style="4" customWidth="1"/>
    <col min="10204" max="10458" width="11.5546875" style="4"/>
    <col min="10459" max="10459" width="2.88671875" style="4" customWidth="1"/>
    <col min="10460" max="10714" width="11.5546875" style="4"/>
    <col min="10715" max="10715" width="2.88671875" style="4" customWidth="1"/>
    <col min="10716" max="10970" width="11.5546875" style="4"/>
    <col min="10971" max="10971" width="2.88671875" style="4" customWidth="1"/>
    <col min="10972" max="11226" width="11.5546875" style="4"/>
    <col min="11227" max="11227" width="2.88671875" style="4" customWidth="1"/>
    <col min="11228" max="11482" width="11.5546875" style="4"/>
    <col min="11483" max="11483" width="2.88671875" style="4" customWidth="1"/>
    <col min="11484" max="11738" width="11.5546875" style="4"/>
    <col min="11739" max="11739" width="2.88671875" style="4" customWidth="1"/>
    <col min="11740" max="11994" width="11.5546875" style="4"/>
    <col min="11995" max="11995" width="2.88671875" style="4" customWidth="1"/>
    <col min="11996" max="12250" width="11.5546875" style="4"/>
    <col min="12251" max="12251" width="2.88671875" style="4" customWidth="1"/>
    <col min="12252" max="12506" width="11.5546875" style="4"/>
    <col min="12507" max="12507" width="2.88671875" style="4" customWidth="1"/>
    <col min="12508" max="12762" width="11.5546875" style="4"/>
    <col min="12763" max="12763" width="2.88671875" style="4" customWidth="1"/>
    <col min="12764" max="13018" width="11.5546875" style="4"/>
    <col min="13019" max="13019" width="2.88671875" style="4" customWidth="1"/>
    <col min="13020" max="13274" width="11.5546875" style="4"/>
    <col min="13275" max="13275" width="2.88671875" style="4" customWidth="1"/>
    <col min="13276" max="13530" width="11.5546875" style="4"/>
    <col min="13531" max="13531" width="2.88671875" style="4" customWidth="1"/>
    <col min="13532" max="13786" width="11.5546875" style="4"/>
    <col min="13787" max="13787" width="2.88671875" style="4" customWidth="1"/>
    <col min="13788" max="14042" width="11.5546875" style="4"/>
    <col min="14043" max="14043" width="2.88671875" style="4" customWidth="1"/>
    <col min="14044" max="14298" width="11.5546875" style="4"/>
    <col min="14299" max="14299" width="2.88671875" style="4" customWidth="1"/>
    <col min="14300" max="14554" width="11.5546875" style="4"/>
    <col min="14555" max="14555" width="2.88671875" style="4" customWidth="1"/>
    <col min="14556" max="14810" width="11.5546875" style="4"/>
    <col min="14811" max="14811" width="2.88671875" style="4" customWidth="1"/>
    <col min="14812" max="15066" width="11.5546875" style="4"/>
    <col min="15067" max="15067" width="2.88671875" style="4" customWidth="1"/>
    <col min="15068" max="15322" width="11.5546875" style="4"/>
    <col min="15323" max="15323" width="2.88671875" style="4" customWidth="1"/>
    <col min="15324" max="15578" width="11.5546875" style="4"/>
    <col min="15579" max="15579" width="2.88671875" style="4" customWidth="1"/>
    <col min="15580" max="15834" width="11.5546875" style="4"/>
    <col min="15835" max="15835" width="2.88671875" style="4" customWidth="1"/>
    <col min="15836" max="16090" width="11.5546875" style="4"/>
    <col min="16091" max="16091" width="2.88671875" style="4" customWidth="1"/>
    <col min="16092" max="16384" width="11.5546875" style="4"/>
  </cols>
  <sheetData>
    <row r="1" spans="1:7" ht="14.25" customHeight="1" x14ac:dyDescent="0.25">
      <c r="A1" s="1" t="s">
        <v>71</v>
      </c>
    </row>
    <row r="2" spans="1:7" ht="14.25" customHeight="1" x14ac:dyDescent="0.2">
      <c r="A2" s="27"/>
      <c r="B2" s="11"/>
      <c r="G2" s="277" t="s">
        <v>72</v>
      </c>
    </row>
    <row r="3" spans="1:7" ht="14.25" customHeight="1" x14ac:dyDescent="0.2">
      <c r="A3" s="27"/>
      <c r="B3" s="11"/>
      <c r="G3" s="11"/>
    </row>
    <row r="4" spans="1:7" s="76" customFormat="1" ht="14.25" customHeight="1" x14ac:dyDescent="0.25">
      <c r="A4" s="2" t="s">
        <v>73</v>
      </c>
      <c r="G4" s="325">
        <v>3</v>
      </c>
    </row>
    <row r="5" spans="1:7" ht="14.25" customHeight="1" x14ac:dyDescent="0.25">
      <c r="A5" s="2"/>
      <c r="G5" s="275"/>
    </row>
    <row r="6" spans="1:7" ht="14.25" customHeight="1" x14ac:dyDescent="0.25">
      <c r="A6" s="2" t="s">
        <v>74</v>
      </c>
      <c r="G6" s="276"/>
    </row>
    <row r="7" spans="1:7" ht="14.25" customHeight="1" x14ac:dyDescent="0.25">
      <c r="A7" s="2"/>
      <c r="G7" s="276"/>
    </row>
    <row r="8" spans="1:7" ht="14.25" customHeight="1" x14ac:dyDescent="0.2">
      <c r="A8" s="27" t="s">
        <v>75</v>
      </c>
      <c r="B8" s="128" t="s">
        <v>284</v>
      </c>
      <c r="G8" s="275">
        <v>8</v>
      </c>
    </row>
    <row r="9" spans="1:7" ht="14.25" customHeight="1" x14ac:dyDescent="0.2">
      <c r="A9" s="27"/>
      <c r="B9" s="11"/>
      <c r="G9" s="275"/>
    </row>
    <row r="10" spans="1:7" ht="14.25" customHeight="1" x14ac:dyDescent="0.2">
      <c r="A10" s="27" t="s">
        <v>76</v>
      </c>
      <c r="B10" s="128" t="s">
        <v>345</v>
      </c>
      <c r="G10" s="275">
        <v>8</v>
      </c>
    </row>
    <row r="11" spans="1:7" ht="14.25" customHeight="1" x14ac:dyDescent="0.2">
      <c r="A11" s="28"/>
      <c r="B11" s="11"/>
      <c r="G11" s="276"/>
    </row>
    <row r="12" spans="1:7" ht="14.25" customHeight="1" x14ac:dyDescent="0.2">
      <c r="A12" s="28" t="s">
        <v>77</v>
      </c>
      <c r="B12" s="11" t="s">
        <v>188</v>
      </c>
      <c r="G12" s="276"/>
    </row>
    <row r="13" spans="1:7" ht="14.25" customHeight="1" x14ac:dyDescent="0.2">
      <c r="A13" s="28"/>
      <c r="B13" s="128" t="s">
        <v>285</v>
      </c>
      <c r="G13" s="276">
        <v>9</v>
      </c>
    </row>
    <row r="14" spans="1:7" ht="14.25" customHeight="1" x14ac:dyDescent="0.2">
      <c r="A14" s="28"/>
      <c r="B14" s="11"/>
      <c r="G14" s="276"/>
    </row>
    <row r="15" spans="1:7" ht="14.25" customHeight="1" x14ac:dyDescent="0.2">
      <c r="A15" s="28" t="s">
        <v>78</v>
      </c>
      <c r="B15" s="11" t="s">
        <v>201</v>
      </c>
      <c r="G15" s="276"/>
    </row>
    <row r="16" spans="1:7" ht="14.25" customHeight="1" x14ac:dyDescent="0.2">
      <c r="A16" s="28"/>
      <c r="B16" s="11" t="s">
        <v>202</v>
      </c>
      <c r="G16" s="276"/>
    </row>
    <row r="17" spans="1:7" ht="14.25" customHeight="1" x14ac:dyDescent="0.2">
      <c r="A17" s="28"/>
      <c r="B17" s="128" t="s">
        <v>286</v>
      </c>
      <c r="G17" s="276">
        <v>9</v>
      </c>
    </row>
    <row r="18" spans="1:7" ht="14.25" customHeight="1" x14ac:dyDescent="0.2">
      <c r="A18" s="28"/>
      <c r="B18" s="11"/>
      <c r="G18" s="276"/>
    </row>
    <row r="19" spans="1:7" ht="14.25" customHeight="1" x14ac:dyDescent="0.2">
      <c r="A19" s="28" t="s">
        <v>79</v>
      </c>
      <c r="B19" s="128" t="s">
        <v>287</v>
      </c>
      <c r="G19" s="276">
        <v>10</v>
      </c>
    </row>
    <row r="20" spans="1:7" ht="14.25" customHeight="1" x14ac:dyDescent="0.2">
      <c r="A20" s="28"/>
      <c r="B20" s="11"/>
      <c r="G20" s="276"/>
    </row>
    <row r="21" spans="1:7" ht="14.25" customHeight="1" x14ac:dyDescent="0.2">
      <c r="A21" s="28" t="s">
        <v>80</v>
      </c>
      <c r="B21" s="128" t="s">
        <v>288</v>
      </c>
      <c r="G21" s="276"/>
    </row>
    <row r="22" spans="1:7" ht="14.25" customHeight="1" x14ac:dyDescent="0.2">
      <c r="A22" s="28"/>
      <c r="B22" s="11" t="s">
        <v>217</v>
      </c>
      <c r="G22" s="276">
        <v>11</v>
      </c>
    </row>
    <row r="23" spans="1:7" ht="14.25" customHeight="1" x14ac:dyDescent="0.2">
      <c r="A23" s="28"/>
      <c r="B23" s="11"/>
      <c r="G23" s="276"/>
    </row>
    <row r="24" spans="1:7" ht="14.25" customHeight="1" x14ac:dyDescent="0.2">
      <c r="A24" s="28" t="s">
        <v>82</v>
      </c>
      <c r="B24" s="128" t="s">
        <v>289</v>
      </c>
      <c r="G24" s="276">
        <v>12</v>
      </c>
    </row>
    <row r="25" spans="1:7" ht="14.25" customHeight="1" x14ac:dyDescent="0.2">
      <c r="A25" s="28"/>
      <c r="B25" s="11"/>
      <c r="G25" s="276"/>
    </row>
    <row r="26" spans="1:7" ht="14.25" customHeight="1" x14ac:dyDescent="0.2">
      <c r="A26" s="28" t="s">
        <v>127</v>
      </c>
      <c r="B26" s="128" t="s">
        <v>290</v>
      </c>
      <c r="G26" s="276">
        <v>13</v>
      </c>
    </row>
    <row r="27" spans="1:7" ht="14.25" customHeight="1" x14ac:dyDescent="0.2">
      <c r="B27" s="11"/>
      <c r="G27" s="276"/>
    </row>
    <row r="28" spans="1:7" ht="14.25" customHeight="1" x14ac:dyDescent="0.2">
      <c r="B28" s="11"/>
      <c r="G28" s="276"/>
    </row>
    <row r="29" spans="1:7" ht="14.25" customHeight="1" x14ac:dyDescent="0.25">
      <c r="A29" s="2" t="s">
        <v>81</v>
      </c>
      <c r="G29" s="276"/>
    </row>
    <row r="30" spans="1:7" ht="14.25" customHeight="1" x14ac:dyDescent="0.2">
      <c r="A30" s="11"/>
      <c r="G30" s="276"/>
    </row>
    <row r="31" spans="1:7" ht="14.25" customHeight="1" x14ac:dyDescent="0.2">
      <c r="A31" s="27" t="s">
        <v>75</v>
      </c>
      <c r="B31" s="11" t="s">
        <v>150</v>
      </c>
      <c r="G31" s="276"/>
    </row>
    <row r="32" spans="1:7" ht="14.25" customHeight="1" x14ac:dyDescent="0.2">
      <c r="A32" s="28"/>
      <c r="B32" s="128" t="s">
        <v>277</v>
      </c>
      <c r="G32" s="276">
        <v>14</v>
      </c>
    </row>
    <row r="33" spans="1:7" ht="14.25" customHeight="1" x14ac:dyDescent="0.2">
      <c r="A33" s="27"/>
      <c r="B33" s="11"/>
      <c r="G33" s="276"/>
    </row>
    <row r="34" spans="1:7" ht="14.25" customHeight="1" x14ac:dyDescent="0.2">
      <c r="A34" s="28" t="s">
        <v>76</v>
      </c>
      <c r="B34" s="11" t="s">
        <v>151</v>
      </c>
      <c r="G34" s="276"/>
    </row>
    <row r="35" spans="1:7" ht="14.25" customHeight="1" x14ac:dyDescent="0.2">
      <c r="A35" s="28"/>
      <c r="B35" s="128" t="s">
        <v>277</v>
      </c>
      <c r="G35" s="276">
        <v>15</v>
      </c>
    </row>
    <row r="36" spans="1:7" ht="14.25" customHeight="1" x14ac:dyDescent="0.2">
      <c r="A36" s="27"/>
      <c r="B36" s="11"/>
      <c r="G36" s="276"/>
    </row>
    <row r="37" spans="1:7" ht="14.25" customHeight="1" x14ac:dyDescent="0.2">
      <c r="A37" s="27" t="s">
        <v>77</v>
      </c>
      <c r="B37" s="11" t="s">
        <v>152</v>
      </c>
      <c r="G37" s="276"/>
    </row>
    <row r="38" spans="1:7" ht="14.25" customHeight="1" x14ac:dyDescent="0.2">
      <c r="A38" s="27"/>
      <c r="B38" s="128" t="s">
        <v>291</v>
      </c>
      <c r="G38" s="276">
        <v>16</v>
      </c>
    </row>
    <row r="39" spans="1:7" ht="14.25" customHeight="1" x14ac:dyDescent="0.2">
      <c r="A39" s="27"/>
      <c r="B39" s="11"/>
      <c r="G39" s="276"/>
    </row>
    <row r="40" spans="1:7" ht="14.25" customHeight="1" x14ac:dyDescent="0.2">
      <c r="A40" s="28" t="s">
        <v>78</v>
      </c>
      <c r="B40" s="4" t="s">
        <v>153</v>
      </c>
      <c r="G40" s="276"/>
    </row>
    <row r="41" spans="1:7" ht="14.25" customHeight="1" x14ac:dyDescent="0.2">
      <c r="A41" s="28"/>
      <c r="B41" s="128" t="s">
        <v>277</v>
      </c>
      <c r="G41" s="276">
        <v>17</v>
      </c>
    </row>
    <row r="42" spans="1:7" ht="14.25" customHeight="1" x14ac:dyDescent="0.2">
      <c r="A42" s="27"/>
      <c r="B42" s="11"/>
      <c r="G42" s="276"/>
    </row>
    <row r="43" spans="1:7" ht="14.25" customHeight="1" x14ac:dyDescent="0.2">
      <c r="A43" s="27" t="s">
        <v>79</v>
      </c>
      <c r="B43" s="4" t="s">
        <v>154</v>
      </c>
      <c r="G43" s="276"/>
    </row>
    <row r="44" spans="1:7" ht="14.25" customHeight="1" x14ac:dyDescent="0.2">
      <c r="A44" s="28"/>
      <c r="B44" s="128" t="s">
        <v>277</v>
      </c>
      <c r="G44" s="276">
        <v>18</v>
      </c>
    </row>
    <row r="45" spans="1:7" ht="14.25" customHeight="1" x14ac:dyDescent="0.2">
      <c r="A45" s="27"/>
      <c r="B45" s="11"/>
      <c r="G45" s="276"/>
    </row>
    <row r="46" spans="1:7" ht="14.25" customHeight="1" x14ac:dyDescent="0.2">
      <c r="A46" s="27" t="s">
        <v>80</v>
      </c>
      <c r="B46" s="4" t="s">
        <v>203</v>
      </c>
      <c r="G46" s="276"/>
    </row>
    <row r="47" spans="1:7" ht="14.25" customHeight="1" x14ac:dyDescent="0.2">
      <c r="A47" s="28"/>
      <c r="B47" s="128" t="s">
        <v>292</v>
      </c>
      <c r="G47" s="276">
        <v>19</v>
      </c>
    </row>
    <row r="48" spans="1:7" ht="14.25" customHeight="1" x14ac:dyDescent="0.2">
      <c r="A48" s="28"/>
      <c r="B48" s="11"/>
      <c r="G48" s="276"/>
    </row>
    <row r="49" spans="1:8" ht="14.25" customHeight="1" x14ac:dyDescent="0.2">
      <c r="A49" s="27" t="s">
        <v>82</v>
      </c>
      <c r="B49" s="128" t="s">
        <v>287</v>
      </c>
      <c r="G49" s="276">
        <v>20</v>
      </c>
      <c r="H49" s="11"/>
    </row>
    <row r="50" spans="1:8" ht="14.25" customHeight="1" x14ac:dyDescent="0.2">
      <c r="B50" s="124"/>
      <c r="G50" s="276"/>
    </row>
    <row r="51" spans="1:8" ht="14.25" customHeight="1" x14ac:dyDescent="0.2">
      <c r="A51" s="27" t="s">
        <v>127</v>
      </c>
      <c r="B51" s="128" t="s">
        <v>288</v>
      </c>
      <c r="G51" s="276"/>
    </row>
    <row r="52" spans="1:8" ht="14.25" customHeight="1" x14ac:dyDescent="0.2">
      <c r="A52" s="27"/>
      <c r="B52" s="11" t="s">
        <v>217</v>
      </c>
      <c r="G52" s="276">
        <v>28</v>
      </c>
    </row>
  </sheetData>
  <printOptions horizontalCentered="1"/>
  <pageMargins left="0.59055118110236227" right="0.59055118110236227" top="0.78740157480314965" bottom="0.3937007874015748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workbookViewId="0"/>
  </sheetViews>
  <sheetFormatPr baseColWidth="10" defaultRowHeight="14.25" x14ac:dyDescent="0.2"/>
  <cols>
    <col min="1" max="1" width="5.77734375" style="87" customWidth="1"/>
    <col min="2" max="5" width="0.88671875" style="17" customWidth="1"/>
    <col min="6" max="6" width="35.33203125" style="4" customWidth="1"/>
    <col min="7" max="17" width="11.33203125" style="4" customWidth="1"/>
    <col min="18" max="18" width="5.77734375" style="28" customWidth="1"/>
    <col min="19" max="19" width="4.77734375" style="28" customWidth="1"/>
    <col min="20" max="255" width="11.5546875" style="4"/>
    <col min="256" max="256" width="5.77734375" style="4" customWidth="1"/>
    <col min="257" max="258" width="0.88671875" style="4" customWidth="1"/>
    <col min="259" max="259" width="30.77734375" style="4" customWidth="1"/>
    <col min="260" max="271" width="11.5546875" style="4" customWidth="1"/>
    <col min="272" max="272" width="5.77734375" style="4" customWidth="1"/>
    <col min="273" max="511" width="11.5546875" style="4"/>
    <col min="512" max="512" width="5.77734375" style="4" customWidth="1"/>
    <col min="513" max="514" width="0.88671875" style="4" customWidth="1"/>
    <col min="515" max="515" width="30.77734375" style="4" customWidth="1"/>
    <col min="516" max="527" width="11.5546875" style="4" customWidth="1"/>
    <col min="528" max="528" width="5.77734375" style="4" customWidth="1"/>
    <col min="529" max="767" width="11.5546875" style="4"/>
    <col min="768" max="768" width="5.77734375" style="4" customWidth="1"/>
    <col min="769" max="770" width="0.88671875" style="4" customWidth="1"/>
    <col min="771" max="771" width="30.77734375" style="4" customWidth="1"/>
    <col min="772" max="783" width="11.5546875" style="4" customWidth="1"/>
    <col min="784" max="784" width="5.77734375" style="4" customWidth="1"/>
    <col min="785" max="1023" width="11.5546875" style="4"/>
    <col min="1024" max="1024" width="5.77734375" style="4" customWidth="1"/>
    <col min="1025" max="1026" width="0.88671875" style="4" customWidth="1"/>
    <col min="1027" max="1027" width="30.77734375" style="4" customWidth="1"/>
    <col min="1028" max="1039" width="11.5546875" style="4" customWidth="1"/>
    <col min="1040" max="1040" width="5.77734375" style="4" customWidth="1"/>
    <col min="1041" max="1279" width="11.5546875" style="4"/>
    <col min="1280" max="1280" width="5.77734375" style="4" customWidth="1"/>
    <col min="1281" max="1282" width="0.88671875" style="4" customWidth="1"/>
    <col min="1283" max="1283" width="30.77734375" style="4" customWidth="1"/>
    <col min="1284" max="1295" width="11.5546875" style="4" customWidth="1"/>
    <col min="1296" max="1296" width="5.77734375" style="4" customWidth="1"/>
    <col min="1297" max="1535" width="11.5546875" style="4"/>
    <col min="1536" max="1536" width="5.77734375" style="4" customWidth="1"/>
    <col min="1537" max="1538" width="0.88671875" style="4" customWidth="1"/>
    <col min="1539" max="1539" width="30.77734375" style="4" customWidth="1"/>
    <col min="1540" max="1551" width="11.5546875" style="4" customWidth="1"/>
    <col min="1552" max="1552" width="5.77734375" style="4" customWidth="1"/>
    <col min="1553" max="1791" width="11.5546875" style="4"/>
    <col min="1792" max="1792" width="5.77734375" style="4" customWidth="1"/>
    <col min="1793" max="1794" width="0.88671875" style="4" customWidth="1"/>
    <col min="1795" max="1795" width="30.77734375" style="4" customWidth="1"/>
    <col min="1796" max="1807" width="11.5546875" style="4" customWidth="1"/>
    <col min="1808" max="1808" width="5.77734375" style="4" customWidth="1"/>
    <col min="1809" max="2047" width="11.5546875" style="4"/>
    <col min="2048" max="2048" width="5.77734375" style="4" customWidth="1"/>
    <col min="2049" max="2050" width="0.88671875" style="4" customWidth="1"/>
    <col min="2051" max="2051" width="30.77734375" style="4" customWidth="1"/>
    <col min="2052" max="2063" width="11.5546875" style="4" customWidth="1"/>
    <col min="2064" max="2064" width="5.77734375" style="4" customWidth="1"/>
    <col min="2065" max="2303" width="11.5546875" style="4"/>
    <col min="2304" max="2304" width="5.77734375" style="4" customWidth="1"/>
    <col min="2305" max="2306" width="0.88671875" style="4" customWidth="1"/>
    <col min="2307" max="2307" width="30.77734375" style="4" customWidth="1"/>
    <col min="2308" max="2319" width="11.5546875" style="4" customWidth="1"/>
    <col min="2320" max="2320" width="5.77734375" style="4" customWidth="1"/>
    <col min="2321" max="2559" width="11.5546875" style="4"/>
    <col min="2560" max="2560" width="5.77734375" style="4" customWidth="1"/>
    <col min="2561" max="2562" width="0.88671875" style="4" customWidth="1"/>
    <col min="2563" max="2563" width="30.77734375" style="4" customWidth="1"/>
    <col min="2564" max="2575" width="11.5546875" style="4" customWidth="1"/>
    <col min="2576" max="2576" width="5.77734375" style="4" customWidth="1"/>
    <col min="2577" max="2815" width="11.5546875" style="4"/>
    <col min="2816" max="2816" width="5.77734375" style="4" customWidth="1"/>
    <col min="2817" max="2818" width="0.88671875" style="4" customWidth="1"/>
    <col min="2819" max="2819" width="30.77734375" style="4" customWidth="1"/>
    <col min="2820" max="2831" width="11.5546875" style="4" customWidth="1"/>
    <col min="2832" max="2832" width="5.77734375" style="4" customWidth="1"/>
    <col min="2833" max="3071" width="11.5546875" style="4"/>
    <col min="3072" max="3072" width="5.77734375" style="4" customWidth="1"/>
    <col min="3073" max="3074" width="0.88671875" style="4" customWidth="1"/>
    <col min="3075" max="3075" width="30.77734375" style="4" customWidth="1"/>
    <col min="3076" max="3087" width="11.5546875" style="4" customWidth="1"/>
    <col min="3088" max="3088" width="5.77734375" style="4" customWidth="1"/>
    <col min="3089" max="3327" width="11.5546875" style="4"/>
    <col min="3328" max="3328" width="5.77734375" style="4" customWidth="1"/>
    <col min="3329" max="3330" width="0.88671875" style="4" customWidth="1"/>
    <col min="3331" max="3331" width="30.77734375" style="4" customWidth="1"/>
    <col min="3332" max="3343" width="11.5546875" style="4" customWidth="1"/>
    <col min="3344" max="3344" width="5.77734375" style="4" customWidth="1"/>
    <col min="3345" max="3583" width="11.5546875" style="4"/>
    <col min="3584" max="3584" width="5.77734375" style="4" customWidth="1"/>
    <col min="3585" max="3586" width="0.88671875" style="4" customWidth="1"/>
    <col min="3587" max="3587" width="30.77734375" style="4" customWidth="1"/>
    <col min="3588" max="3599" width="11.5546875" style="4" customWidth="1"/>
    <col min="3600" max="3600" width="5.77734375" style="4" customWidth="1"/>
    <col min="3601" max="3839" width="11.5546875" style="4"/>
    <col min="3840" max="3840" width="5.77734375" style="4" customWidth="1"/>
    <col min="3841" max="3842" width="0.88671875" style="4" customWidth="1"/>
    <col min="3843" max="3843" width="30.77734375" style="4" customWidth="1"/>
    <col min="3844" max="3855" width="11.5546875" style="4" customWidth="1"/>
    <col min="3856" max="3856" width="5.77734375" style="4" customWidth="1"/>
    <col min="3857" max="4095" width="11.5546875" style="4"/>
    <col min="4096" max="4096" width="5.77734375" style="4" customWidth="1"/>
    <col min="4097" max="4098" width="0.88671875" style="4" customWidth="1"/>
    <col min="4099" max="4099" width="30.77734375" style="4" customWidth="1"/>
    <col min="4100" max="4111" width="11.5546875" style="4" customWidth="1"/>
    <col min="4112" max="4112" width="5.77734375" style="4" customWidth="1"/>
    <col min="4113" max="4351" width="11.5546875" style="4"/>
    <col min="4352" max="4352" width="5.77734375" style="4" customWidth="1"/>
    <col min="4353" max="4354" width="0.88671875" style="4" customWidth="1"/>
    <col min="4355" max="4355" width="30.77734375" style="4" customWidth="1"/>
    <col min="4356" max="4367" width="11.5546875" style="4" customWidth="1"/>
    <col min="4368" max="4368" width="5.77734375" style="4" customWidth="1"/>
    <col min="4369" max="4607" width="11.5546875" style="4"/>
    <col min="4608" max="4608" width="5.77734375" style="4" customWidth="1"/>
    <col min="4609" max="4610" width="0.88671875" style="4" customWidth="1"/>
    <col min="4611" max="4611" width="30.77734375" style="4" customWidth="1"/>
    <col min="4612" max="4623" width="11.5546875" style="4" customWidth="1"/>
    <col min="4624" max="4624" width="5.77734375" style="4" customWidth="1"/>
    <col min="4625" max="4863" width="11.5546875" style="4"/>
    <col min="4864" max="4864" width="5.77734375" style="4" customWidth="1"/>
    <col min="4865" max="4866" width="0.88671875" style="4" customWidth="1"/>
    <col min="4867" max="4867" width="30.77734375" style="4" customWidth="1"/>
    <col min="4868" max="4879" width="11.5546875" style="4" customWidth="1"/>
    <col min="4880" max="4880" width="5.77734375" style="4" customWidth="1"/>
    <col min="4881" max="5119" width="11.5546875" style="4"/>
    <col min="5120" max="5120" width="5.77734375" style="4" customWidth="1"/>
    <col min="5121" max="5122" width="0.88671875" style="4" customWidth="1"/>
    <col min="5123" max="5123" width="30.77734375" style="4" customWidth="1"/>
    <col min="5124" max="5135" width="11.5546875" style="4" customWidth="1"/>
    <col min="5136" max="5136" width="5.77734375" style="4" customWidth="1"/>
    <col min="5137" max="5375" width="11.5546875" style="4"/>
    <col min="5376" max="5376" width="5.77734375" style="4" customWidth="1"/>
    <col min="5377" max="5378" width="0.88671875" style="4" customWidth="1"/>
    <col min="5379" max="5379" width="30.77734375" style="4" customWidth="1"/>
    <col min="5380" max="5391" width="11.5546875" style="4" customWidth="1"/>
    <col min="5392" max="5392" width="5.77734375" style="4" customWidth="1"/>
    <col min="5393" max="5631" width="11.5546875" style="4"/>
    <col min="5632" max="5632" width="5.77734375" style="4" customWidth="1"/>
    <col min="5633" max="5634" width="0.88671875" style="4" customWidth="1"/>
    <col min="5635" max="5635" width="30.77734375" style="4" customWidth="1"/>
    <col min="5636" max="5647" width="11.5546875" style="4" customWidth="1"/>
    <col min="5648" max="5648" width="5.77734375" style="4" customWidth="1"/>
    <col min="5649" max="5887" width="11.5546875" style="4"/>
    <col min="5888" max="5888" width="5.77734375" style="4" customWidth="1"/>
    <col min="5889" max="5890" width="0.88671875" style="4" customWidth="1"/>
    <col min="5891" max="5891" width="30.77734375" style="4" customWidth="1"/>
    <col min="5892" max="5903" width="11.5546875" style="4" customWidth="1"/>
    <col min="5904" max="5904" width="5.77734375" style="4" customWidth="1"/>
    <col min="5905" max="6143" width="11.5546875" style="4"/>
    <col min="6144" max="6144" width="5.77734375" style="4" customWidth="1"/>
    <col min="6145" max="6146" width="0.88671875" style="4" customWidth="1"/>
    <col min="6147" max="6147" width="30.77734375" style="4" customWidth="1"/>
    <col min="6148" max="6159" width="11.5546875" style="4" customWidth="1"/>
    <col min="6160" max="6160" width="5.77734375" style="4" customWidth="1"/>
    <col min="6161" max="6399" width="11.5546875" style="4"/>
    <col min="6400" max="6400" width="5.77734375" style="4" customWidth="1"/>
    <col min="6401" max="6402" width="0.88671875" style="4" customWidth="1"/>
    <col min="6403" max="6403" width="30.77734375" style="4" customWidth="1"/>
    <col min="6404" max="6415" width="11.5546875" style="4" customWidth="1"/>
    <col min="6416" max="6416" width="5.77734375" style="4" customWidth="1"/>
    <col min="6417" max="6655" width="11.5546875" style="4"/>
    <col min="6656" max="6656" width="5.77734375" style="4" customWidth="1"/>
    <col min="6657" max="6658" width="0.88671875" style="4" customWidth="1"/>
    <col min="6659" max="6659" width="30.77734375" style="4" customWidth="1"/>
    <col min="6660" max="6671" width="11.5546875" style="4" customWidth="1"/>
    <col min="6672" max="6672" width="5.77734375" style="4" customWidth="1"/>
    <col min="6673" max="6911" width="11.5546875" style="4"/>
    <col min="6912" max="6912" width="5.77734375" style="4" customWidth="1"/>
    <col min="6913" max="6914" width="0.88671875" style="4" customWidth="1"/>
    <col min="6915" max="6915" width="30.77734375" style="4" customWidth="1"/>
    <col min="6916" max="6927" width="11.5546875" style="4" customWidth="1"/>
    <col min="6928" max="6928" width="5.77734375" style="4" customWidth="1"/>
    <col min="6929" max="7167" width="11.5546875" style="4"/>
    <col min="7168" max="7168" width="5.77734375" style="4" customWidth="1"/>
    <col min="7169" max="7170" width="0.88671875" style="4" customWidth="1"/>
    <col min="7171" max="7171" width="30.77734375" style="4" customWidth="1"/>
    <col min="7172" max="7183" width="11.5546875" style="4" customWidth="1"/>
    <col min="7184" max="7184" width="5.77734375" style="4" customWidth="1"/>
    <col min="7185" max="7423" width="11.5546875" style="4"/>
    <col min="7424" max="7424" width="5.77734375" style="4" customWidth="1"/>
    <col min="7425" max="7426" width="0.88671875" style="4" customWidth="1"/>
    <col min="7427" max="7427" width="30.77734375" style="4" customWidth="1"/>
    <col min="7428" max="7439" width="11.5546875" style="4" customWidth="1"/>
    <col min="7440" max="7440" width="5.77734375" style="4" customWidth="1"/>
    <col min="7441" max="7679" width="11.5546875" style="4"/>
    <col min="7680" max="7680" width="5.77734375" style="4" customWidth="1"/>
    <col min="7681" max="7682" width="0.88671875" style="4" customWidth="1"/>
    <col min="7683" max="7683" width="30.77734375" style="4" customWidth="1"/>
    <col min="7684" max="7695" width="11.5546875" style="4" customWidth="1"/>
    <col min="7696" max="7696" width="5.77734375" style="4" customWidth="1"/>
    <col min="7697" max="7935" width="11.5546875" style="4"/>
    <col min="7936" max="7936" width="5.77734375" style="4" customWidth="1"/>
    <col min="7937" max="7938" width="0.88671875" style="4" customWidth="1"/>
    <col min="7939" max="7939" width="30.77734375" style="4" customWidth="1"/>
    <col min="7940" max="7951" width="11.5546875" style="4" customWidth="1"/>
    <col min="7952" max="7952" width="5.77734375" style="4" customWidth="1"/>
    <col min="7953" max="8191" width="11.5546875" style="4"/>
    <col min="8192" max="8192" width="5.77734375" style="4" customWidth="1"/>
    <col min="8193" max="8194" width="0.88671875" style="4" customWidth="1"/>
    <col min="8195" max="8195" width="30.77734375" style="4" customWidth="1"/>
    <col min="8196" max="8207" width="11.5546875" style="4" customWidth="1"/>
    <col min="8208" max="8208" width="5.77734375" style="4" customWidth="1"/>
    <col min="8209" max="8447" width="11.5546875" style="4"/>
    <col min="8448" max="8448" width="5.77734375" style="4" customWidth="1"/>
    <col min="8449" max="8450" width="0.88671875" style="4" customWidth="1"/>
    <col min="8451" max="8451" width="30.77734375" style="4" customWidth="1"/>
    <col min="8452" max="8463" width="11.5546875" style="4" customWidth="1"/>
    <col min="8464" max="8464" width="5.77734375" style="4" customWidth="1"/>
    <col min="8465" max="8703" width="11.5546875" style="4"/>
    <col min="8704" max="8704" width="5.77734375" style="4" customWidth="1"/>
    <col min="8705" max="8706" width="0.88671875" style="4" customWidth="1"/>
    <col min="8707" max="8707" width="30.77734375" style="4" customWidth="1"/>
    <col min="8708" max="8719" width="11.5546875" style="4" customWidth="1"/>
    <col min="8720" max="8720" width="5.77734375" style="4" customWidth="1"/>
    <col min="8721" max="8959" width="11.5546875" style="4"/>
    <col min="8960" max="8960" width="5.77734375" style="4" customWidth="1"/>
    <col min="8961" max="8962" width="0.88671875" style="4" customWidth="1"/>
    <col min="8963" max="8963" width="30.77734375" style="4" customWidth="1"/>
    <col min="8964" max="8975" width="11.5546875" style="4" customWidth="1"/>
    <col min="8976" max="8976" width="5.77734375" style="4" customWidth="1"/>
    <col min="8977" max="9215" width="11.5546875" style="4"/>
    <col min="9216" max="9216" width="5.77734375" style="4" customWidth="1"/>
    <col min="9217" max="9218" width="0.88671875" style="4" customWidth="1"/>
    <col min="9219" max="9219" width="30.77734375" style="4" customWidth="1"/>
    <col min="9220" max="9231" width="11.5546875" style="4" customWidth="1"/>
    <col min="9232" max="9232" width="5.77734375" style="4" customWidth="1"/>
    <col min="9233" max="9471" width="11.5546875" style="4"/>
    <col min="9472" max="9472" width="5.77734375" style="4" customWidth="1"/>
    <col min="9473" max="9474" width="0.88671875" style="4" customWidth="1"/>
    <col min="9475" max="9475" width="30.77734375" style="4" customWidth="1"/>
    <col min="9476" max="9487" width="11.5546875" style="4" customWidth="1"/>
    <col min="9488" max="9488" width="5.77734375" style="4" customWidth="1"/>
    <col min="9489" max="9727" width="11.5546875" style="4"/>
    <col min="9728" max="9728" width="5.77734375" style="4" customWidth="1"/>
    <col min="9729" max="9730" width="0.88671875" style="4" customWidth="1"/>
    <col min="9731" max="9731" width="30.77734375" style="4" customWidth="1"/>
    <col min="9732" max="9743" width="11.5546875" style="4" customWidth="1"/>
    <col min="9744" max="9744" width="5.77734375" style="4" customWidth="1"/>
    <col min="9745" max="9983" width="11.5546875" style="4"/>
    <col min="9984" max="9984" width="5.77734375" style="4" customWidth="1"/>
    <col min="9985" max="9986" width="0.88671875" style="4" customWidth="1"/>
    <col min="9987" max="9987" width="30.77734375" style="4" customWidth="1"/>
    <col min="9988" max="9999" width="11.5546875" style="4" customWidth="1"/>
    <col min="10000" max="10000" width="5.77734375" style="4" customWidth="1"/>
    <col min="10001" max="10239" width="11.5546875" style="4"/>
    <col min="10240" max="10240" width="5.77734375" style="4" customWidth="1"/>
    <col min="10241" max="10242" width="0.88671875" style="4" customWidth="1"/>
    <col min="10243" max="10243" width="30.77734375" style="4" customWidth="1"/>
    <col min="10244" max="10255" width="11.5546875" style="4" customWidth="1"/>
    <col min="10256" max="10256" width="5.77734375" style="4" customWidth="1"/>
    <col min="10257" max="10495" width="11.5546875" style="4"/>
    <col min="10496" max="10496" width="5.77734375" style="4" customWidth="1"/>
    <col min="10497" max="10498" width="0.88671875" style="4" customWidth="1"/>
    <col min="10499" max="10499" width="30.77734375" style="4" customWidth="1"/>
    <col min="10500" max="10511" width="11.5546875" style="4" customWidth="1"/>
    <col min="10512" max="10512" width="5.77734375" style="4" customWidth="1"/>
    <col min="10513" max="10751" width="11.5546875" style="4"/>
    <col min="10752" max="10752" width="5.77734375" style="4" customWidth="1"/>
    <col min="10753" max="10754" width="0.88671875" style="4" customWidth="1"/>
    <col min="10755" max="10755" width="30.77734375" style="4" customWidth="1"/>
    <col min="10756" max="10767" width="11.5546875" style="4" customWidth="1"/>
    <col min="10768" max="10768" width="5.77734375" style="4" customWidth="1"/>
    <col min="10769" max="11007" width="11.5546875" style="4"/>
    <col min="11008" max="11008" width="5.77734375" style="4" customWidth="1"/>
    <col min="11009" max="11010" width="0.88671875" style="4" customWidth="1"/>
    <col min="11011" max="11011" width="30.77734375" style="4" customWidth="1"/>
    <col min="11012" max="11023" width="11.5546875" style="4" customWidth="1"/>
    <col min="11024" max="11024" width="5.77734375" style="4" customWidth="1"/>
    <col min="11025" max="11263" width="11.5546875" style="4"/>
    <col min="11264" max="11264" width="5.77734375" style="4" customWidth="1"/>
    <col min="11265" max="11266" width="0.88671875" style="4" customWidth="1"/>
    <col min="11267" max="11267" width="30.77734375" style="4" customWidth="1"/>
    <col min="11268" max="11279" width="11.5546875" style="4" customWidth="1"/>
    <col min="11280" max="11280" width="5.77734375" style="4" customWidth="1"/>
    <col min="11281" max="11519" width="11.5546875" style="4"/>
    <col min="11520" max="11520" width="5.77734375" style="4" customWidth="1"/>
    <col min="11521" max="11522" width="0.88671875" style="4" customWidth="1"/>
    <col min="11523" max="11523" width="30.77734375" style="4" customWidth="1"/>
    <col min="11524" max="11535" width="11.5546875" style="4" customWidth="1"/>
    <col min="11536" max="11536" width="5.77734375" style="4" customWidth="1"/>
    <col min="11537" max="11775" width="11.5546875" style="4"/>
    <col min="11776" max="11776" width="5.77734375" style="4" customWidth="1"/>
    <col min="11777" max="11778" width="0.88671875" style="4" customWidth="1"/>
    <col min="11779" max="11779" width="30.77734375" style="4" customWidth="1"/>
    <col min="11780" max="11791" width="11.5546875" style="4" customWidth="1"/>
    <col min="11792" max="11792" width="5.77734375" style="4" customWidth="1"/>
    <col min="11793" max="12031" width="11.5546875" style="4"/>
    <col min="12032" max="12032" width="5.77734375" style="4" customWidth="1"/>
    <col min="12033" max="12034" width="0.88671875" style="4" customWidth="1"/>
    <col min="12035" max="12035" width="30.77734375" style="4" customWidth="1"/>
    <col min="12036" max="12047" width="11.5546875" style="4" customWidth="1"/>
    <col min="12048" max="12048" width="5.77734375" style="4" customWidth="1"/>
    <col min="12049" max="12287" width="11.5546875" style="4"/>
    <col min="12288" max="12288" width="5.77734375" style="4" customWidth="1"/>
    <col min="12289" max="12290" width="0.88671875" style="4" customWidth="1"/>
    <col min="12291" max="12291" width="30.77734375" style="4" customWidth="1"/>
    <col min="12292" max="12303" width="11.5546875" style="4" customWidth="1"/>
    <col min="12304" max="12304" width="5.77734375" style="4" customWidth="1"/>
    <col min="12305" max="12543" width="11.5546875" style="4"/>
    <col min="12544" max="12544" width="5.77734375" style="4" customWidth="1"/>
    <col min="12545" max="12546" width="0.88671875" style="4" customWidth="1"/>
    <col min="12547" max="12547" width="30.77734375" style="4" customWidth="1"/>
    <col min="12548" max="12559" width="11.5546875" style="4" customWidth="1"/>
    <col min="12560" max="12560" width="5.77734375" style="4" customWidth="1"/>
    <col min="12561" max="12799" width="11.5546875" style="4"/>
    <col min="12800" max="12800" width="5.77734375" style="4" customWidth="1"/>
    <col min="12801" max="12802" width="0.88671875" style="4" customWidth="1"/>
    <col min="12803" max="12803" width="30.77734375" style="4" customWidth="1"/>
    <col min="12804" max="12815" width="11.5546875" style="4" customWidth="1"/>
    <col min="12816" max="12816" width="5.77734375" style="4" customWidth="1"/>
    <col min="12817" max="13055" width="11.5546875" style="4"/>
    <col min="13056" max="13056" width="5.77734375" style="4" customWidth="1"/>
    <col min="13057" max="13058" width="0.88671875" style="4" customWidth="1"/>
    <col min="13059" max="13059" width="30.77734375" style="4" customWidth="1"/>
    <col min="13060" max="13071" width="11.5546875" style="4" customWidth="1"/>
    <col min="13072" max="13072" width="5.77734375" style="4" customWidth="1"/>
    <col min="13073" max="13311" width="11.5546875" style="4"/>
    <col min="13312" max="13312" width="5.77734375" style="4" customWidth="1"/>
    <col min="13313" max="13314" width="0.88671875" style="4" customWidth="1"/>
    <col min="13315" max="13315" width="30.77734375" style="4" customWidth="1"/>
    <col min="13316" max="13327" width="11.5546875" style="4" customWidth="1"/>
    <col min="13328" max="13328" width="5.77734375" style="4" customWidth="1"/>
    <col min="13329" max="13567" width="11.5546875" style="4"/>
    <col min="13568" max="13568" width="5.77734375" style="4" customWidth="1"/>
    <col min="13569" max="13570" width="0.88671875" style="4" customWidth="1"/>
    <col min="13571" max="13571" width="30.77734375" style="4" customWidth="1"/>
    <col min="13572" max="13583" width="11.5546875" style="4" customWidth="1"/>
    <col min="13584" max="13584" width="5.77734375" style="4" customWidth="1"/>
    <col min="13585" max="13823" width="11.5546875" style="4"/>
    <col min="13824" max="13824" width="5.77734375" style="4" customWidth="1"/>
    <col min="13825" max="13826" width="0.88671875" style="4" customWidth="1"/>
    <col min="13827" max="13827" width="30.77734375" style="4" customWidth="1"/>
    <col min="13828" max="13839" width="11.5546875" style="4" customWidth="1"/>
    <col min="13840" max="13840" width="5.77734375" style="4" customWidth="1"/>
    <col min="13841" max="14079" width="11.5546875" style="4"/>
    <col min="14080" max="14080" width="5.77734375" style="4" customWidth="1"/>
    <col min="14081" max="14082" width="0.88671875" style="4" customWidth="1"/>
    <col min="14083" max="14083" width="30.77734375" style="4" customWidth="1"/>
    <col min="14084" max="14095" width="11.5546875" style="4" customWidth="1"/>
    <col min="14096" max="14096" width="5.77734375" style="4" customWidth="1"/>
    <col min="14097" max="14335" width="11.5546875" style="4"/>
    <col min="14336" max="14336" width="5.77734375" style="4" customWidth="1"/>
    <col min="14337" max="14338" width="0.88671875" style="4" customWidth="1"/>
    <col min="14339" max="14339" width="30.77734375" style="4" customWidth="1"/>
    <col min="14340" max="14351" width="11.5546875" style="4" customWidth="1"/>
    <col min="14352" max="14352" width="5.77734375" style="4" customWidth="1"/>
    <col min="14353" max="14591" width="11.5546875" style="4"/>
    <col min="14592" max="14592" width="5.77734375" style="4" customWidth="1"/>
    <col min="14593" max="14594" width="0.88671875" style="4" customWidth="1"/>
    <col min="14595" max="14595" width="30.77734375" style="4" customWidth="1"/>
    <col min="14596" max="14607" width="11.5546875" style="4" customWidth="1"/>
    <col min="14608" max="14608" width="5.77734375" style="4" customWidth="1"/>
    <col min="14609" max="14847" width="11.5546875" style="4"/>
    <col min="14848" max="14848" width="5.77734375" style="4" customWidth="1"/>
    <col min="14849" max="14850" width="0.88671875" style="4" customWidth="1"/>
    <col min="14851" max="14851" width="30.77734375" style="4" customWidth="1"/>
    <col min="14852" max="14863" width="11.5546875" style="4" customWidth="1"/>
    <col min="14864" max="14864" width="5.77734375" style="4" customWidth="1"/>
    <col min="14865" max="15103" width="11.5546875" style="4"/>
    <col min="15104" max="15104" width="5.77734375" style="4" customWidth="1"/>
    <col min="15105" max="15106" width="0.88671875" style="4" customWidth="1"/>
    <col min="15107" max="15107" width="30.77734375" style="4" customWidth="1"/>
    <col min="15108" max="15119" width="11.5546875" style="4" customWidth="1"/>
    <col min="15120" max="15120" width="5.77734375" style="4" customWidth="1"/>
    <col min="15121" max="15359" width="11.5546875" style="4"/>
    <col min="15360" max="15360" width="5.77734375" style="4" customWidth="1"/>
    <col min="15361" max="15362" width="0.88671875" style="4" customWidth="1"/>
    <col min="15363" max="15363" width="30.77734375" style="4" customWidth="1"/>
    <col min="15364" max="15375" width="11.5546875" style="4" customWidth="1"/>
    <col min="15376" max="15376" width="5.77734375" style="4" customWidth="1"/>
    <col min="15377" max="15615" width="11.5546875" style="4"/>
    <col min="15616" max="15616" width="5.77734375" style="4" customWidth="1"/>
    <col min="15617" max="15618" width="0.88671875" style="4" customWidth="1"/>
    <col min="15619" max="15619" width="30.77734375" style="4" customWidth="1"/>
    <col min="15620" max="15631" width="11.5546875" style="4" customWidth="1"/>
    <col min="15632" max="15632" width="5.77734375" style="4" customWidth="1"/>
    <col min="15633" max="15871" width="11.5546875" style="4"/>
    <col min="15872" max="15872" width="5.77734375" style="4" customWidth="1"/>
    <col min="15873" max="15874" width="0.88671875" style="4" customWidth="1"/>
    <col min="15875" max="15875" width="30.77734375" style="4" customWidth="1"/>
    <col min="15876" max="15887" width="11.5546875" style="4" customWidth="1"/>
    <col min="15888" max="15888" width="5.77734375" style="4" customWidth="1"/>
    <col min="15889" max="16127" width="11.5546875" style="4"/>
    <col min="16128" max="16128" width="5.77734375" style="4" customWidth="1"/>
    <col min="16129" max="16130" width="0.88671875" style="4" customWidth="1"/>
    <col min="16131" max="16131" width="30.77734375" style="4" customWidth="1"/>
    <col min="16132" max="16143" width="11.5546875" style="4" customWidth="1"/>
    <col min="16144" max="16144" width="5.77734375" style="4" customWidth="1"/>
    <col min="16145" max="16384" width="11.5546875" style="4"/>
  </cols>
  <sheetData>
    <row r="1" spans="1:19" s="16" customFormat="1" ht="20.100000000000001" customHeight="1" x14ac:dyDescent="0.25">
      <c r="A1" s="99"/>
      <c r="B1" s="99"/>
      <c r="C1" s="99"/>
      <c r="D1" s="99"/>
      <c r="E1" s="99"/>
      <c r="F1" s="99"/>
      <c r="J1" s="100" t="s">
        <v>238</v>
      </c>
      <c r="K1" s="99" t="s">
        <v>278</v>
      </c>
      <c r="L1" s="99"/>
      <c r="M1" s="99"/>
      <c r="N1" s="99"/>
      <c r="O1" s="99"/>
      <c r="P1" s="99"/>
      <c r="Q1" s="99"/>
      <c r="R1" s="102"/>
      <c r="S1" s="102"/>
    </row>
    <row r="2" spans="1:19" ht="15.75" x14ac:dyDescent="0.25">
      <c r="A2" s="83"/>
      <c r="B2" s="77"/>
      <c r="C2" s="77"/>
      <c r="D2" s="77"/>
      <c r="E2" s="93"/>
      <c r="F2" s="77"/>
      <c r="G2" s="95"/>
      <c r="H2" s="95"/>
      <c r="I2" s="95"/>
      <c r="J2" s="77"/>
      <c r="K2" s="77"/>
      <c r="L2" s="77"/>
      <c r="M2" s="95"/>
      <c r="N2" s="77"/>
      <c r="O2" s="103"/>
      <c r="P2" s="103"/>
      <c r="Q2" s="103"/>
      <c r="R2" s="102"/>
    </row>
    <row r="3" spans="1:19" s="11" customFormat="1" x14ac:dyDescent="0.2">
      <c r="A3" s="84"/>
      <c r="B3" s="18"/>
      <c r="C3" s="18"/>
      <c r="D3" s="18"/>
      <c r="E3" s="18"/>
      <c r="F3" s="18"/>
      <c r="G3" s="18"/>
      <c r="H3" s="18"/>
      <c r="I3" s="18"/>
      <c r="J3" s="18"/>
      <c r="K3" s="18"/>
      <c r="L3" s="18"/>
      <c r="M3" s="18"/>
      <c r="N3" s="18"/>
      <c r="O3" s="22"/>
      <c r="P3" s="22"/>
      <c r="Q3" s="22"/>
      <c r="R3" s="109"/>
      <c r="S3" s="27"/>
    </row>
    <row r="4" spans="1:19" s="11" customFormat="1" ht="39.950000000000003" customHeight="1" x14ac:dyDescent="0.2">
      <c r="A4" s="280" t="s">
        <v>5</v>
      </c>
      <c r="B4" s="19"/>
      <c r="C4" s="19"/>
      <c r="D4" s="19"/>
      <c r="E4" s="19"/>
      <c r="F4" s="97" t="s">
        <v>6</v>
      </c>
      <c r="G4" s="284">
        <v>2006</v>
      </c>
      <c r="H4" s="284">
        <v>2007</v>
      </c>
      <c r="I4" s="284">
        <v>2008</v>
      </c>
      <c r="J4" s="283">
        <v>2009</v>
      </c>
      <c r="K4" s="284">
        <v>2010</v>
      </c>
      <c r="L4" s="284">
        <v>2011</v>
      </c>
      <c r="M4" s="284">
        <v>2012</v>
      </c>
      <c r="N4" s="284">
        <v>2013</v>
      </c>
      <c r="O4" s="284">
        <v>2014</v>
      </c>
      <c r="P4" s="284">
        <v>2015</v>
      </c>
      <c r="Q4" s="284">
        <v>2016</v>
      </c>
      <c r="R4" s="19" t="s">
        <v>5</v>
      </c>
      <c r="S4" s="27"/>
    </row>
    <row r="5" spans="1:19" s="22" customFormat="1" ht="20.100000000000001" customHeight="1" x14ac:dyDescent="0.2">
      <c r="A5" s="85"/>
      <c r="B5" s="20"/>
      <c r="C5" s="20"/>
      <c r="D5" s="20"/>
      <c r="E5" s="20"/>
      <c r="F5" s="21"/>
      <c r="G5" s="21"/>
      <c r="H5" s="21"/>
      <c r="I5" s="21"/>
      <c r="J5" s="21"/>
      <c r="K5" s="21"/>
      <c r="L5" s="21"/>
      <c r="M5" s="21"/>
      <c r="N5" s="21"/>
      <c r="O5" s="105"/>
      <c r="P5" s="105"/>
      <c r="Q5" s="105"/>
      <c r="R5" s="110"/>
      <c r="S5" s="109"/>
    </row>
    <row r="6" spans="1:19" s="2" customFormat="1" ht="20.100000000000001" customHeight="1" x14ac:dyDescent="0.25">
      <c r="A6" s="393" t="s">
        <v>142</v>
      </c>
      <c r="B6" s="393"/>
      <c r="C6" s="393"/>
      <c r="D6" s="393"/>
      <c r="E6" s="393"/>
      <c r="F6" s="393"/>
      <c r="G6" s="393"/>
      <c r="H6" s="393"/>
      <c r="I6" s="393"/>
      <c r="J6" s="393"/>
      <c r="K6" s="393" t="s">
        <v>142</v>
      </c>
      <c r="L6" s="393"/>
      <c r="M6" s="393"/>
      <c r="N6" s="393"/>
      <c r="O6" s="393"/>
      <c r="P6" s="393"/>
      <c r="Q6" s="393"/>
      <c r="R6" s="393"/>
      <c r="S6" s="112"/>
    </row>
    <row r="7" spans="1:19" s="2" customFormat="1" ht="20.100000000000001" customHeight="1" x14ac:dyDescent="0.25">
      <c r="A7" s="86"/>
      <c r="B7" s="78"/>
      <c r="C7" s="78"/>
      <c r="D7" s="78"/>
      <c r="E7" s="94"/>
      <c r="F7" s="78"/>
      <c r="G7" s="96"/>
      <c r="H7" s="96"/>
      <c r="I7" s="96"/>
      <c r="J7" s="78"/>
      <c r="K7" s="78"/>
      <c r="L7" s="78"/>
      <c r="M7" s="96"/>
      <c r="N7" s="78"/>
      <c r="O7" s="104"/>
      <c r="P7" s="126"/>
      <c r="Q7" s="120"/>
      <c r="R7" s="111"/>
      <c r="S7" s="112"/>
    </row>
    <row r="8" spans="1:19" s="25" customFormat="1" ht="20.100000000000001" customHeight="1" x14ac:dyDescent="0.25">
      <c r="A8" s="224" t="s">
        <v>44</v>
      </c>
      <c r="B8" s="225" t="s">
        <v>126</v>
      </c>
      <c r="C8" s="226"/>
      <c r="D8" s="226"/>
      <c r="E8" s="226"/>
      <c r="F8" s="227"/>
      <c r="G8" s="249">
        <v>1.011639953683954</v>
      </c>
      <c r="H8" s="249">
        <v>0.87481146304675717</v>
      </c>
      <c r="I8" s="249">
        <v>2.1082535885167459</v>
      </c>
      <c r="J8" s="249">
        <v>0.2050080538878313</v>
      </c>
      <c r="K8" s="249">
        <v>2.560280578693555</v>
      </c>
      <c r="L8" s="249">
        <v>2.9580234248097801</v>
      </c>
      <c r="M8" s="249">
        <v>2.5076808104292949</v>
      </c>
      <c r="N8" s="249">
        <v>1.784798163899014</v>
      </c>
      <c r="O8" s="249">
        <v>2.8146222410865871</v>
      </c>
      <c r="P8" s="249">
        <v>2.415047604303739</v>
      </c>
      <c r="Q8" s="290">
        <v>2.290076335877862</v>
      </c>
      <c r="R8" s="285" t="s">
        <v>44</v>
      </c>
      <c r="S8" s="113"/>
    </row>
    <row r="9" spans="1:19" ht="20.100000000000001" customHeight="1" x14ac:dyDescent="0.2">
      <c r="A9" s="231" t="s">
        <v>7</v>
      </c>
      <c r="B9" s="403" t="s">
        <v>8</v>
      </c>
      <c r="C9" s="403"/>
      <c r="D9" s="403"/>
      <c r="E9" s="403"/>
      <c r="F9" s="404"/>
      <c r="G9" s="250">
        <v>1.0213852537503989</v>
      </c>
      <c r="H9" s="250">
        <v>0.83201685097419686</v>
      </c>
      <c r="I9" s="250">
        <v>1.4518487570503451</v>
      </c>
      <c r="J9" s="250">
        <v>0.1081025429836302</v>
      </c>
      <c r="K9" s="250">
        <v>1.4295264051010439</v>
      </c>
      <c r="L9" s="250">
        <v>4.7705956907477818</v>
      </c>
      <c r="M9" s="250">
        <v>0.45969224813703669</v>
      </c>
      <c r="N9" s="250">
        <v>3.0393526323394831</v>
      </c>
      <c r="O9" s="250">
        <v>0.96297681376215405</v>
      </c>
      <c r="P9" s="250">
        <v>1.5325493101213079</v>
      </c>
      <c r="Q9" s="272">
        <v>3.4566099685348171</v>
      </c>
      <c r="R9" s="286" t="s">
        <v>7</v>
      </c>
    </row>
    <row r="10" spans="1:19" ht="20.100000000000001" customHeight="1" x14ac:dyDescent="0.2">
      <c r="A10" s="231" t="s">
        <v>9</v>
      </c>
      <c r="B10" s="269" t="s">
        <v>10</v>
      </c>
      <c r="C10" s="269"/>
      <c r="D10" s="269"/>
      <c r="E10" s="269"/>
      <c r="F10" s="270"/>
      <c r="G10" s="250">
        <v>3.0936333220191048</v>
      </c>
      <c r="H10" s="250">
        <v>1.7661445839800569</v>
      </c>
      <c r="I10" s="250">
        <v>0.82961662006331893</v>
      </c>
      <c r="J10" s="250">
        <v>-1.2697103043637701</v>
      </c>
      <c r="K10" s="250">
        <v>3.9138307256604299</v>
      </c>
      <c r="L10" s="250">
        <v>2.9577338933071222</v>
      </c>
      <c r="M10" s="250">
        <v>1.6859052247873629</v>
      </c>
      <c r="N10" s="250">
        <v>2.6266936946548598</v>
      </c>
      <c r="O10" s="250">
        <v>2.519960079840319</v>
      </c>
      <c r="P10" s="250">
        <v>2.3971769286931131</v>
      </c>
      <c r="Q10" s="272">
        <v>1.6854822737175681</v>
      </c>
      <c r="R10" s="286" t="s">
        <v>9</v>
      </c>
    </row>
    <row r="11" spans="1:19" ht="20.100000000000001" customHeight="1" x14ac:dyDescent="0.2">
      <c r="A11" s="231" t="s">
        <v>11</v>
      </c>
      <c r="B11" s="235"/>
      <c r="C11" s="400" t="s">
        <v>12</v>
      </c>
      <c r="D11" s="400"/>
      <c r="E11" s="400"/>
      <c r="F11" s="401"/>
      <c r="G11" s="250">
        <v>3.4169510283131972</v>
      </c>
      <c r="H11" s="250">
        <v>1.866054309537611</v>
      </c>
      <c r="I11" s="250">
        <v>0.56685123985029873</v>
      </c>
      <c r="J11" s="250">
        <v>-2.0609357997823721</v>
      </c>
      <c r="K11" s="250">
        <v>4.5352532053418662</v>
      </c>
      <c r="L11" s="250">
        <v>2.954680724428195</v>
      </c>
      <c r="M11" s="250">
        <v>1.556757649585002</v>
      </c>
      <c r="N11" s="250">
        <v>3.1593071480848991</v>
      </c>
      <c r="O11" s="250">
        <v>2.4811792991998738</v>
      </c>
      <c r="P11" s="250">
        <v>2.332647449087518</v>
      </c>
      <c r="Q11" s="272">
        <v>1.749539594843462</v>
      </c>
      <c r="R11" s="286" t="s">
        <v>11</v>
      </c>
    </row>
    <row r="12" spans="1:19" ht="20.100000000000001" customHeight="1" x14ac:dyDescent="0.2">
      <c r="A12" s="231" t="s">
        <v>13</v>
      </c>
      <c r="B12" s="236"/>
      <c r="C12" s="236"/>
      <c r="D12" s="269" t="s">
        <v>84</v>
      </c>
      <c r="E12" s="269"/>
      <c r="F12" s="237"/>
      <c r="G12" s="251" t="s">
        <v>344</v>
      </c>
      <c r="H12" s="251" t="s">
        <v>344</v>
      </c>
      <c r="I12" s="250" t="s">
        <v>344</v>
      </c>
      <c r="J12" s="250">
        <v>17.026972624798709</v>
      </c>
      <c r="K12" s="250">
        <v>-1.2865718364608949</v>
      </c>
      <c r="L12" s="250">
        <v>29.17704866616717</v>
      </c>
      <c r="M12" s="250">
        <v>-18.07219164778245</v>
      </c>
      <c r="N12" s="250">
        <v>8.5020909480061899</v>
      </c>
      <c r="O12" s="250">
        <v>-1.899790598160906</v>
      </c>
      <c r="P12" s="250">
        <v>5.6163959783449338</v>
      </c>
      <c r="Q12" s="272" t="s">
        <v>344</v>
      </c>
      <c r="R12" s="286" t="s">
        <v>13</v>
      </c>
    </row>
    <row r="13" spans="1:19" ht="20.100000000000001" customHeight="1" x14ac:dyDescent="0.2">
      <c r="A13" s="231" t="s">
        <v>14</v>
      </c>
      <c r="B13" s="236"/>
      <c r="C13" s="236"/>
      <c r="D13" s="400" t="s">
        <v>15</v>
      </c>
      <c r="E13" s="400"/>
      <c r="F13" s="401"/>
      <c r="G13" s="250">
        <v>3.5832440240436139</v>
      </c>
      <c r="H13" s="250">
        <v>1.855600539811066</v>
      </c>
      <c r="I13" s="250">
        <v>1.104118361488351</v>
      </c>
      <c r="J13" s="250">
        <v>-3.0796112263841868</v>
      </c>
      <c r="K13" s="250">
        <v>4.9892957746478874</v>
      </c>
      <c r="L13" s="250">
        <v>3.043636910000215</v>
      </c>
      <c r="M13" s="250">
        <v>1.439373424708897</v>
      </c>
      <c r="N13" s="250">
        <v>3.2670746231878112</v>
      </c>
      <c r="O13" s="250">
        <v>2.9071964047803691</v>
      </c>
      <c r="P13" s="250">
        <v>2.0869161948561379</v>
      </c>
      <c r="Q13" s="272">
        <v>1.6486532528250459</v>
      </c>
      <c r="R13" s="286" t="s">
        <v>14</v>
      </c>
    </row>
    <row r="14" spans="1:19" ht="20.100000000000001" customHeight="1" x14ac:dyDescent="0.2">
      <c r="A14" s="231" t="s">
        <v>16</v>
      </c>
      <c r="B14" s="236"/>
      <c r="C14" s="236"/>
      <c r="D14" s="400" t="s">
        <v>17</v>
      </c>
      <c r="E14" s="400"/>
      <c r="F14" s="401"/>
      <c r="G14" s="251" t="s">
        <v>344</v>
      </c>
      <c r="H14" s="251" t="s">
        <v>344</v>
      </c>
      <c r="I14" s="250" t="s">
        <v>344</v>
      </c>
      <c r="J14" s="250">
        <v>13.147403392201429</v>
      </c>
      <c r="K14" s="250">
        <v>-1.4619295615756689</v>
      </c>
      <c r="L14" s="250">
        <v>-4.2328623182723524</v>
      </c>
      <c r="M14" s="250">
        <v>10.54303681383467</v>
      </c>
      <c r="N14" s="250">
        <v>1.3229237652217709</v>
      </c>
      <c r="O14" s="250">
        <v>-4.9521163827765191</v>
      </c>
      <c r="P14" s="250">
        <v>8.6758552793502339</v>
      </c>
      <c r="Q14" s="272" t="s">
        <v>344</v>
      </c>
      <c r="R14" s="286" t="s">
        <v>16</v>
      </c>
    </row>
    <row r="15" spans="1:19" ht="20.100000000000001" customHeight="1" x14ac:dyDescent="0.2">
      <c r="A15" s="231" t="s">
        <v>18</v>
      </c>
      <c r="B15" s="236"/>
      <c r="C15" s="236"/>
      <c r="D15" s="269" t="s">
        <v>218</v>
      </c>
      <c r="E15" s="269"/>
      <c r="F15" s="270"/>
      <c r="G15" s="250"/>
      <c r="H15" s="250"/>
      <c r="I15" s="250"/>
      <c r="J15" s="250"/>
      <c r="K15" s="250"/>
      <c r="L15" s="250"/>
      <c r="M15" s="250"/>
      <c r="N15" s="250"/>
      <c r="O15" s="250"/>
      <c r="P15" s="250"/>
      <c r="Q15" s="272"/>
      <c r="R15" s="286"/>
    </row>
    <row r="16" spans="1:19" ht="20.100000000000001" customHeight="1" x14ac:dyDescent="0.2">
      <c r="A16" s="231"/>
      <c r="B16" s="236"/>
      <c r="C16" s="236"/>
      <c r="D16" s="266"/>
      <c r="E16" s="269" t="s">
        <v>221</v>
      </c>
      <c r="F16" s="237"/>
      <c r="G16" s="251" t="s">
        <v>344</v>
      </c>
      <c r="H16" s="251" t="s">
        <v>344</v>
      </c>
      <c r="I16" s="250" t="s">
        <v>344</v>
      </c>
      <c r="J16" s="250">
        <v>1.8218306922435361</v>
      </c>
      <c r="K16" s="250">
        <v>1.740599482939565</v>
      </c>
      <c r="L16" s="250">
        <v>2.5737791531436329</v>
      </c>
      <c r="M16" s="250">
        <v>2.1437331371106212</v>
      </c>
      <c r="N16" s="250">
        <v>1.1742387858995289</v>
      </c>
      <c r="O16" s="250">
        <v>2.4992286331379199</v>
      </c>
      <c r="P16" s="250">
        <v>1.5097485296160791</v>
      </c>
      <c r="Q16" s="272" t="s">
        <v>344</v>
      </c>
      <c r="R16" s="286" t="s">
        <v>18</v>
      </c>
    </row>
    <row r="17" spans="1:18" ht="20.100000000000001" customHeight="1" x14ac:dyDescent="0.2">
      <c r="A17" s="231" t="s">
        <v>19</v>
      </c>
      <c r="B17" s="269"/>
      <c r="C17" s="269" t="s">
        <v>20</v>
      </c>
      <c r="D17" s="269"/>
      <c r="E17" s="269"/>
      <c r="F17" s="270"/>
      <c r="G17" s="250">
        <v>1.3635803989165229</v>
      </c>
      <c r="H17" s="250">
        <v>1.241990829309769</v>
      </c>
      <c r="I17" s="250">
        <v>1.4067186562687459</v>
      </c>
      <c r="J17" s="250">
        <v>3.9161170102635392</v>
      </c>
      <c r="K17" s="250">
        <v>1.300771354566931</v>
      </c>
      <c r="L17" s="250">
        <v>2.8772127001966838</v>
      </c>
      <c r="M17" s="250">
        <v>2.234118096902824</v>
      </c>
      <c r="N17" s="250">
        <v>-0.19234879247702499</v>
      </c>
      <c r="O17" s="250">
        <v>2.7676659528907921</v>
      </c>
      <c r="P17" s="250">
        <v>2.8572172735323229</v>
      </c>
      <c r="Q17" s="272">
        <v>1.7624268820743969</v>
      </c>
      <c r="R17" s="286" t="s">
        <v>19</v>
      </c>
    </row>
    <row r="18" spans="1:18" ht="20.100000000000001" customHeight="1" x14ac:dyDescent="0.2">
      <c r="A18" s="231" t="s">
        <v>21</v>
      </c>
      <c r="B18" s="403" t="s">
        <v>22</v>
      </c>
      <c r="C18" s="403"/>
      <c r="D18" s="403"/>
      <c r="E18" s="403"/>
      <c r="F18" s="404"/>
      <c r="G18" s="250">
        <v>0.2175659392154238</v>
      </c>
      <c r="H18" s="250">
        <v>0.46758625296416279</v>
      </c>
      <c r="I18" s="250">
        <v>2.7259732056780028</v>
      </c>
      <c r="J18" s="250">
        <v>1.22326138312676</v>
      </c>
      <c r="K18" s="250">
        <v>2.1292240800537101</v>
      </c>
      <c r="L18" s="250">
        <v>2.8642980122084829</v>
      </c>
      <c r="M18" s="250">
        <v>2.8667072428484479</v>
      </c>
      <c r="N18" s="250">
        <v>1.443701556120939</v>
      </c>
      <c r="O18" s="250">
        <v>3.0300379119276761</v>
      </c>
      <c r="P18" s="250">
        <v>2.5446517025672959</v>
      </c>
      <c r="Q18" s="272">
        <v>2.6830076184166942</v>
      </c>
      <c r="R18" s="286" t="s">
        <v>21</v>
      </c>
    </row>
    <row r="19" spans="1:18" ht="20.100000000000001" customHeight="1" x14ac:dyDescent="0.2">
      <c r="A19" s="231" t="s">
        <v>96</v>
      </c>
      <c r="B19" s="269"/>
      <c r="C19" s="400" t="s">
        <v>222</v>
      </c>
      <c r="D19" s="400"/>
      <c r="E19" s="400"/>
      <c r="F19" s="401"/>
      <c r="G19" s="250"/>
      <c r="H19" s="250"/>
      <c r="I19" s="250"/>
      <c r="J19" s="250"/>
      <c r="K19" s="250"/>
      <c r="L19" s="250"/>
      <c r="M19" s="250"/>
      <c r="N19" s="250"/>
      <c r="O19" s="250"/>
      <c r="P19" s="250"/>
      <c r="Q19" s="272"/>
      <c r="R19" s="286"/>
    </row>
    <row r="20" spans="1:18" ht="20.100000000000001" customHeight="1" x14ac:dyDescent="0.2">
      <c r="A20" s="231"/>
      <c r="B20" s="269"/>
      <c r="C20" s="266"/>
      <c r="D20" s="269" t="s">
        <v>223</v>
      </c>
      <c r="E20" s="269"/>
      <c r="F20" s="270"/>
      <c r="G20" s="250">
        <v>1.0650678892611529</v>
      </c>
      <c r="H20" s="250">
        <v>1.280664410091775</v>
      </c>
      <c r="I20" s="250">
        <v>2.7012127894156559</v>
      </c>
      <c r="J20" s="250">
        <v>-0.24154589371980681</v>
      </c>
      <c r="K20" s="250">
        <v>2.061474307237019</v>
      </c>
      <c r="L20" s="250">
        <v>2.0659659296846682</v>
      </c>
      <c r="M20" s="250">
        <v>3.2670454545454541</v>
      </c>
      <c r="N20" s="250">
        <v>1.1473052394647989</v>
      </c>
      <c r="O20" s="250">
        <v>3.1834337814866331</v>
      </c>
      <c r="P20" s="250">
        <v>2.9444361240077881</v>
      </c>
      <c r="Q20" s="272">
        <v>2.7351024208566108</v>
      </c>
      <c r="R20" s="286" t="s">
        <v>96</v>
      </c>
    </row>
    <row r="21" spans="1:18" ht="20.100000000000001" customHeight="1" x14ac:dyDescent="0.2">
      <c r="A21" s="231" t="s">
        <v>45</v>
      </c>
      <c r="B21" s="236"/>
      <c r="C21" s="236"/>
      <c r="D21" s="269" t="s">
        <v>46</v>
      </c>
      <c r="E21" s="236"/>
      <c r="F21" s="270"/>
      <c r="G21" s="250">
        <v>0.86528477483367305</v>
      </c>
      <c r="H21" s="250">
        <v>0.91505261552539274</v>
      </c>
      <c r="I21" s="250">
        <v>2.41045791144023</v>
      </c>
      <c r="J21" s="250">
        <v>-0.2287316461300081</v>
      </c>
      <c r="K21" s="250">
        <v>2.033722822067741</v>
      </c>
      <c r="L21" s="250">
        <v>1.7032688265564979</v>
      </c>
      <c r="M21" s="250">
        <v>2.9895952109464079</v>
      </c>
      <c r="N21" s="250">
        <v>1.307822717364979</v>
      </c>
      <c r="O21" s="250">
        <v>2.7014104709538609</v>
      </c>
      <c r="P21" s="250">
        <v>2.7932960893854748</v>
      </c>
      <c r="Q21" s="272" t="s">
        <v>344</v>
      </c>
      <c r="R21" s="286" t="s">
        <v>45</v>
      </c>
    </row>
    <row r="22" spans="1:18" ht="20.100000000000001" customHeight="1" x14ac:dyDescent="0.2">
      <c r="A22" s="231" t="s">
        <v>23</v>
      </c>
      <c r="B22" s="236"/>
      <c r="C22" s="236"/>
      <c r="D22" s="236"/>
      <c r="E22" s="269" t="s">
        <v>206</v>
      </c>
      <c r="F22" s="237"/>
      <c r="G22" s="251" t="s">
        <v>344</v>
      </c>
      <c r="H22" s="251" t="s">
        <v>344</v>
      </c>
      <c r="I22" s="250" t="s">
        <v>344</v>
      </c>
      <c r="J22" s="250">
        <v>0.1207000603500302</v>
      </c>
      <c r="K22" s="250">
        <v>2.1061589192639079</v>
      </c>
      <c r="L22" s="250">
        <v>2.0870229537799072</v>
      </c>
      <c r="M22" s="250">
        <v>3.1804884686033059</v>
      </c>
      <c r="N22" s="250">
        <v>2.119803514324333</v>
      </c>
      <c r="O22" s="250">
        <v>2.9732696280991742</v>
      </c>
      <c r="P22" s="250">
        <v>2.8686083330720762</v>
      </c>
      <c r="Q22" s="272" t="s">
        <v>344</v>
      </c>
      <c r="R22" s="286" t="s">
        <v>23</v>
      </c>
    </row>
    <row r="23" spans="1:18" ht="20.100000000000001" customHeight="1" x14ac:dyDescent="0.2">
      <c r="A23" s="231" t="s">
        <v>24</v>
      </c>
      <c r="B23" s="236"/>
      <c r="C23" s="236"/>
      <c r="D23" s="236"/>
      <c r="E23" s="269" t="s">
        <v>25</v>
      </c>
      <c r="F23" s="237"/>
      <c r="G23" s="251" t="s">
        <v>344</v>
      </c>
      <c r="H23" s="251" t="s">
        <v>344</v>
      </c>
      <c r="I23" s="250" t="s">
        <v>344</v>
      </c>
      <c r="J23" s="250">
        <v>0.7530264035840244</v>
      </c>
      <c r="K23" s="250">
        <v>2.4219489120151372</v>
      </c>
      <c r="L23" s="250">
        <v>0.69893466346449895</v>
      </c>
      <c r="M23" s="250">
        <v>3.2777862712123529</v>
      </c>
      <c r="N23" s="250">
        <v>-0.22500518104035289</v>
      </c>
      <c r="O23" s="250">
        <v>2.2402896056496839</v>
      </c>
      <c r="P23" s="250">
        <v>2.4582075690736009</v>
      </c>
      <c r="Q23" s="272" t="s">
        <v>344</v>
      </c>
      <c r="R23" s="286" t="s">
        <v>24</v>
      </c>
    </row>
    <row r="24" spans="1:18" ht="20.100000000000001" customHeight="1" x14ac:dyDescent="0.2">
      <c r="A24" s="231" t="s">
        <v>26</v>
      </c>
      <c r="B24" s="236"/>
      <c r="C24" s="236"/>
      <c r="D24" s="236"/>
      <c r="E24" s="269" t="s">
        <v>27</v>
      </c>
      <c r="F24" s="237"/>
      <c r="G24" s="251" t="s">
        <v>344</v>
      </c>
      <c r="H24" s="251" t="s">
        <v>344</v>
      </c>
      <c r="I24" s="250" t="s">
        <v>344</v>
      </c>
      <c r="J24" s="250">
        <v>-1.570019249278152</v>
      </c>
      <c r="K24" s="250">
        <v>1.5583939375420159</v>
      </c>
      <c r="L24" s="250">
        <v>1.8353592490071009</v>
      </c>
      <c r="M24" s="250">
        <v>2.4286474029427412</v>
      </c>
      <c r="N24" s="250">
        <v>1.3441790700357681</v>
      </c>
      <c r="O24" s="250">
        <v>2.8348608185802919</v>
      </c>
      <c r="P24" s="250">
        <v>4.3343481871021314</v>
      </c>
      <c r="Q24" s="272" t="s">
        <v>344</v>
      </c>
      <c r="R24" s="286" t="s">
        <v>26</v>
      </c>
    </row>
    <row r="25" spans="1:18" ht="20.100000000000001" customHeight="1" x14ac:dyDescent="0.2">
      <c r="A25" s="231" t="s">
        <v>28</v>
      </c>
      <c r="B25" s="236"/>
      <c r="C25" s="236"/>
      <c r="D25" s="269" t="s">
        <v>29</v>
      </c>
      <c r="E25" s="236"/>
      <c r="F25" s="270"/>
      <c r="G25" s="250">
        <v>1.629708222811671</v>
      </c>
      <c r="H25" s="250">
        <v>2.6433925625874339</v>
      </c>
      <c r="I25" s="250">
        <v>3.712443296242804</v>
      </c>
      <c r="J25" s="250">
        <v>0.44131492232857372</v>
      </c>
      <c r="K25" s="250">
        <v>3.4271319494620092</v>
      </c>
      <c r="L25" s="250">
        <v>3.9139793066988902</v>
      </c>
      <c r="M25" s="250">
        <v>4.0609044824390859</v>
      </c>
      <c r="N25" s="250">
        <v>-0.20254225450481911</v>
      </c>
      <c r="O25" s="250">
        <v>4.9023724543355032</v>
      </c>
      <c r="P25" s="250">
        <v>4.5631942359651756</v>
      </c>
      <c r="Q25" s="272" t="s">
        <v>344</v>
      </c>
      <c r="R25" s="286" t="s">
        <v>28</v>
      </c>
    </row>
    <row r="26" spans="1:18" ht="20.100000000000001" customHeight="1" x14ac:dyDescent="0.2">
      <c r="A26" s="231" t="s">
        <v>97</v>
      </c>
      <c r="B26" s="236"/>
      <c r="C26" s="402" t="s">
        <v>224</v>
      </c>
      <c r="D26" s="400"/>
      <c r="E26" s="400"/>
      <c r="F26" s="401"/>
      <c r="G26" s="250"/>
      <c r="H26" s="250"/>
      <c r="I26" s="250"/>
      <c r="J26" s="250"/>
      <c r="K26" s="250"/>
      <c r="L26" s="250"/>
      <c r="M26" s="250"/>
      <c r="N26" s="250"/>
      <c r="O26" s="250"/>
      <c r="P26" s="250"/>
      <c r="Q26" s="272"/>
      <c r="R26" s="286"/>
    </row>
    <row r="27" spans="1:18" ht="20.100000000000001" customHeight="1" x14ac:dyDescent="0.2">
      <c r="A27" s="231"/>
      <c r="B27" s="236"/>
      <c r="C27" s="268"/>
      <c r="D27" s="269" t="s">
        <v>225</v>
      </c>
      <c r="E27" s="269"/>
      <c r="F27" s="267"/>
      <c r="G27" s="250">
        <v>-1.0586691887604109</v>
      </c>
      <c r="H27" s="250">
        <v>3.7002775208140611E-2</v>
      </c>
      <c r="I27" s="250">
        <v>3.523210652857407</v>
      </c>
      <c r="J27" s="250">
        <v>-0.19651630192050021</v>
      </c>
      <c r="K27" s="250">
        <v>1.1366687550344581</v>
      </c>
      <c r="L27" s="250">
        <v>3.9587020648967548</v>
      </c>
      <c r="M27" s="250">
        <v>3.48731627035923</v>
      </c>
      <c r="N27" s="250">
        <v>0.82257135806531223</v>
      </c>
      <c r="O27" s="250">
        <v>3.4483696391177832</v>
      </c>
      <c r="P27" s="250">
        <v>2.726149478167144</v>
      </c>
      <c r="Q27" s="272">
        <v>1.9500460640802539</v>
      </c>
      <c r="R27" s="286" t="s">
        <v>97</v>
      </c>
    </row>
    <row r="28" spans="1:18" ht="20.100000000000001" customHeight="1" x14ac:dyDescent="0.2">
      <c r="A28" s="231" t="s">
        <v>30</v>
      </c>
      <c r="B28" s="236"/>
      <c r="C28" s="236"/>
      <c r="D28" s="269" t="s">
        <v>118</v>
      </c>
      <c r="E28" s="236"/>
      <c r="F28" s="270"/>
      <c r="G28" s="250">
        <v>1.3008188999202841</v>
      </c>
      <c r="H28" s="250">
        <v>2.430518295954502</v>
      </c>
      <c r="I28" s="250">
        <v>3.5287133553332279</v>
      </c>
      <c r="J28" s="250">
        <v>-1.433534590346409</v>
      </c>
      <c r="K28" s="250">
        <v>-0.16083772500171101</v>
      </c>
      <c r="L28" s="250">
        <v>4.2673521850899743</v>
      </c>
      <c r="M28" s="250">
        <v>2.30276134122288</v>
      </c>
      <c r="N28" s="250">
        <v>2.8759178033771948</v>
      </c>
      <c r="O28" s="250">
        <v>3.8590682638097169</v>
      </c>
      <c r="P28" s="250">
        <v>0.84508736579350996</v>
      </c>
      <c r="Q28" s="272" t="s">
        <v>344</v>
      </c>
      <c r="R28" s="286" t="s">
        <v>30</v>
      </c>
    </row>
    <row r="29" spans="1:18" ht="20.100000000000001" customHeight="1" x14ac:dyDescent="0.2">
      <c r="A29" s="231" t="s">
        <v>31</v>
      </c>
      <c r="B29" s="236"/>
      <c r="C29" s="236"/>
      <c r="D29" s="269" t="s">
        <v>32</v>
      </c>
      <c r="E29" s="236"/>
      <c r="F29" s="270"/>
      <c r="G29" s="250">
        <v>-2.3419368450664599</v>
      </c>
      <c r="H29" s="250">
        <v>-3.561140717269192</v>
      </c>
      <c r="I29" s="250">
        <v>-0.30616435798827613</v>
      </c>
      <c r="J29" s="250">
        <v>2.3182652335118532</v>
      </c>
      <c r="K29" s="250">
        <v>1.584919472913616</v>
      </c>
      <c r="L29" s="250">
        <v>3.610420495081613</v>
      </c>
      <c r="M29" s="250">
        <v>2.82037906451052</v>
      </c>
      <c r="N29" s="250">
        <v>-1.829804505174863</v>
      </c>
      <c r="O29" s="250">
        <v>3.4280792420327302</v>
      </c>
      <c r="P29" s="250">
        <v>3.664223850766156</v>
      </c>
      <c r="Q29" s="272" t="s">
        <v>344</v>
      </c>
      <c r="R29" s="286" t="s">
        <v>31</v>
      </c>
    </row>
    <row r="30" spans="1:18" ht="20.100000000000001" customHeight="1" x14ac:dyDescent="0.2">
      <c r="A30" s="231" t="s">
        <v>47</v>
      </c>
      <c r="B30" s="236"/>
      <c r="C30" s="236"/>
      <c r="D30" s="269" t="s">
        <v>48</v>
      </c>
      <c r="E30" s="236"/>
      <c r="F30" s="270"/>
      <c r="G30" s="250">
        <v>-0.57939182792441402</v>
      </c>
      <c r="H30" s="250">
        <v>0.94080901957796914</v>
      </c>
      <c r="I30" s="250">
        <v>4.7847251047130293</v>
      </c>
      <c r="J30" s="250">
        <v>-0.17645576002016641</v>
      </c>
      <c r="K30" s="250">
        <v>2.8787878787878789</v>
      </c>
      <c r="L30" s="250">
        <v>4.744371975594361</v>
      </c>
      <c r="M30" s="250">
        <v>4.4826085500987576</v>
      </c>
      <c r="N30" s="250">
        <v>0.40051265619993592</v>
      </c>
      <c r="O30" s="250">
        <v>3.8104356151268548</v>
      </c>
      <c r="P30" s="250">
        <v>4.0302499308309514</v>
      </c>
      <c r="Q30" s="272" t="s">
        <v>344</v>
      </c>
      <c r="R30" s="286" t="s">
        <v>47</v>
      </c>
    </row>
    <row r="31" spans="1:18" ht="20.100000000000001" customHeight="1" x14ac:dyDescent="0.2">
      <c r="A31" s="231" t="s">
        <v>33</v>
      </c>
      <c r="B31" s="236"/>
      <c r="C31" s="235"/>
      <c r="D31" s="235"/>
      <c r="E31" s="269" t="s">
        <v>49</v>
      </c>
      <c r="F31" s="237"/>
      <c r="G31" s="251" t="s">
        <v>344</v>
      </c>
      <c r="H31" s="251" t="s">
        <v>344</v>
      </c>
      <c r="I31" s="250" t="s">
        <v>344</v>
      </c>
      <c r="J31" s="250">
        <v>-0.92682428637083181</v>
      </c>
      <c r="K31" s="250">
        <v>5.3140221116923954</v>
      </c>
      <c r="L31" s="250">
        <v>5.3591092622048206</v>
      </c>
      <c r="M31" s="250">
        <v>4.3432818487980489</v>
      </c>
      <c r="N31" s="250">
        <v>-2.1480244852532002</v>
      </c>
      <c r="O31" s="250">
        <v>3.6032757051865332</v>
      </c>
      <c r="P31" s="250">
        <v>4.0444405410152822</v>
      </c>
      <c r="Q31" s="272" t="s">
        <v>344</v>
      </c>
      <c r="R31" s="286" t="s">
        <v>33</v>
      </c>
    </row>
    <row r="32" spans="1:18" ht="20.100000000000001" customHeight="1" x14ac:dyDescent="0.2">
      <c r="A32" s="231" t="s">
        <v>34</v>
      </c>
      <c r="B32" s="236"/>
      <c r="C32" s="235"/>
      <c r="D32" s="235"/>
      <c r="E32" s="269" t="s">
        <v>100</v>
      </c>
      <c r="F32" s="237"/>
      <c r="G32" s="251" t="s">
        <v>344</v>
      </c>
      <c r="H32" s="251" t="s">
        <v>344</v>
      </c>
      <c r="I32" s="250" t="s">
        <v>344</v>
      </c>
      <c r="J32" s="250">
        <v>-0.19173964865004919</v>
      </c>
      <c r="K32" s="250">
        <v>1.640706126687435</v>
      </c>
      <c r="L32" s="250">
        <v>5.1134041683694322</v>
      </c>
      <c r="M32" s="250">
        <v>3.955873062156777</v>
      </c>
      <c r="N32" s="250">
        <v>2.9498387172175211</v>
      </c>
      <c r="O32" s="250">
        <v>3.8733993279447829</v>
      </c>
      <c r="P32" s="250">
        <v>4.222950819672131</v>
      </c>
      <c r="Q32" s="272" t="s">
        <v>344</v>
      </c>
      <c r="R32" s="286" t="s">
        <v>34</v>
      </c>
    </row>
    <row r="33" spans="1:19" ht="20.100000000000001" customHeight="1" x14ac:dyDescent="0.2">
      <c r="A33" s="231" t="s">
        <v>98</v>
      </c>
      <c r="B33" s="236"/>
      <c r="C33" s="400" t="s">
        <v>226</v>
      </c>
      <c r="D33" s="400"/>
      <c r="E33" s="400"/>
      <c r="F33" s="401"/>
      <c r="G33" s="251"/>
      <c r="H33" s="251"/>
      <c r="I33" s="250"/>
      <c r="J33" s="250"/>
      <c r="K33" s="250"/>
      <c r="L33" s="250"/>
      <c r="M33" s="250"/>
      <c r="N33" s="250"/>
      <c r="O33" s="250"/>
      <c r="P33" s="250"/>
      <c r="Q33" s="272"/>
      <c r="R33" s="286"/>
    </row>
    <row r="34" spans="1:19" ht="20.100000000000001" customHeight="1" x14ac:dyDescent="0.2">
      <c r="A34" s="231"/>
      <c r="B34" s="236"/>
      <c r="C34" s="266"/>
      <c r="D34" s="269" t="s">
        <v>227</v>
      </c>
      <c r="E34" s="269"/>
      <c r="F34" s="267"/>
      <c r="G34" s="250">
        <v>6.716142247892809E-2</v>
      </c>
      <c r="H34" s="250">
        <v>-5.3693076948890903E-2</v>
      </c>
      <c r="I34" s="250">
        <v>2.2731088204680518</v>
      </c>
      <c r="J34" s="250">
        <v>3.210768220617203</v>
      </c>
      <c r="K34" s="250">
        <v>2.5764997773395248</v>
      </c>
      <c r="L34" s="250">
        <v>2.8807988092284789</v>
      </c>
      <c r="M34" s="250">
        <v>2.2093619073454498</v>
      </c>
      <c r="N34" s="250">
        <v>2.0082571512828071</v>
      </c>
      <c r="O34" s="250">
        <v>2.6567604290133269</v>
      </c>
      <c r="P34" s="250">
        <v>2.07828780625176</v>
      </c>
      <c r="Q34" s="272">
        <v>3.0291326418009268</v>
      </c>
      <c r="R34" s="286" t="s">
        <v>98</v>
      </c>
    </row>
    <row r="35" spans="1:19" ht="20.100000000000001" customHeight="1" x14ac:dyDescent="0.2">
      <c r="A35" s="231" t="s">
        <v>50</v>
      </c>
      <c r="B35" s="236"/>
      <c r="C35" s="236"/>
      <c r="D35" s="269" t="s">
        <v>51</v>
      </c>
      <c r="E35" s="236"/>
      <c r="F35" s="270"/>
      <c r="G35" s="250">
        <v>1.5312528710991331E-2</v>
      </c>
      <c r="H35" s="250">
        <v>0.14391573274542219</v>
      </c>
      <c r="I35" s="250">
        <v>2.1495184222595931</v>
      </c>
      <c r="J35" s="250">
        <v>3.3075909961685821</v>
      </c>
      <c r="K35" s="250">
        <v>1.816706748181844</v>
      </c>
      <c r="L35" s="250">
        <v>2.9282868525896411</v>
      </c>
      <c r="M35" s="250">
        <v>1.9270646133429179</v>
      </c>
      <c r="N35" s="250">
        <v>2.3788856941355179</v>
      </c>
      <c r="O35" s="250">
        <v>2.2706197175635219</v>
      </c>
      <c r="P35" s="250">
        <v>2.113989637305699</v>
      </c>
      <c r="Q35" s="272" t="s">
        <v>344</v>
      </c>
      <c r="R35" s="286" t="s">
        <v>50</v>
      </c>
    </row>
    <row r="36" spans="1:19" ht="20.100000000000001" customHeight="1" x14ac:dyDescent="0.2">
      <c r="A36" s="231" t="s">
        <v>35</v>
      </c>
      <c r="B36" s="236"/>
      <c r="C36" s="236"/>
      <c r="D36" s="236"/>
      <c r="E36" s="269" t="s">
        <v>228</v>
      </c>
      <c r="F36" s="237"/>
      <c r="G36" s="251" t="s">
        <v>344</v>
      </c>
      <c r="H36" s="251" t="s">
        <v>344</v>
      </c>
      <c r="I36" s="250" t="s">
        <v>344</v>
      </c>
      <c r="J36" s="250">
        <v>3.6211699164345399</v>
      </c>
      <c r="K36" s="250">
        <v>2.5797019430296171</v>
      </c>
      <c r="L36" s="250">
        <v>6.1307526090754454</v>
      </c>
      <c r="M36" s="250">
        <v>3.7687625896164092</v>
      </c>
      <c r="N36" s="250">
        <v>3.5275209250871442</v>
      </c>
      <c r="O36" s="250">
        <v>2.760136293070425</v>
      </c>
      <c r="P36" s="250">
        <v>2.2406215664730809</v>
      </c>
      <c r="Q36" s="272" t="s">
        <v>344</v>
      </c>
      <c r="R36" s="286" t="s">
        <v>35</v>
      </c>
    </row>
    <row r="37" spans="1:19" ht="20.100000000000001" customHeight="1" x14ac:dyDescent="0.2">
      <c r="A37" s="231" t="s">
        <v>36</v>
      </c>
      <c r="B37" s="236"/>
      <c r="C37" s="236"/>
      <c r="D37" s="236"/>
      <c r="E37" s="269" t="s">
        <v>37</v>
      </c>
      <c r="F37" s="237"/>
      <c r="G37" s="251" t="s">
        <v>344</v>
      </c>
      <c r="H37" s="251" t="s">
        <v>344</v>
      </c>
      <c r="I37" s="250" t="s">
        <v>344</v>
      </c>
      <c r="J37" s="250">
        <v>3.219512195121951</v>
      </c>
      <c r="K37" s="250">
        <v>1.7261963983683219</v>
      </c>
      <c r="L37" s="250">
        <v>2.430436696170962</v>
      </c>
      <c r="M37" s="250">
        <v>1.370190012412871</v>
      </c>
      <c r="N37" s="250">
        <v>1.4011208967173741</v>
      </c>
      <c r="O37" s="250">
        <v>2.4732356424606952</v>
      </c>
      <c r="P37" s="250">
        <v>1.55237275075919</v>
      </c>
      <c r="Q37" s="272" t="s">
        <v>344</v>
      </c>
      <c r="R37" s="286" t="s">
        <v>36</v>
      </c>
    </row>
    <row r="38" spans="1:19" ht="20.100000000000001" customHeight="1" x14ac:dyDescent="0.2">
      <c r="A38" s="231" t="s">
        <v>38</v>
      </c>
      <c r="B38" s="236"/>
      <c r="C38" s="236"/>
      <c r="D38" s="236"/>
      <c r="E38" s="269" t="s">
        <v>39</v>
      </c>
      <c r="F38" s="237"/>
      <c r="G38" s="251" t="s">
        <v>344</v>
      </c>
      <c r="H38" s="251" t="s">
        <v>344</v>
      </c>
      <c r="I38" s="250" t="s">
        <v>344</v>
      </c>
      <c r="J38" s="250">
        <v>3.6496632866320922</v>
      </c>
      <c r="K38" s="250">
        <v>1.7139016466898169</v>
      </c>
      <c r="L38" s="250">
        <v>1.7143906020558</v>
      </c>
      <c r="M38" s="250">
        <v>1.7540693687515789</v>
      </c>
      <c r="N38" s="250">
        <v>2.8021139999290599</v>
      </c>
      <c r="O38" s="250">
        <v>2.5394196598005729</v>
      </c>
      <c r="P38" s="250">
        <v>3.2571755442646122</v>
      </c>
      <c r="Q38" s="272" t="s">
        <v>344</v>
      </c>
      <c r="R38" s="286" t="s">
        <v>38</v>
      </c>
    </row>
    <row r="39" spans="1:19" ht="20.100000000000001" customHeight="1" x14ac:dyDescent="0.2">
      <c r="A39" s="231" t="s">
        <v>52</v>
      </c>
      <c r="B39" s="236"/>
      <c r="C39" s="236"/>
      <c r="D39" s="269" t="s">
        <v>53</v>
      </c>
      <c r="E39" s="236"/>
      <c r="F39" s="270"/>
      <c r="G39" s="250">
        <v>0.56774193548387097</v>
      </c>
      <c r="H39" s="250">
        <v>-0.3438542468565563</v>
      </c>
      <c r="I39" s="250">
        <v>2.4307343701720052</v>
      </c>
      <c r="J39" s="250">
        <v>2.0361990950226239</v>
      </c>
      <c r="K39" s="250">
        <v>4.8287755604828773</v>
      </c>
      <c r="L39" s="250">
        <v>2.9142185663924791</v>
      </c>
      <c r="M39" s="250">
        <v>3.0372231102991551</v>
      </c>
      <c r="N39" s="250">
        <v>4.4326241134751768E-2</v>
      </c>
      <c r="O39" s="250">
        <v>3.7040319007532121</v>
      </c>
      <c r="P39" s="250">
        <v>1.9054943176963171</v>
      </c>
      <c r="Q39" s="272" t="s">
        <v>344</v>
      </c>
      <c r="R39" s="286" t="s">
        <v>52</v>
      </c>
    </row>
    <row r="40" spans="1:19" ht="20.100000000000001" customHeight="1" x14ac:dyDescent="0.2">
      <c r="A40" s="231" t="s">
        <v>40</v>
      </c>
      <c r="B40" s="236"/>
      <c r="C40" s="236"/>
      <c r="D40" s="236"/>
      <c r="E40" s="269" t="s">
        <v>41</v>
      </c>
      <c r="F40" s="237"/>
      <c r="G40" s="251" t="s">
        <v>344</v>
      </c>
      <c r="H40" s="251" t="s">
        <v>344</v>
      </c>
      <c r="I40" s="250" t="s">
        <v>344</v>
      </c>
      <c r="J40" s="250">
        <v>1.543930199992819</v>
      </c>
      <c r="K40" s="250">
        <v>2.83229023018988</v>
      </c>
      <c r="L40" s="250">
        <v>5.938381129220824</v>
      </c>
      <c r="M40" s="250">
        <v>0.70433964101398938</v>
      </c>
      <c r="N40" s="250">
        <v>1.3150261071359499</v>
      </c>
      <c r="O40" s="250">
        <v>3.610739963097283</v>
      </c>
      <c r="P40" s="250">
        <v>4.6424514108508088</v>
      </c>
      <c r="Q40" s="272" t="s">
        <v>344</v>
      </c>
      <c r="R40" s="286" t="s">
        <v>40</v>
      </c>
    </row>
    <row r="41" spans="1:19" ht="20.100000000000001" customHeight="1" x14ac:dyDescent="0.2">
      <c r="A41" s="231" t="s">
        <v>42</v>
      </c>
      <c r="B41" s="236"/>
      <c r="C41" s="236"/>
      <c r="D41" s="236"/>
      <c r="E41" s="269" t="s">
        <v>101</v>
      </c>
      <c r="F41" s="237"/>
      <c r="G41" s="251" t="s">
        <v>344</v>
      </c>
      <c r="H41" s="251" t="s">
        <v>344</v>
      </c>
      <c r="I41" s="250" t="s">
        <v>344</v>
      </c>
      <c r="J41" s="250">
        <v>2.8137508829762181</v>
      </c>
      <c r="K41" s="250">
        <v>2.515363181800832</v>
      </c>
      <c r="L41" s="250">
        <v>2.9637351999404271</v>
      </c>
      <c r="M41" s="250">
        <v>2.2817675562305628</v>
      </c>
      <c r="N41" s="250">
        <v>1.544988509810854</v>
      </c>
      <c r="O41" s="250">
        <v>2.8410277835805302</v>
      </c>
      <c r="P41" s="250">
        <v>2.8674927212404362</v>
      </c>
      <c r="Q41" s="272" t="s">
        <v>344</v>
      </c>
      <c r="R41" s="286" t="s">
        <v>42</v>
      </c>
    </row>
    <row r="42" spans="1:19" ht="20.100000000000001" customHeight="1" x14ac:dyDescent="0.2">
      <c r="A42" s="231" t="s">
        <v>43</v>
      </c>
      <c r="B42" s="236"/>
      <c r="C42" s="236"/>
      <c r="D42" s="236"/>
      <c r="E42" s="269" t="s">
        <v>99</v>
      </c>
      <c r="F42" s="237"/>
      <c r="G42" s="251" t="s">
        <v>344</v>
      </c>
      <c r="H42" s="251" t="s">
        <v>344</v>
      </c>
      <c r="I42" s="250" t="s">
        <v>344</v>
      </c>
      <c r="J42" s="250">
        <v>0.65184049079754602</v>
      </c>
      <c r="K42" s="250">
        <v>5.4222222222222216</v>
      </c>
      <c r="L42" s="250">
        <v>1.3490725126475549</v>
      </c>
      <c r="M42" s="250">
        <v>4.456857618255289</v>
      </c>
      <c r="N42" s="250">
        <v>-0.65991580384571624</v>
      </c>
      <c r="O42" s="250">
        <v>3.4589394112930938</v>
      </c>
      <c r="P42" s="250">
        <v>2.214103841470165E-2</v>
      </c>
      <c r="Q42" s="272" t="s">
        <v>344</v>
      </c>
      <c r="R42" s="286" t="s">
        <v>43</v>
      </c>
    </row>
    <row r="43" spans="1:19" x14ac:dyDescent="0.2">
      <c r="R43" s="4"/>
      <c r="S43" s="4"/>
    </row>
    <row r="44" spans="1:19" x14ac:dyDescent="0.2">
      <c r="R44" s="4"/>
      <c r="S44" s="4"/>
    </row>
    <row r="45" spans="1:19" x14ac:dyDescent="0.2">
      <c r="R45" s="4"/>
      <c r="S45" s="4"/>
    </row>
    <row r="46" spans="1:19" x14ac:dyDescent="0.2">
      <c r="R46" s="4"/>
      <c r="S46" s="4"/>
    </row>
    <row r="47" spans="1:19" x14ac:dyDescent="0.2">
      <c r="R47" s="4"/>
      <c r="S47" s="4"/>
    </row>
    <row r="48" spans="1:19" x14ac:dyDescent="0.2">
      <c r="R48" s="4"/>
      <c r="S48" s="4"/>
    </row>
    <row r="49" spans="18:19" x14ac:dyDescent="0.2">
      <c r="R49" s="4"/>
      <c r="S49" s="4"/>
    </row>
    <row r="50" spans="18:19" x14ac:dyDescent="0.2">
      <c r="R50" s="4"/>
      <c r="S50" s="4"/>
    </row>
    <row r="51" spans="18:19" x14ac:dyDescent="0.2">
      <c r="R51" s="4"/>
      <c r="S51" s="4"/>
    </row>
    <row r="52" spans="18:19" x14ac:dyDescent="0.2">
      <c r="R52" s="4"/>
      <c r="S52" s="4"/>
    </row>
    <row r="53" spans="18:19" x14ac:dyDescent="0.2">
      <c r="R53" s="4"/>
      <c r="S53" s="4"/>
    </row>
    <row r="54" spans="18:19" x14ac:dyDescent="0.2">
      <c r="R54" s="4"/>
      <c r="S54" s="4"/>
    </row>
    <row r="55" spans="18:19" x14ac:dyDescent="0.2">
      <c r="R55" s="4"/>
      <c r="S55" s="4"/>
    </row>
    <row r="56" spans="18:19" x14ac:dyDescent="0.2">
      <c r="R56" s="4"/>
      <c r="S56" s="4"/>
    </row>
  </sheetData>
  <mergeCells count="10">
    <mergeCell ref="K6:R6"/>
    <mergeCell ref="A6:J6"/>
    <mergeCell ref="D13:F13"/>
    <mergeCell ref="B9:F9"/>
    <mergeCell ref="C11:F11"/>
    <mergeCell ref="D14:F14"/>
    <mergeCell ref="B18:F18"/>
    <mergeCell ref="C19:F19"/>
    <mergeCell ref="C26:F26"/>
    <mergeCell ref="C33:F33"/>
  </mergeCells>
  <printOptions horizontalCentered="1"/>
  <pageMargins left="0.39370078740157483" right="0.39370078740157483" top="0.78740157480314965" bottom="0.39370078740157483" header="0.31496062992125984" footer="0.31496062992125984"/>
  <pageSetup paperSize="9" scale="86" firstPageNumber="42" fitToWidth="2" orientation="portrait" useFirstPageNumber="1" r:id="rId1"/>
  <headerFooter>
    <oddHeader>&amp;C-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zoomScaleNormal="100" workbookViewId="0"/>
  </sheetViews>
  <sheetFormatPr baseColWidth="10" defaultRowHeight="14.25" x14ac:dyDescent="0.2"/>
  <cols>
    <col min="1" max="1" width="5.77734375" style="87" customWidth="1"/>
    <col min="2" max="5" width="0.88671875" style="17" customWidth="1"/>
    <col min="6" max="6" width="35.33203125" style="4" customWidth="1"/>
    <col min="7" max="17" width="11.33203125" style="4" customWidth="1"/>
    <col min="18" max="18" width="5.77734375" style="28" customWidth="1"/>
    <col min="19" max="19" width="4.77734375" style="28" customWidth="1"/>
    <col min="20" max="255" width="11.5546875" style="4"/>
    <col min="256" max="256" width="5.77734375" style="4" customWidth="1"/>
    <col min="257" max="258" width="0.88671875" style="4" customWidth="1"/>
    <col min="259" max="259" width="30.77734375" style="4" customWidth="1"/>
    <col min="260" max="271" width="11.5546875" style="4" customWidth="1"/>
    <col min="272" max="272" width="5.77734375" style="4" customWidth="1"/>
    <col min="273" max="511" width="11.5546875" style="4"/>
    <col min="512" max="512" width="5.77734375" style="4" customWidth="1"/>
    <col min="513" max="514" width="0.88671875" style="4" customWidth="1"/>
    <col min="515" max="515" width="30.77734375" style="4" customWidth="1"/>
    <col min="516" max="527" width="11.5546875" style="4" customWidth="1"/>
    <col min="528" max="528" width="5.77734375" style="4" customWidth="1"/>
    <col min="529" max="767" width="11.5546875" style="4"/>
    <col min="768" max="768" width="5.77734375" style="4" customWidth="1"/>
    <col min="769" max="770" width="0.88671875" style="4" customWidth="1"/>
    <col min="771" max="771" width="30.77734375" style="4" customWidth="1"/>
    <col min="772" max="783" width="11.5546875" style="4" customWidth="1"/>
    <col min="784" max="784" width="5.77734375" style="4" customWidth="1"/>
    <col min="785" max="1023" width="11.5546875" style="4"/>
    <col min="1024" max="1024" width="5.77734375" style="4" customWidth="1"/>
    <col min="1025" max="1026" width="0.88671875" style="4" customWidth="1"/>
    <col min="1027" max="1027" width="30.77734375" style="4" customWidth="1"/>
    <col min="1028" max="1039" width="11.5546875" style="4" customWidth="1"/>
    <col min="1040" max="1040" width="5.77734375" style="4" customWidth="1"/>
    <col min="1041" max="1279" width="11.5546875" style="4"/>
    <col min="1280" max="1280" width="5.77734375" style="4" customWidth="1"/>
    <col min="1281" max="1282" width="0.88671875" style="4" customWidth="1"/>
    <col min="1283" max="1283" width="30.77734375" style="4" customWidth="1"/>
    <col min="1284" max="1295" width="11.5546875" style="4" customWidth="1"/>
    <col min="1296" max="1296" width="5.77734375" style="4" customWidth="1"/>
    <col min="1297" max="1535" width="11.5546875" style="4"/>
    <col min="1536" max="1536" width="5.77734375" style="4" customWidth="1"/>
    <col min="1537" max="1538" width="0.88671875" style="4" customWidth="1"/>
    <col min="1539" max="1539" width="30.77734375" style="4" customWidth="1"/>
    <col min="1540" max="1551" width="11.5546875" style="4" customWidth="1"/>
    <col min="1552" max="1552" width="5.77734375" style="4" customWidth="1"/>
    <col min="1553" max="1791" width="11.5546875" style="4"/>
    <col min="1792" max="1792" width="5.77734375" style="4" customWidth="1"/>
    <col min="1793" max="1794" width="0.88671875" style="4" customWidth="1"/>
    <col min="1795" max="1795" width="30.77734375" style="4" customWidth="1"/>
    <col min="1796" max="1807" width="11.5546875" style="4" customWidth="1"/>
    <col min="1808" max="1808" width="5.77734375" style="4" customWidth="1"/>
    <col min="1809" max="2047" width="11.5546875" style="4"/>
    <col min="2048" max="2048" width="5.77734375" style="4" customWidth="1"/>
    <col min="2049" max="2050" width="0.88671875" style="4" customWidth="1"/>
    <col min="2051" max="2051" width="30.77734375" style="4" customWidth="1"/>
    <col min="2052" max="2063" width="11.5546875" style="4" customWidth="1"/>
    <col min="2064" max="2064" width="5.77734375" style="4" customWidth="1"/>
    <col min="2065" max="2303" width="11.5546875" style="4"/>
    <col min="2304" max="2304" width="5.77734375" style="4" customWidth="1"/>
    <col min="2305" max="2306" width="0.88671875" style="4" customWidth="1"/>
    <col min="2307" max="2307" width="30.77734375" style="4" customWidth="1"/>
    <col min="2308" max="2319" width="11.5546875" style="4" customWidth="1"/>
    <col min="2320" max="2320" width="5.77734375" style="4" customWidth="1"/>
    <col min="2321" max="2559" width="11.5546875" style="4"/>
    <col min="2560" max="2560" width="5.77734375" style="4" customWidth="1"/>
    <col min="2561" max="2562" width="0.88671875" style="4" customWidth="1"/>
    <col min="2563" max="2563" width="30.77734375" style="4" customWidth="1"/>
    <col min="2564" max="2575" width="11.5546875" style="4" customWidth="1"/>
    <col min="2576" max="2576" width="5.77734375" style="4" customWidth="1"/>
    <col min="2577" max="2815" width="11.5546875" style="4"/>
    <col min="2816" max="2816" width="5.77734375" style="4" customWidth="1"/>
    <col min="2817" max="2818" width="0.88671875" style="4" customWidth="1"/>
    <col min="2819" max="2819" width="30.77734375" style="4" customWidth="1"/>
    <col min="2820" max="2831" width="11.5546875" style="4" customWidth="1"/>
    <col min="2832" max="2832" width="5.77734375" style="4" customWidth="1"/>
    <col min="2833" max="3071" width="11.5546875" style="4"/>
    <col min="3072" max="3072" width="5.77734375" style="4" customWidth="1"/>
    <col min="3073" max="3074" width="0.88671875" style="4" customWidth="1"/>
    <col min="3075" max="3075" width="30.77734375" style="4" customWidth="1"/>
    <col min="3076" max="3087" width="11.5546875" style="4" customWidth="1"/>
    <col min="3088" max="3088" width="5.77734375" style="4" customWidth="1"/>
    <col min="3089" max="3327" width="11.5546875" style="4"/>
    <col min="3328" max="3328" width="5.77734375" style="4" customWidth="1"/>
    <col min="3329" max="3330" width="0.88671875" style="4" customWidth="1"/>
    <col min="3331" max="3331" width="30.77734375" style="4" customWidth="1"/>
    <col min="3332" max="3343" width="11.5546875" style="4" customWidth="1"/>
    <col min="3344" max="3344" width="5.77734375" style="4" customWidth="1"/>
    <col min="3345" max="3583" width="11.5546875" style="4"/>
    <col min="3584" max="3584" width="5.77734375" style="4" customWidth="1"/>
    <col min="3585" max="3586" width="0.88671875" style="4" customWidth="1"/>
    <col min="3587" max="3587" width="30.77734375" style="4" customWidth="1"/>
    <col min="3588" max="3599" width="11.5546875" style="4" customWidth="1"/>
    <col min="3600" max="3600" width="5.77734375" style="4" customWidth="1"/>
    <col min="3601" max="3839" width="11.5546875" style="4"/>
    <col min="3840" max="3840" width="5.77734375" style="4" customWidth="1"/>
    <col min="3841" max="3842" width="0.88671875" style="4" customWidth="1"/>
    <col min="3843" max="3843" width="30.77734375" style="4" customWidth="1"/>
    <col min="3844" max="3855" width="11.5546875" style="4" customWidth="1"/>
    <col min="3856" max="3856" width="5.77734375" style="4" customWidth="1"/>
    <col min="3857" max="4095" width="11.5546875" style="4"/>
    <col min="4096" max="4096" width="5.77734375" style="4" customWidth="1"/>
    <col min="4097" max="4098" width="0.88671875" style="4" customWidth="1"/>
    <col min="4099" max="4099" width="30.77734375" style="4" customWidth="1"/>
    <col min="4100" max="4111" width="11.5546875" style="4" customWidth="1"/>
    <col min="4112" max="4112" width="5.77734375" style="4" customWidth="1"/>
    <col min="4113" max="4351" width="11.5546875" style="4"/>
    <col min="4352" max="4352" width="5.77734375" style="4" customWidth="1"/>
    <col min="4353" max="4354" width="0.88671875" style="4" customWidth="1"/>
    <col min="4355" max="4355" width="30.77734375" style="4" customWidth="1"/>
    <col min="4356" max="4367" width="11.5546875" style="4" customWidth="1"/>
    <col min="4368" max="4368" width="5.77734375" style="4" customWidth="1"/>
    <col min="4369" max="4607" width="11.5546875" style="4"/>
    <col min="4608" max="4608" width="5.77734375" style="4" customWidth="1"/>
    <col min="4609" max="4610" width="0.88671875" style="4" customWidth="1"/>
    <col min="4611" max="4611" width="30.77734375" style="4" customWidth="1"/>
    <col min="4612" max="4623" width="11.5546875" style="4" customWidth="1"/>
    <col min="4624" max="4624" width="5.77734375" style="4" customWidth="1"/>
    <col min="4625" max="4863" width="11.5546875" style="4"/>
    <col min="4864" max="4864" width="5.77734375" style="4" customWidth="1"/>
    <col min="4865" max="4866" width="0.88671875" style="4" customWidth="1"/>
    <col min="4867" max="4867" width="30.77734375" style="4" customWidth="1"/>
    <col min="4868" max="4879" width="11.5546875" style="4" customWidth="1"/>
    <col min="4880" max="4880" width="5.77734375" style="4" customWidth="1"/>
    <col min="4881" max="5119" width="11.5546875" style="4"/>
    <col min="5120" max="5120" width="5.77734375" style="4" customWidth="1"/>
    <col min="5121" max="5122" width="0.88671875" style="4" customWidth="1"/>
    <col min="5123" max="5123" width="30.77734375" style="4" customWidth="1"/>
    <col min="5124" max="5135" width="11.5546875" style="4" customWidth="1"/>
    <col min="5136" max="5136" width="5.77734375" style="4" customWidth="1"/>
    <col min="5137" max="5375" width="11.5546875" style="4"/>
    <col min="5376" max="5376" width="5.77734375" style="4" customWidth="1"/>
    <col min="5377" max="5378" width="0.88671875" style="4" customWidth="1"/>
    <col min="5379" max="5379" width="30.77734375" style="4" customWidth="1"/>
    <col min="5380" max="5391" width="11.5546875" style="4" customWidth="1"/>
    <col min="5392" max="5392" width="5.77734375" style="4" customWidth="1"/>
    <col min="5393" max="5631" width="11.5546875" style="4"/>
    <col min="5632" max="5632" width="5.77734375" style="4" customWidth="1"/>
    <col min="5633" max="5634" width="0.88671875" style="4" customWidth="1"/>
    <col min="5635" max="5635" width="30.77734375" style="4" customWidth="1"/>
    <col min="5636" max="5647" width="11.5546875" style="4" customWidth="1"/>
    <col min="5648" max="5648" width="5.77734375" style="4" customWidth="1"/>
    <col min="5649" max="5887" width="11.5546875" style="4"/>
    <col min="5888" max="5888" width="5.77734375" style="4" customWidth="1"/>
    <col min="5889" max="5890" width="0.88671875" style="4" customWidth="1"/>
    <col min="5891" max="5891" width="30.77734375" style="4" customWidth="1"/>
    <col min="5892" max="5903" width="11.5546875" style="4" customWidth="1"/>
    <col min="5904" max="5904" width="5.77734375" style="4" customWidth="1"/>
    <col min="5905" max="6143" width="11.5546875" style="4"/>
    <col min="6144" max="6144" width="5.77734375" style="4" customWidth="1"/>
    <col min="6145" max="6146" width="0.88671875" style="4" customWidth="1"/>
    <col min="6147" max="6147" width="30.77734375" style="4" customWidth="1"/>
    <col min="6148" max="6159" width="11.5546875" style="4" customWidth="1"/>
    <col min="6160" max="6160" width="5.77734375" style="4" customWidth="1"/>
    <col min="6161" max="6399" width="11.5546875" style="4"/>
    <col min="6400" max="6400" width="5.77734375" style="4" customWidth="1"/>
    <col min="6401" max="6402" width="0.88671875" style="4" customWidth="1"/>
    <col min="6403" max="6403" width="30.77734375" style="4" customWidth="1"/>
    <col min="6404" max="6415" width="11.5546875" style="4" customWidth="1"/>
    <col min="6416" max="6416" width="5.77734375" style="4" customWidth="1"/>
    <col min="6417" max="6655" width="11.5546875" style="4"/>
    <col min="6656" max="6656" width="5.77734375" style="4" customWidth="1"/>
    <col min="6657" max="6658" width="0.88671875" style="4" customWidth="1"/>
    <col min="6659" max="6659" width="30.77734375" style="4" customWidth="1"/>
    <col min="6660" max="6671" width="11.5546875" style="4" customWidth="1"/>
    <col min="6672" max="6672" width="5.77734375" style="4" customWidth="1"/>
    <col min="6673" max="6911" width="11.5546875" style="4"/>
    <col min="6912" max="6912" width="5.77734375" style="4" customWidth="1"/>
    <col min="6913" max="6914" width="0.88671875" style="4" customWidth="1"/>
    <col min="6915" max="6915" width="30.77734375" style="4" customWidth="1"/>
    <col min="6916" max="6927" width="11.5546875" style="4" customWidth="1"/>
    <col min="6928" max="6928" width="5.77734375" style="4" customWidth="1"/>
    <col min="6929" max="7167" width="11.5546875" style="4"/>
    <col min="7168" max="7168" width="5.77734375" style="4" customWidth="1"/>
    <col min="7169" max="7170" width="0.88671875" style="4" customWidth="1"/>
    <col min="7171" max="7171" width="30.77734375" style="4" customWidth="1"/>
    <col min="7172" max="7183" width="11.5546875" style="4" customWidth="1"/>
    <col min="7184" max="7184" width="5.77734375" style="4" customWidth="1"/>
    <col min="7185" max="7423" width="11.5546875" style="4"/>
    <col min="7424" max="7424" width="5.77734375" style="4" customWidth="1"/>
    <col min="7425" max="7426" width="0.88671875" style="4" customWidth="1"/>
    <col min="7427" max="7427" width="30.77734375" style="4" customWidth="1"/>
    <col min="7428" max="7439" width="11.5546875" style="4" customWidth="1"/>
    <col min="7440" max="7440" width="5.77734375" style="4" customWidth="1"/>
    <col min="7441" max="7679" width="11.5546875" style="4"/>
    <col min="7680" max="7680" width="5.77734375" style="4" customWidth="1"/>
    <col min="7681" max="7682" width="0.88671875" style="4" customWidth="1"/>
    <col min="7683" max="7683" width="30.77734375" style="4" customWidth="1"/>
    <col min="7684" max="7695" width="11.5546875" style="4" customWidth="1"/>
    <col min="7696" max="7696" width="5.77734375" style="4" customWidth="1"/>
    <col min="7697" max="7935" width="11.5546875" style="4"/>
    <col min="7936" max="7936" width="5.77734375" style="4" customWidth="1"/>
    <col min="7937" max="7938" width="0.88671875" style="4" customWidth="1"/>
    <col min="7939" max="7939" width="30.77734375" style="4" customWidth="1"/>
    <col min="7940" max="7951" width="11.5546875" style="4" customWidth="1"/>
    <col min="7952" max="7952" width="5.77734375" style="4" customWidth="1"/>
    <col min="7953" max="8191" width="11.5546875" style="4"/>
    <col min="8192" max="8192" width="5.77734375" style="4" customWidth="1"/>
    <col min="8193" max="8194" width="0.88671875" style="4" customWidth="1"/>
    <col min="8195" max="8195" width="30.77734375" style="4" customWidth="1"/>
    <col min="8196" max="8207" width="11.5546875" style="4" customWidth="1"/>
    <col min="8208" max="8208" width="5.77734375" style="4" customWidth="1"/>
    <col min="8209" max="8447" width="11.5546875" style="4"/>
    <col min="8448" max="8448" width="5.77734375" style="4" customWidth="1"/>
    <col min="8449" max="8450" width="0.88671875" style="4" customWidth="1"/>
    <col min="8451" max="8451" width="30.77734375" style="4" customWidth="1"/>
    <col min="8452" max="8463" width="11.5546875" style="4" customWidth="1"/>
    <col min="8464" max="8464" width="5.77734375" style="4" customWidth="1"/>
    <col min="8465" max="8703" width="11.5546875" style="4"/>
    <col min="8704" max="8704" width="5.77734375" style="4" customWidth="1"/>
    <col min="8705" max="8706" width="0.88671875" style="4" customWidth="1"/>
    <col min="8707" max="8707" width="30.77734375" style="4" customWidth="1"/>
    <col min="8708" max="8719" width="11.5546875" style="4" customWidth="1"/>
    <col min="8720" max="8720" width="5.77734375" style="4" customWidth="1"/>
    <col min="8721" max="8959" width="11.5546875" style="4"/>
    <col min="8960" max="8960" width="5.77734375" style="4" customWidth="1"/>
    <col min="8961" max="8962" width="0.88671875" style="4" customWidth="1"/>
    <col min="8963" max="8963" width="30.77734375" style="4" customWidth="1"/>
    <col min="8964" max="8975" width="11.5546875" style="4" customWidth="1"/>
    <col min="8976" max="8976" width="5.77734375" style="4" customWidth="1"/>
    <col min="8977" max="9215" width="11.5546875" style="4"/>
    <col min="9216" max="9216" width="5.77734375" style="4" customWidth="1"/>
    <col min="9217" max="9218" width="0.88671875" style="4" customWidth="1"/>
    <col min="9219" max="9219" width="30.77734375" style="4" customWidth="1"/>
    <col min="9220" max="9231" width="11.5546875" style="4" customWidth="1"/>
    <col min="9232" max="9232" width="5.77734375" style="4" customWidth="1"/>
    <col min="9233" max="9471" width="11.5546875" style="4"/>
    <col min="9472" max="9472" width="5.77734375" style="4" customWidth="1"/>
    <col min="9473" max="9474" width="0.88671875" style="4" customWidth="1"/>
    <col min="9475" max="9475" width="30.77734375" style="4" customWidth="1"/>
    <col min="9476" max="9487" width="11.5546875" style="4" customWidth="1"/>
    <col min="9488" max="9488" width="5.77734375" style="4" customWidth="1"/>
    <col min="9489" max="9727" width="11.5546875" style="4"/>
    <col min="9728" max="9728" width="5.77734375" style="4" customWidth="1"/>
    <col min="9729" max="9730" width="0.88671875" style="4" customWidth="1"/>
    <col min="9731" max="9731" width="30.77734375" style="4" customWidth="1"/>
    <col min="9732" max="9743" width="11.5546875" style="4" customWidth="1"/>
    <col min="9744" max="9744" width="5.77734375" style="4" customWidth="1"/>
    <col min="9745" max="9983" width="11.5546875" style="4"/>
    <col min="9984" max="9984" width="5.77734375" style="4" customWidth="1"/>
    <col min="9985" max="9986" width="0.88671875" style="4" customWidth="1"/>
    <col min="9987" max="9987" width="30.77734375" style="4" customWidth="1"/>
    <col min="9988" max="9999" width="11.5546875" style="4" customWidth="1"/>
    <col min="10000" max="10000" width="5.77734375" style="4" customWidth="1"/>
    <col min="10001" max="10239" width="11.5546875" style="4"/>
    <col min="10240" max="10240" width="5.77734375" style="4" customWidth="1"/>
    <col min="10241" max="10242" width="0.88671875" style="4" customWidth="1"/>
    <col min="10243" max="10243" width="30.77734375" style="4" customWidth="1"/>
    <col min="10244" max="10255" width="11.5546875" style="4" customWidth="1"/>
    <col min="10256" max="10256" width="5.77734375" style="4" customWidth="1"/>
    <col min="10257" max="10495" width="11.5546875" style="4"/>
    <col min="10496" max="10496" width="5.77734375" style="4" customWidth="1"/>
    <col min="10497" max="10498" width="0.88671875" style="4" customWidth="1"/>
    <col min="10499" max="10499" width="30.77734375" style="4" customWidth="1"/>
    <col min="10500" max="10511" width="11.5546875" style="4" customWidth="1"/>
    <col min="10512" max="10512" width="5.77734375" style="4" customWidth="1"/>
    <col min="10513" max="10751" width="11.5546875" style="4"/>
    <col min="10752" max="10752" width="5.77734375" style="4" customWidth="1"/>
    <col min="10753" max="10754" width="0.88671875" style="4" customWidth="1"/>
    <col min="10755" max="10755" width="30.77734375" style="4" customWidth="1"/>
    <col min="10756" max="10767" width="11.5546875" style="4" customWidth="1"/>
    <col min="10768" max="10768" width="5.77734375" style="4" customWidth="1"/>
    <col min="10769" max="11007" width="11.5546875" style="4"/>
    <col min="11008" max="11008" width="5.77734375" style="4" customWidth="1"/>
    <col min="11009" max="11010" width="0.88671875" style="4" customWidth="1"/>
    <col min="11011" max="11011" width="30.77734375" style="4" customWidth="1"/>
    <col min="11012" max="11023" width="11.5546875" style="4" customWidth="1"/>
    <col min="11024" max="11024" width="5.77734375" style="4" customWidth="1"/>
    <col min="11025" max="11263" width="11.5546875" style="4"/>
    <col min="11264" max="11264" width="5.77734375" style="4" customWidth="1"/>
    <col min="11265" max="11266" width="0.88671875" style="4" customWidth="1"/>
    <col min="11267" max="11267" width="30.77734375" style="4" customWidth="1"/>
    <col min="11268" max="11279" width="11.5546875" style="4" customWidth="1"/>
    <col min="11280" max="11280" width="5.77734375" style="4" customWidth="1"/>
    <col min="11281" max="11519" width="11.5546875" style="4"/>
    <col min="11520" max="11520" width="5.77734375" style="4" customWidth="1"/>
    <col min="11521" max="11522" width="0.88671875" style="4" customWidth="1"/>
    <col min="11523" max="11523" width="30.77734375" style="4" customWidth="1"/>
    <col min="11524" max="11535" width="11.5546875" style="4" customWidth="1"/>
    <col min="11536" max="11536" width="5.77734375" style="4" customWidth="1"/>
    <col min="11537" max="11775" width="11.5546875" style="4"/>
    <col min="11776" max="11776" width="5.77734375" style="4" customWidth="1"/>
    <col min="11777" max="11778" width="0.88671875" style="4" customWidth="1"/>
    <col min="11779" max="11779" width="30.77734375" style="4" customWidth="1"/>
    <col min="11780" max="11791" width="11.5546875" style="4" customWidth="1"/>
    <col min="11792" max="11792" width="5.77734375" style="4" customWidth="1"/>
    <col min="11793" max="12031" width="11.5546875" style="4"/>
    <col min="12032" max="12032" width="5.77734375" style="4" customWidth="1"/>
    <col min="12033" max="12034" width="0.88671875" style="4" customWidth="1"/>
    <col min="12035" max="12035" width="30.77734375" style="4" customWidth="1"/>
    <col min="12036" max="12047" width="11.5546875" style="4" customWidth="1"/>
    <col min="12048" max="12048" width="5.77734375" style="4" customWidth="1"/>
    <col min="12049" max="12287" width="11.5546875" style="4"/>
    <col min="12288" max="12288" width="5.77734375" style="4" customWidth="1"/>
    <col min="12289" max="12290" width="0.88671875" style="4" customWidth="1"/>
    <col min="12291" max="12291" width="30.77734375" style="4" customWidth="1"/>
    <col min="12292" max="12303" width="11.5546875" style="4" customWidth="1"/>
    <col min="12304" max="12304" width="5.77734375" style="4" customWidth="1"/>
    <col min="12305" max="12543" width="11.5546875" style="4"/>
    <col min="12544" max="12544" width="5.77734375" style="4" customWidth="1"/>
    <col min="12545" max="12546" width="0.88671875" style="4" customWidth="1"/>
    <col min="12547" max="12547" width="30.77734375" style="4" customWidth="1"/>
    <col min="12548" max="12559" width="11.5546875" style="4" customWidth="1"/>
    <col min="12560" max="12560" width="5.77734375" style="4" customWidth="1"/>
    <col min="12561" max="12799" width="11.5546875" style="4"/>
    <col min="12800" max="12800" width="5.77734375" style="4" customWidth="1"/>
    <col min="12801" max="12802" width="0.88671875" style="4" customWidth="1"/>
    <col min="12803" max="12803" width="30.77734375" style="4" customWidth="1"/>
    <col min="12804" max="12815" width="11.5546875" style="4" customWidth="1"/>
    <col min="12816" max="12816" width="5.77734375" style="4" customWidth="1"/>
    <col min="12817" max="13055" width="11.5546875" style="4"/>
    <col min="13056" max="13056" width="5.77734375" style="4" customWidth="1"/>
    <col min="13057" max="13058" width="0.88671875" style="4" customWidth="1"/>
    <col min="13059" max="13059" width="30.77734375" style="4" customWidth="1"/>
    <col min="13060" max="13071" width="11.5546875" style="4" customWidth="1"/>
    <col min="13072" max="13072" width="5.77734375" style="4" customWidth="1"/>
    <col min="13073" max="13311" width="11.5546875" style="4"/>
    <col min="13312" max="13312" width="5.77734375" style="4" customWidth="1"/>
    <col min="13313" max="13314" width="0.88671875" style="4" customWidth="1"/>
    <col min="13315" max="13315" width="30.77734375" style="4" customWidth="1"/>
    <col min="13316" max="13327" width="11.5546875" style="4" customWidth="1"/>
    <col min="13328" max="13328" width="5.77734375" style="4" customWidth="1"/>
    <col min="13329" max="13567" width="11.5546875" style="4"/>
    <col min="13568" max="13568" width="5.77734375" style="4" customWidth="1"/>
    <col min="13569" max="13570" width="0.88671875" style="4" customWidth="1"/>
    <col min="13571" max="13571" width="30.77734375" style="4" customWidth="1"/>
    <col min="13572" max="13583" width="11.5546875" style="4" customWidth="1"/>
    <col min="13584" max="13584" width="5.77734375" style="4" customWidth="1"/>
    <col min="13585" max="13823" width="11.5546875" style="4"/>
    <col min="13824" max="13824" width="5.77734375" style="4" customWidth="1"/>
    <col min="13825" max="13826" width="0.88671875" style="4" customWidth="1"/>
    <col min="13827" max="13827" width="30.77734375" style="4" customWidth="1"/>
    <col min="13828" max="13839" width="11.5546875" style="4" customWidth="1"/>
    <col min="13840" max="13840" width="5.77734375" style="4" customWidth="1"/>
    <col min="13841" max="14079" width="11.5546875" style="4"/>
    <col min="14080" max="14080" width="5.77734375" style="4" customWidth="1"/>
    <col min="14081" max="14082" width="0.88671875" style="4" customWidth="1"/>
    <col min="14083" max="14083" width="30.77734375" style="4" customWidth="1"/>
    <col min="14084" max="14095" width="11.5546875" style="4" customWidth="1"/>
    <col min="14096" max="14096" width="5.77734375" style="4" customWidth="1"/>
    <col min="14097" max="14335" width="11.5546875" style="4"/>
    <col min="14336" max="14336" width="5.77734375" style="4" customWidth="1"/>
    <col min="14337" max="14338" width="0.88671875" style="4" customWidth="1"/>
    <col min="14339" max="14339" width="30.77734375" style="4" customWidth="1"/>
    <col min="14340" max="14351" width="11.5546875" style="4" customWidth="1"/>
    <col min="14352" max="14352" width="5.77734375" style="4" customWidth="1"/>
    <col min="14353" max="14591" width="11.5546875" style="4"/>
    <col min="14592" max="14592" width="5.77734375" style="4" customWidth="1"/>
    <col min="14593" max="14594" width="0.88671875" style="4" customWidth="1"/>
    <col min="14595" max="14595" width="30.77734375" style="4" customWidth="1"/>
    <col min="14596" max="14607" width="11.5546875" style="4" customWidth="1"/>
    <col min="14608" max="14608" width="5.77734375" style="4" customWidth="1"/>
    <col min="14609" max="14847" width="11.5546875" style="4"/>
    <col min="14848" max="14848" width="5.77734375" style="4" customWidth="1"/>
    <col min="14849" max="14850" width="0.88671875" style="4" customWidth="1"/>
    <col min="14851" max="14851" width="30.77734375" style="4" customWidth="1"/>
    <col min="14852" max="14863" width="11.5546875" style="4" customWidth="1"/>
    <col min="14864" max="14864" width="5.77734375" style="4" customWidth="1"/>
    <col min="14865" max="15103" width="11.5546875" style="4"/>
    <col min="15104" max="15104" width="5.77734375" style="4" customWidth="1"/>
    <col min="15105" max="15106" width="0.88671875" style="4" customWidth="1"/>
    <col min="15107" max="15107" width="30.77734375" style="4" customWidth="1"/>
    <col min="15108" max="15119" width="11.5546875" style="4" customWidth="1"/>
    <col min="15120" max="15120" width="5.77734375" style="4" customWidth="1"/>
    <col min="15121" max="15359" width="11.5546875" style="4"/>
    <col min="15360" max="15360" width="5.77734375" style="4" customWidth="1"/>
    <col min="15361" max="15362" width="0.88671875" style="4" customWidth="1"/>
    <col min="15363" max="15363" width="30.77734375" style="4" customWidth="1"/>
    <col min="15364" max="15375" width="11.5546875" style="4" customWidth="1"/>
    <col min="15376" max="15376" width="5.77734375" style="4" customWidth="1"/>
    <col min="15377" max="15615" width="11.5546875" style="4"/>
    <col min="15616" max="15616" width="5.77734375" style="4" customWidth="1"/>
    <col min="15617" max="15618" width="0.88671875" style="4" customWidth="1"/>
    <col min="15619" max="15619" width="30.77734375" style="4" customWidth="1"/>
    <col min="15620" max="15631" width="11.5546875" style="4" customWidth="1"/>
    <col min="15632" max="15632" width="5.77734375" style="4" customWidth="1"/>
    <col min="15633" max="15871" width="11.5546875" style="4"/>
    <col min="15872" max="15872" width="5.77734375" style="4" customWidth="1"/>
    <col min="15873" max="15874" width="0.88671875" style="4" customWidth="1"/>
    <col min="15875" max="15875" width="30.77734375" style="4" customWidth="1"/>
    <col min="15876" max="15887" width="11.5546875" style="4" customWidth="1"/>
    <col min="15888" max="15888" width="5.77734375" style="4" customWidth="1"/>
    <col min="15889" max="16127" width="11.5546875" style="4"/>
    <col min="16128" max="16128" width="5.77734375" style="4" customWidth="1"/>
    <col min="16129" max="16130" width="0.88671875" style="4" customWidth="1"/>
    <col min="16131" max="16131" width="30.77734375" style="4" customWidth="1"/>
    <col min="16132" max="16143" width="11.5546875" style="4" customWidth="1"/>
    <col min="16144" max="16144" width="5.77734375" style="4" customWidth="1"/>
    <col min="16145" max="16384" width="11.5546875" style="4"/>
  </cols>
  <sheetData>
    <row r="1" spans="1:19" s="16" customFormat="1" ht="20.100000000000001" customHeight="1" x14ac:dyDescent="0.25">
      <c r="A1" s="101"/>
      <c r="B1" s="101"/>
      <c r="C1" s="101"/>
      <c r="D1" s="101"/>
      <c r="E1" s="101"/>
      <c r="F1" s="101"/>
      <c r="J1" s="102" t="s">
        <v>237</v>
      </c>
      <c r="K1" s="101" t="s">
        <v>278</v>
      </c>
      <c r="L1" s="101"/>
      <c r="M1" s="101"/>
      <c r="N1" s="101"/>
      <c r="O1" s="101"/>
      <c r="P1" s="101"/>
      <c r="Q1" s="101"/>
      <c r="R1" s="102"/>
      <c r="S1" s="102"/>
    </row>
    <row r="2" spans="1:19" ht="15.75" x14ac:dyDescent="0.25">
      <c r="A2" s="83"/>
      <c r="B2" s="77"/>
      <c r="C2" s="77"/>
      <c r="D2" s="77"/>
      <c r="E2" s="93"/>
      <c r="F2" s="77"/>
      <c r="G2" s="95"/>
      <c r="H2" s="95"/>
      <c r="I2" s="95"/>
      <c r="J2" s="77"/>
      <c r="K2" s="77"/>
      <c r="L2" s="77"/>
      <c r="M2" s="95"/>
      <c r="N2" s="77"/>
      <c r="O2" s="103"/>
      <c r="P2" s="103"/>
      <c r="Q2" s="103"/>
      <c r="R2" s="102"/>
    </row>
    <row r="3" spans="1:19" s="11" customFormat="1" x14ac:dyDescent="0.2">
      <c r="A3" s="84"/>
      <c r="B3" s="18"/>
      <c r="C3" s="18"/>
      <c r="D3" s="18"/>
      <c r="E3" s="18"/>
      <c r="F3" s="18"/>
      <c r="G3" s="18"/>
      <c r="H3" s="18"/>
      <c r="I3" s="18"/>
      <c r="J3" s="18"/>
      <c r="K3" s="18"/>
      <c r="L3" s="18"/>
      <c r="M3" s="18"/>
      <c r="N3" s="18"/>
      <c r="O3" s="22"/>
      <c r="P3" s="22"/>
      <c r="Q3" s="22"/>
      <c r="R3" s="109"/>
      <c r="S3" s="27"/>
    </row>
    <row r="4" spans="1:19" s="11" customFormat="1" ht="39.950000000000003" customHeight="1" x14ac:dyDescent="0.2">
      <c r="A4" s="280" t="s">
        <v>5</v>
      </c>
      <c r="B4" s="19"/>
      <c r="C4" s="19"/>
      <c r="D4" s="19"/>
      <c r="E4" s="19"/>
      <c r="F4" s="97" t="s">
        <v>6</v>
      </c>
      <c r="G4" s="284">
        <v>2006</v>
      </c>
      <c r="H4" s="284">
        <v>2007</v>
      </c>
      <c r="I4" s="284">
        <v>2008</v>
      </c>
      <c r="J4" s="283">
        <v>2009</v>
      </c>
      <c r="K4" s="284">
        <v>2010</v>
      </c>
      <c r="L4" s="284">
        <v>2011</v>
      </c>
      <c r="M4" s="284">
        <v>2012</v>
      </c>
      <c r="N4" s="284">
        <v>2013</v>
      </c>
      <c r="O4" s="284">
        <v>2014</v>
      </c>
      <c r="P4" s="284">
        <v>2015</v>
      </c>
      <c r="Q4" s="284">
        <v>2016</v>
      </c>
      <c r="R4" s="19" t="s">
        <v>5</v>
      </c>
      <c r="S4" s="27"/>
    </row>
    <row r="5" spans="1:19" s="22" customFormat="1" ht="20.100000000000001" customHeight="1" x14ac:dyDescent="0.2">
      <c r="A5" s="85"/>
      <c r="B5" s="20"/>
      <c r="C5" s="20"/>
      <c r="D5" s="20"/>
      <c r="E5" s="20"/>
      <c r="F5" s="21"/>
      <c r="G5" s="21"/>
      <c r="H5" s="21"/>
      <c r="I5" s="21"/>
      <c r="J5" s="21"/>
      <c r="K5" s="21"/>
      <c r="L5" s="21"/>
      <c r="M5" s="21"/>
      <c r="N5" s="21"/>
      <c r="O5" s="105"/>
      <c r="P5" s="105"/>
      <c r="Q5" s="105"/>
      <c r="R5" s="110"/>
      <c r="S5" s="109"/>
    </row>
    <row r="6" spans="1:19" s="2" customFormat="1" ht="20.100000000000001" customHeight="1" x14ac:dyDescent="0.25">
      <c r="A6" s="393" t="s">
        <v>137</v>
      </c>
      <c r="B6" s="393"/>
      <c r="C6" s="393"/>
      <c r="D6" s="393"/>
      <c r="E6" s="393"/>
      <c r="F6" s="393"/>
      <c r="G6" s="393"/>
      <c r="H6" s="393"/>
      <c r="I6" s="393"/>
      <c r="J6" s="393"/>
      <c r="K6" s="393" t="s">
        <v>137</v>
      </c>
      <c r="L6" s="393"/>
      <c r="M6" s="393"/>
      <c r="N6" s="393"/>
      <c r="O6" s="393"/>
      <c r="P6" s="393"/>
      <c r="Q6" s="393"/>
      <c r="R6" s="393"/>
      <c r="S6" s="112"/>
    </row>
    <row r="7" spans="1:19" s="2" customFormat="1" ht="20.100000000000001" customHeight="1" x14ac:dyDescent="0.25">
      <c r="A7" s="86"/>
      <c r="B7" s="78"/>
      <c r="C7" s="78"/>
      <c r="D7" s="78"/>
      <c r="E7" s="94"/>
      <c r="F7" s="78"/>
      <c r="G7" s="96"/>
      <c r="H7" s="96"/>
      <c r="I7" s="96"/>
      <c r="J7" s="78"/>
      <c r="K7" s="78"/>
      <c r="L7" s="78"/>
      <c r="M7" s="96"/>
      <c r="N7" s="78"/>
      <c r="O7" s="104"/>
      <c r="P7" s="126"/>
      <c r="Q7" s="120"/>
      <c r="R7" s="111"/>
      <c r="S7" s="112"/>
    </row>
    <row r="8" spans="1:19" s="25" customFormat="1" ht="20.100000000000001" customHeight="1" x14ac:dyDescent="0.25">
      <c r="A8" s="224" t="s">
        <v>44</v>
      </c>
      <c r="B8" s="225" t="s">
        <v>126</v>
      </c>
      <c r="C8" s="226"/>
      <c r="D8" s="226"/>
      <c r="E8" s="226"/>
      <c r="F8" s="227"/>
      <c r="G8" s="252">
        <v>19161.096000000001</v>
      </c>
      <c r="H8" s="252">
        <v>19735.162</v>
      </c>
      <c r="I8" s="252">
        <v>20449.843000000001</v>
      </c>
      <c r="J8" s="252">
        <v>20419.641</v>
      </c>
      <c r="K8" s="253">
        <v>21023.199000000001</v>
      </c>
      <c r="L8" s="253">
        <v>21838.181</v>
      </c>
      <c r="M8" s="253">
        <v>22648.105</v>
      </c>
      <c r="N8" s="253">
        <v>23298.812999999998</v>
      </c>
      <c r="O8" s="253">
        <v>24221.541000000001</v>
      </c>
      <c r="P8" s="253">
        <v>25204.226999999999</v>
      </c>
      <c r="Q8" s="289">
        <v>26243.548999999999</v>
      </c>
      <c r="R8" s="285" t="s">
        <v>44</v>
      </c>
      <c r="S8" s="113"/>
    </row>
    <row r="9" spans="1:19" ht="20.100000000000001" customHeight="1" x14ac:dyDescent="0.2">
      <c r="A9" s="231" t="s">
        <v>7</v>
      </c>
      <c r="B9" s="403" t="s">
        <v>8</v>
      </c>
      <c r="C9" s="403"/>
      <c r="D9" s="403"/>
      <c r="E9" s="403"/>
      <c r="F9" s="404"/>
      <c r="G9" s="255">
        <v>321.745</v>
      </c>
      <c r="H9" s="255">
        <v>334.82299999999998</v>
      </c>
      <c r="I9" s="255">
        <v>344.44400000000002</v>
      </c>
      <c r="J9" s="255">
        <v>338.483</v>
      </c>
      <c r="K9" s="255">
        <v>341.03</v>
      </c>
      <c r="L9" s="255">
        <v>357.32900000000001</v>
      </c>
      <c r="M9" s="255">
        <v>384.69099999999997</v>
      </c>
      <c r="N9" s="255">
        <v>383.81</v>
      </c>
      <c r="O9" s="255">
        <v>371.245</v>
      </c>
      <c r="P9" s="255">
        <v>367.392</v>
      </c>
      <c r="Q9" s="257">
        <v>368.37</v>
      </c>
      <c r="R9" s="286" t="s">
        <v>7</v>
      </c>
    </row>
    <row r="10" spans="1:19" ht="20.100000000000001" customHeight="1" x14ac:dyDescent="0.2">
      <c r="A10" s="231" t="s">
        <v>9</v>
      </c>
      <c r="B10" s="269" t="s">
        <v>10</v>
      </c>
      <c r="C10" s="269"/>
      <c r="D10" s="269"/>
      <c r="E10" s="269"/>
      <c r="F10" s="270"/>
      <c r="G10" s="255">
        <v>6184.4059999999999</v>
      </c>
      <c r="H10" s="255">
        <v>6526.1980000000003</v>
      </c>
      <c r="I10" s="255">
        <v>6843.75</v>
      </c>
      <c r="J10" s="255">
        <v>6662.3990000000003</v>
      </c>
      <c r="K10" s="255">
        <v>6902.99</v>
      </c>
      <c r="L10" s="255">
        <v>7409.701</v>
      </c>
      <c r="M10" s="255">
        <v>7698.6490000000003</v>
      </c>
      <c r="N10" s="255">
        <v>7929.7389999999996</v>
      </c>
      <c r="O10" s="255">
        <v>8124.1679999999997</v>
      </c>
      <c r="P10" s="255">
        <v>8338.5750000000007</v>
      </c>
      <c r="Q10" s="257">
        <v>8701.6740000000009</v>
      </c>
      <c r="R10" s="286" t="s">
        <v>9</v>
      </c>
    </row>
    <row r="11" spans="1:19" ht="20.100000000000001" customHeight="1" x14ac:dyDescent="0.2">
      <c r="A11" s="231" t="s">
        <v>11</v>
      </c>
      <c r="B11" s="235"/>
      <c r="C11" s="400" t="s">
        <v>12</v>
      </c>
      <c r="D11" s="400"/>
      <c r="E11" s="400"/>
      <c r="F11" s="401"/>
      <c r="G11" s="255">
        <v>4886.5349999999999</v>
      </c>
      <c r="H11" s="255">
        <v>5160.2659999999996</v>
      </c>
      <c r="I11" s="255">
        <v>5458.4110000000001</v>
      </c>
      <c r="J11" s="255">
        <v>5166.0929999999998</v>
      </c>
      <c r="K11" s="255">
        <v>5394.65</v>
      </c>
      <c r="L11" s="255">
        <v>5839.0050000000001</v>
      </c>
      <c r="M11" s="255">
        <v>6089.7510000000002</v>
      </c>
      <c r="N11" s="255">
        <v>6333.0280000000002</v>
      </c>
      <c r="O11" s="255">
        <v>6483.7330000000002</v>
      </c>
      <c r="P11" s="255">
        <v>6668.951</v>
      </c>
      <c r="Q11" s="257">
        <v>6982.93</v>
      </c>
      <c r="R11" s="286" t="s">
        <v>11</v>
      </c>
    </row>
    <row r="12" spans="1:19" ht="20.100000000000001" customHeight="1" x14ac:dyDescent="0.2">
      <c r="A12" s="231" t="s">
        <v>13</v>
      </c>
      <c r="B12" s="236"/>
      <c r="C12" s="236"/>
      <c r="D12" s="269" t="s">
        <v>84</v>
      </c>
      <c r="E12" s="269"/>
      <c r="F12" s="237"/>
      <c r="G12" s="257" t="s">
        <v>344</v>
      </c>
      <c r="H12" s="257" t="s">
        <v>344</v>
      </c>
      <c r="I12" s="255">
        <v>34.322000000000003</v>
      </c>
      <c r="J12" s="255">
        <v>37.857999999999997</v>
      </c>
      <c r="K12" s="255">
        <v>36.118000000000002</v>
      </c>
      <c r="L12" s="255">
        <v>36.03</v>
      </c>
      <c r="M12" s="255">
        <v>37.238999999999997</v>
      </c>
      <c r="N12" s="255">
        <v>38.957000000000001</v>
      </c>
      <c r="O12" s="255">
        <v>40.005000000000003</v>
      </c>
      <c r="P12" s="255">
        <v>50.087000000000003</v>
      </c>
      <c r="Q12" s="257" t="s">
        <v>344</v>
      </c>
      <c r="R12" s="286" t="s">
        <v>13</v>
      </c>
    </row>
    <row r="13" spans="1:19" ht="20.100000000000001" customHeight="1" x14ac:dyDescent="0.2">
      <c r="A13" s="231" t="s">
        <v>14</v>
      </c>
      <c r="B13" s="236"/>
      <c r="C13" s="236"/>
      <c r="D13" s="400" t="s">
        <v>15</v>
      </c>
      <c r="E13" s="400"/>
      <c r="F13" s="401"/>
      <c r="G13" s="258">
        <v>4377.7070000000003</v>
      </c>
      <c r="H13" s="258">
        <v>4655.3010000000004</v>
      </c>
      <c r="I13" s="255">
        <v>4939.0079999999998</v>
      </c>
      <c r="J13" s="255">
        <v>4641.8649999999998</v>
      </c>
      <c r="K13" s="255">
        <v>4857.0010000000002</v>
      </c>
      <c r="L13" s="255">
        <v>5270.8069999999998</v>
      </c>
      <c r="M13" s="255">
        <v>5497.5959999999995</v>
      </c>
      <c r="N13" s="255">
        <v>5690.6030000000001</v>
      </c>
      <c r="O13" s="255">
        <v>5834.9430000000002</v>
      </c>
      <c r="P13" s="255">
        <v>6026.7910000000002</v>
      </c>
      <c r="Q13" s="257">
        <v>6328.9160000000002</v>
      </c>
      <c r="R13" s="286" t="s">
        <v>14</v>
      </c>
    </row>
    <row r="14" spans="1:19" ht="20.100000000000001" customHeight="1" x14ac:dyDescent="0.2">
      <c r="A14" s="231" t="s">
        <v>16</v>
      </c>
      <c r="B14" s="236"/>
      <c r="C14" s="236"/>
      <c r="D14" s="400" t="s">
        <v>17</v>
      </c>
      <c r="E14" s="400"/>
      <c r="F14" s="401"/>
      <c r="G14" s="257" t="s">
        <v>344</v>
      </c>
      <c r="H14" s="257" t="s">
        <v>344</v>
      </c>
      <c r="I14" s="255">
        <v>184.33600000000001</v>
      </c>
      <c r="J14" s="255">
        <v>192.29900000000001</v>
      </c>
      <c r="K14" s="255">
        <v>203.70599999999999</v>
      </c>
      <c r="L14" s="255">
        <v>223.18199999999999</v>
      </c>
      <c r="M14" s="255">
        <v>244.154</v>
      </c>
      <c r="N14" s="255">
        <v>272.75299999999999</v>
      </c>
      <c r="O14" s="255">
        <v>278.90800000000002</v>
      </c>
      <c r="P14" s="255">
        <v>263.298</v>
      </c>
      <c r="Q14" s="257" t="s">
        <v>344</v>
      </c>
      <c r="R14" s="286" t="s">
        <v>16</v>
      </c>
    </row>
    <row r="15" spans="1:19" ht="20.100000000000001" customHeight="1" x14ac:dyDescent="0.2">
      <c r="A15" s="231" t="s">
        <v>18</v>
      </c>
      <c r="B15" s="236"/>
      <c r="C15" s="236"/>
      <c r="D15" s="269" t="s">
        <v>218</v>
      </c>
      <c r="E15" s="269"/>
      <c r="F15" s="270"/>
      <c r="G15" s="255"/>
      <c r="H15" s="255"/>
      <c r="I15" s="255"/>
      <c r="J15" s="255"/>
      <c r="K15" s="255"/>
      <c r="L15" s="255"/>
      <c r="M15" s="255"/>
      <c r="N15" s="255"/>
      <c r="O15" s="255"/>
      <c r="P15" s="255"/>
      <c r="Q15" s="257"/>
      <c r="R15" s="286"/>
    </row>
    <row r="16" spans="1:19" ht="20.100000000000001" customHeight="1" x14ac:dyDescent="0.2">
      <c r="A16" s="231"/>
      <c r="B16" s="236"/>
      <c r="C16" s="236"/>
      <c r="D16" s="266"/>
      <c r="E16" s="269" t="s">
        <v>221</v>
      </c>
      <c r="F16" s="237"/>
      <c r="G16" s="257" t="s">
        <v>344</v>
      </c>
      <c r="H16" s="257" t="s">
        <v>344</v>
      </c>
      <c r="I16" s="255">
        <v>300.745</v>
      </c>
      <c r="J16" s="255">
        <v>294.07100000000003</v>
      </c>
      <c r="K16" s="255">
        <v>297.82499999999999</v>
      </c>
      <c r="L16" s="255">
        <v>308.98599999999999</v>
      </c>
      <c r="M16" s="255">
        <v>310.762</v>
      </c>
      <c r="N16" s="255">
        <v>330.71499999999997</v>
      </c>
      <c r="O16" s="255">
        <v>329.87700000000001</v>
      </c>
      <c r="P16" s="255">
        <v>328.77499999999998</v>
      </c>
      <c r="Q16" s="257" t="s">
        <v>344</v>
      </c>
      <c r="R16" s="286" t="s">
        <v>18</v>
      </c>
    </row>
    <row r="17" spans="1:18" ht="20.100000000000001" customHeight="1" x14ac:dyDescent="0.2">
      <c r="A17" s="231" t="s">
        <v>19</v>
      </c>
      <c r="B17" s="269"/>
      <c r="C17" s="269" t="s">
        <v>20</v>
      </c>
      <c r="D17" s="269"/>
      <c r="E17" s="269"/>
      <c r="F17" s="270"/>
      <c r="G17" s="258">
        <v>1297.8710000000001</v>
      </c>
      <c r="H17" s="258">
        <v>1365.932</v>
      </c>
      <c r="I17" s="255">
        <v>1385.3389999999999</v>
      </c>
      <c r="J17" s="255">
        <v>1496.306</v>
      </c>
      <c r="K17" s="255">
        <v>1508.34</v>
      </c>
      <c r="L17" s="255">
        <v>1570.6959999999999</v>
      </c>
      <c r="M17" s="255">
        <v>1608.8979999999999</v>
      </c>
      <c r="N17" s="255">
        <v>1596.711</v>
      </c>
      <c r="O17" s="255">
        <v>1640.4349999999999</v>
      </c>
      <c r="P17" s="255">
        <v>1669.624</v>
      </c>
      <c r="Q17" s="257">
        <v>1718.7439999999999</v>
      </c>
      <c r="R17" s="286" t="s">
        <v>19</v>
      </c>
    </row>
    <row r="18" spans="1:18" ht="20.100000000000001" customHeight="1" x14ac:dyDescent="0.2">
      <c r="A18" s="231" t="s">
        <v>21</v>
      </c>
      <c r="B18" s="403" t="s">
        <v>22</v>
      </c>
      <c r="C18" s="403"/>
      <c r="D18" s="403"/>
      <c r="E18" s="403"/>
      <c r="F18" s="404"/>
      <c r="G18" s="258">
        <v>12654.945</v>
      </c>
      <c r="H18" s="258">
        <v>12874.141</v>
      </c>
      <c r="I18" s="255">
        <v>13261.648999999999</v>
      </c>
      <c r="J18" s="255">
        <v>13418.759</v>
      </c>
      <c r="K18" s="255">
        <v>13779.179</v>
      </c>
      <c r="L18" s="255">
        <v>14071.151</v>
      </c>
      <c r="M18" s="255">
        <v>14564.764999999999</v>
      </c>
      <c r="N18" s="255">
        <v>14985.263999999999</v>
      </c>
      <c r="O18" s="255">
        <v>15726.128000000001</v>
      </c>
      <c r="P18" s="255">
        <v>16498.259999999998</v>
      </c>
      <c r="Q18" s="257">
        <v>17173.505000000001</v>
      </c>
      <c r="R18" s="286" t="s">
        <v>21</v>
      </c>
    </row>
    <row r="19" spans="1:18" ht="20.100000000000001" customHeight="1" x14ac:dyDescent="0.2">
      <c r="A19" s="231" t="s">
        <v>96</v>
      </c>
      <c r="B19" s="269"/>
      <c r="C19" s="400" t="s">
        <v>222</v>
      </c>
      <c r="D19" s="400"/>
      <c r="E19" s="400"/>
      <c r="F19" s="401"/>
      <c r="G19" s="255"/>
      <c r="H19" s="255"/>
      <c r="I19" s="255"/>
      <c r="J19" s="255"/>
      <c r="K19" s="255"/>
      <c r="L19" s="255"/>
      <c r="M19" s="255"/>
      <c r="N19" s="255"/>
      <c r="O19" s="255"/>
      <c r="P19" s="255"/>
      <c r="Q19" s="257"/>
      <c r="R19" s="286"/>
    </row>
    <row r="20" spans="1:18" ht="20.100000000000001" customHeight="1" x14ac:dyDescent="0.2">
      <c r="A20" s="231"/>
      <c r="B20" s="269"/>
      <c r="C20" s="266"/>
      <c r="D20" s="269" t="s">
        <v>223</v>
      </c>
      <c r="E20" s="269"/>
      <c r="F20" s="270"/>
      <c r="G20" s="258">
        <v>3521.6410000000001</v>
      </c>
      <c r="H20" s="258">
        <v>3606.9070000000002</v>
      </c>
      <c r="I20" s="255">
        <v>3707.8670000000002</v>
      </c>
      <c r="J20" s="255">
        <v>3581.6750000000002</v>
      </c>
      <c r="K20" s="255">
        <v>3617.0160000000001</v>
      </c>
      <c r="L20" s="255">
        <v>3746.8249999999998</v>
      </c>
      <c r="M20" s="255">
        <v>3898.433</v>
      </c>
      <c r="N20" s="255">
        <v>4016.3580000000002</v>
      </c>
      <c r="O20" s="255">
        <v>4194.3599999999997</v>
      </c>
      <c r="P20" s="255">
        <v>4393.7070000000003</v>
      </c>
      <c r="Q20" s="257">
        <v>4568.9489999999996</v>
      </c>
      <c r="R20" s="286" t="s">
        <v>96</v>
      </c>
    </row>
    <row r="21" spans="1:18" ht="20.100000000000001" customHeight="1" x14ac:dyDescent="0.2">
      <c r="A21" s="231" t="s">
        <v>45</v>
      </c>
      <c r="B21" s="236"/>
      <c r="C21" s="236"/>
      <c r="D21" s="269" t="s">
        <v>46</v>
      </c>
      <c r="E21" s="236"/>
      <c r="F21" s="270"/>
      <c r="G21" s="258">
        <v>3055.2460000000001</v>
      </c>
      <c r="H21" s="258">
        <v>3126.12</v>
      </c>
      <c r="I21" s="255">
        <v>3212.17</v>
      </c>
      <c r="J21" s="255">
        <v>3130.2730000000001</v>
      </c>
      <c r="K21" s="255">
        <v>3170.6289999999999</v>
      </c>
      <c r="L21" s="255">
        <v>3260.8910000000001</v>
      </c>
      <c r="M21" s="255">
        <v>3388.6990000000001</v>
      </c>
      <c r="N21" s="255">
        <v>3463.0529999999999</v>
      </c>
      <c r="O21" s="255">
        <v>3571.7379999999998</v>
      </c>
      <c r="P21" s="255">
        <v>3778.373</v>
      </c>
      <c r="Q21" s="257" t="s">
        <v>344</v>
      </c>
      <c r="R21" s="286" t="s">
        <v>45</v>
      </c>
    </row>
    <row r="22" spans="1:18" ht="20.100000000000001" customHeight="1" x14ac:dyDescent="0.2">
      <c r="A22" s="231" t="s">
        <v>23</v>
      </c>
      <c r="B22" s="236"/>
      <c r="C22" s="236"/>
      <c r="D22" s="236"/>
      <c r="E22" s="269" t="s">
        <v>206</v>
      </c>
      <c r="F22" s="237"/>
      <c r="G22" s="258" t="s">
        <v>344</v>
      </c>
      <c r="H22" s="258" t="s">
        <v>344</v>
      </c>
      <c r="I22" s="255">
        <v>1984.6859999999999</v>
      </c>
      <c r="J22" s="255">
        <v>1914.3309999999999</v>
      </c>
      <c r="K22" s="255">
        <v>1905.0840000000001</v>
      </c>
      <c r="L22" s="255">
        <v>1935.0609999999999</v>
      </c>
      <c r="M22" s="255">
        <v>1982.4259999999999</v>
      </c>
      <c r="N22" s="255">
        <v>2054.027</v>
      </c>
      <c r="O22" s="255">
        <v>2149.06</v>
      </c>
      <c r="P22" s="255">
        <v>2236.319</v>
      </c>
      <c r="Q22" s="257" t="s">
        <v>344</v>
      </c>
      <c r="R22" s="286" t="s">
        <v>23</v>
      </c>
    </row>
    <row r="23" spans="1:18" ht="20.100000000000001" customHeight="1" x14ac:dyDescent="0.2">
      <c r="A23" s="231" t="s">
        <v>24</v>
      </c>
      <c r="B23" s="236"/>
      <c r="C23" s="236"/>
      <c r="D23" s="236"/>
      <c r="E23" s="269" t="s">
        <v>25</v>
      </c>
      <c r="F23" s="237"/>
      <c r="G23" s="258" t="s">
        <v>344</v>
      </c>
      <c r="H23" s="258" t="s">
        <v>344</v>
      </c>
      <c r="I23" s="255">
        <v>880.60299999999995</v>
      </c>
      <c r="J23" s="255">
        <v>868.28099999999995</v>
      </c>
      <c r="K23" s="255">
        <v>910.80700000000002</v>
      </c>
      <c r="L23" s="255">
        <v>961.90200000000004</v>
      </c>
      <c r="M23" s="255">
        <v>1026.9590000000001</v>
      </c>
      <c r="N23" s="255">
        <v>999.25900000000001</v>
      </c>
      <c r="O23" s="255">
        <v>998.51099999999997</v>
      </c>
      <c r="P23" s="255">
        <v>1091.4559999999999</v>
      </c>
      <c r="Q23" s="257" t="s">
        <v>344</v>
      </c>
      <c r="R23" s="286" t="s">
        <v>24</v>
      </c>
    </row>
    <row r="24" spans="1:18" ht="20.100000000000001" customHeight="1" x14ac:dyDescent="0.2">
      <c r="A24" s="231" t="s">
        <v>26</v>
      </c>
      <c r="B24" s="236"/>
      <c r="C24" s="236"/>
      <c r="D24" s="236"/>
      <c r="E24" s="269" t="s">
        <v>27</v>
      </c>
      <c r="F24" s="237"/>
      <c r="G24" s="258" t="s">
        <v>344</v>
      </c>
      <c r="H24" s="258" t="s">
        <v>344</v>
      </c>
      <c r="I24" s="255">
        <v>346.88099999999997</v>
      </c>
      <c r="J24" s="255">
        <v>347.661</v>
      </c>
      <c r="K24" s="255">
        <v>354.738</v>
      </c>
      <c r="L24" s="255">
        <v>363.928</v>
      </c>
      <c r="M24" s="255">
        <v>379.31400000000002</v>
      </c>
      <c r="N24" s="255">
        <v>409.767</v>
      </c>
      <c r="O24" s="255">
        <v>424.16699999999997</v>
      </c>
      <c r="P24" s="255">
        <v>450.59800000000001</v>
      </c>
      <c r="Q24" s="257" t="s">
        <v>344</v>
      </c>
      <c r="R24" s="286" t="s">
        <v>26</v>
      </c>
    </row>
    <row r="25" spans="1:18" ht="20.100000000000001" customHeight="1" x14ac:dyDescent="0.2">
      <c r="A25" s="231" t="s">
        <v>28</v>
      </c>
      <c r="B25" s="236"/>
      <c r="C25" s="236"/>
      <c r="D25" s="269" t="s">
        <v>29</v>
      </c>
      <c r="E25" s="236"/>
      <c r="F25" s="270"/>
      <c r="G25" s="258">
        <v>466.39499999999998</v>
      </c>
      <c r="H25" s="258">
        <v>480.78699999999998</v>
      </c>
      <c r="I25" s="255">
        <v>495.697</v>
      </c>
      <c r="J25" s="255">
        <v>451.40199999999999</v>
      </c>
      <c r="K25" s="255">
        <v>446.387</v>
      </c>
      <c r="L25" s="255">
        <v>485.93400000000003</v>
      </c>
      <c r="M25" s="255">
        <v>509.73399999999998</v>
      </c>
      <c r="N25" s="255">
        <v>553.30499999999995</v>
      </c>
      <c r="O25" s="255">
        <v>622.62199999999996</v>
      </c>
      <c r="P25" s="255">
        <v>615.33399999999995</v>
      </c>
      <c r="Q25" s="257" t="s">
        <v>344</v>
      </c>
      <c r="R25" s="286" t="s">
        <v>28</v>
      </c>
    </row>
    <row r="26" spans="1:18" ht="20.100000000000001" customHeight="1" x14ac:dyDescent="0.2">
      <c r="A26" s="231" t="s">
        <v>97</v>
      </c>
      <c r="B26" s="236"/>
      <c r="C26" s="402" t="s">
        <v>224</v>
      </c>
      <c r="D26" s="400"/>
      <c r="E26" s="400"/>
      <c r="F26" s="401"/>
      <c r="G26" s="255"/>
      <c r="H26" s="255"/>
      <c r="I26" s="255"/>
      <c r="J26" s="255"/>
      <c r="K26" s="255"/>
      <c r="L26" s="255"/>
      <c r="M26" s="255"/>
      <c r="N26" s="255"/>
      <c r="O26" s="255"/>
      <c r="P26" s="255"/>
      <c r="Q26" s="257"/>
      <c r="R26" s="286"/>
    </row>
    <row r="27" spans="1:18" ht="20.100000000000001" customHeight="1" x14ac:dyDescent="0.2">
      <c r="A27" s="231"/>
      <c r="B27" s="236"/>
      <c r="C27" s="268"/>
      <c r="D27" s="269" t="s">
        <v>225</v>
      </c>
      <c r="E27" s="269"/>
      <c r="F27" s="267"/>
      <c r="G27" s="258">
        <v>2066.029</v>
      </c>
      <c r="H27" s="258">
        <v>2171.0790000000002</v>
      </c>
      <c r="I27" s="255">
        <v>2204.4969999999998</v>
      </c>
      <c r="J27" s="255">
        <v>2140.7950000000001</v>
      </c>
      <c r="K27" s="255">
        <v>2301.2460000000001</v>
      </c>
      <c r="L27" s="255">
        <v>2410.038</v>
      </c>
      <c r="M27" s="255">
        <v>2556.951</v>
      </c>
      <c r="N27" s="255">
        <v>2600.69</v>
      </c>
      <c r="O27" s="255">
        <v>2781.12</v>
      </c>
      <c r="P27" s="255">
        <v>2942.0329999999999</v>
      </c>
      <c r="Q27" s="257">
        <v>3026.3139999999999</v>
      </c>
      <c r="R27" s="286" t="s">
        <v>97</v>
      </c>
    </row>
    <row r="28" spans="1:18" ht="20.100000000000001" customHeight="1" x14ac:dyDescent="0.2">
      <c r="A28" s="231" t="s">
        <v>30</v>
      </c>
      <c r="B28" s="236"/>
      <c r="C28" s="236"/>
      <c r="D28" s="269" t="s">
        <v>118</v>
      </c>
      <c r="E28" s="236"/>
      <c r="F28" s="270"/>
      <c r="G28" s="258">
        <v>515.12599999999998</v>
      </c>
      <c r="H28" s="258">
        <v>489.30200000000002</v>
      </c>
      <c r="I28" s="255">
        <v>473.83499999999998</v>
      </c>
      <c r="J28" s="255">
        <v>515.476</v>
      </c>
      <c r="K28" s="255">
        <v>495.33699999999999</v>
      </c>
      <c r="L28" s="255">
        <v>500.64699999999999</v>
      </c>
      <c r="M28" s="255">
        <v>555.81100000000004</v>
      </c>
      <c r="N28" s="255">
        <v>571.279</v>
      </c>
      <c r="O28" s="255">
        <v>557.851</v>
      </c>
      <c r="P28" s="255">
        <v>562.48500000000001</v>
      </c>
      <c r="Q28" s="257" t="s">
        <v>344</v>
      </c>
      <c r="R28" s="286" t="s">
        <v>30</v>
      </c>
    </row>
    <row r="29" spans="1:18" ht="20.100000000000001" customHeight="1" x14ac:dyDescent="0.2">
      <c r="A29" s="231" t="s">
        <v>31</v>
      </c>
      <c r="B29" s="236"/>
      <c r="C29" s="236"/>
      <c r="D29" s="269" t="s">
        <v>32</v>
      </c>
      <c r="E29" s="236"/>
      <c r="F29" s="270"/>
      <c r="G29" s="258">
        <v>212.59299999999999</v>
      </c>
      <c r="H29" s="258">
        <v>204.696</v>
      </c>
      <c r="I29" s="255">
        <v>205.01499999999999</v>
      </c>
      <c r="J29" s="255">
        <v>182.852</v>
      </c>
      <c r="K29" s="255">
        <v>182.54499999999999</v>
      </c>
      <c r="L29" s="255">
        <v>188.78</v>
      </c>
      <c r="M29" s="255">
        <v>192.04900000000001</v>
      </c>
      <c r="N29" s="255">
        <v>181.65799999999999</v>
      </c>
      <c r="O29" s="255">
        <v>192.518</v>
      </c>
      <c r="P29" s="255">
        <v>181.892</v>
      </c>
      <c r="Q29" s="257" t="s">
        <v>344</v>
      </c>
      <c r="R29" s="286" t="s">
        <v>31</v>
      </c>
    </row>
    <row r="30" spans="1:18" ht="20.100000000000001" customHeight="1" x14ac:dyDescent="0.2">
      <c r="A30" s="231" t="s">
        <v>47</v>
      </c>
      <c r="B30" s="236"/>
      <c r="C30" s="236"/>
      <c r="D30" s="269" t="s">
        <v>48</v>
      </c>
      <c r="E30" s="236"/>
      <c r="F30" s="270"/>
      <c r="G30" s="258">
        <v>1338.31</v>
      </c>
      <c r="H30" s="258">
        <v>1477.0809999999999</v>
      </c>
      <c r="I30" s="255">
        <v>1525.6469999999999</v>
      </c>
      <c r="J30" s="255">
        <v>1442.4670000000001</v>
      </c>
      <c r="K30" s="255">
        <v>1623.364</v>
      </c>
      <c r="L30" s="255">
        <v>1720.6110000000001</v>
      </c>
      <c r="M30" s="255">
        <v>1809.0909999999999</v>
      </c>
      <c r="N30" s="255">
        <v>1847.7529999999999</v>
      </c>
      <c r="O30" s="255">
        <v>2030.751</v>
      </c>
      <c r="P30" s="255">
        <v>2197.6559999999999</v>
      </c>
      <c r="Q30" s="257" t="s">
        <v>344</v>
      </c>
      <c r="R30" s="286" t="s">
        <v>47</v>
      </c>
    </row>
    <row r="31" spans="1:18" ht="20.100000000000001" customHeight="1" x14ac:dyDescent="0.2">
      <c r="A31" s="231" t="s">
        <v>33</v>
      </c>
      <c r="B31" s="236"/>
      <c r="C31" s="235"/>
      <c r="D31" s="235"/>
      <c r="E31" s="269" t="s">
        <v>49</v>
      </c>
      <c r="F31" s="237"/>
      <c r="G31" s="257" t="s">
        <v>344</v>
      </c>
      <c r="H31" s="257" t="s">
        <v>344</v>
      </c>
      <c r="I31" s="255">
        <v>690.22199999999998</v>
      </c>
      <c r="J31" s="255">
        <v>701.61099999999999</v>
      </c>
      <c r="K31" s="255">
        <v>728.15099999999995</v>
      </c>
      <c r="L31" s="255">
        <v>738.22199999999998</v>
      </c>
      <c r="M31" s="255">
        <v>762.15899999999999</v>
      </c>
      <c r="N31" s="255">
        <v>738.88400000000001</v>
      </c>
      <c r="O31" s="255">
        <v>796.42700000000002</v>
      </c>
      <c r="P31" s="255">
        <v>840.50099999999998</v>
      </c>
      <c r="Q31" s="257" t="s">
        <v>344</v>
      </c>
      <c r="R31" s="286" t="s">
        <v>33</v>
      </c>
    </row>
    <row r="32" spans="1:18" ht="20.100000000000001" customHeight="1" x14ac:dyDescent="0.2">
      <c r="A32" s="231" t="s">
        <v>34</v>
      </c>
      <c r="B32" s="236"/>
      <c r="C32" s="235"/>
      <c r="D32" s="235"/>
      <c r="E32" s="269" t="s">
        <v>100</v>
      </c>
      <c r="F32" s="237"/>
      <c r="G32" s="257" t="s">
        <v>344</v>
      </c>
      <c r="H32" s="257" t="s">
        <v>344</v>
      </c>
      <c r="I32" s="255">
        <v>835.42499999999995</v>
      </c>
      <c r="J32" s="255">
        <v>740.85599999999999</v>
      </c>
      <c r="K32" s="255">
        <v>895.21299999999997</v>
      </c>
      <c r="L32" s="255">
        <v>982.38900000000001</v>
      </c>
      <c r="M32" s="255">
        <v>1046.932</v>
      </c>
      <c r="N32" s="255">
        <v>1108.8689999999999</v>
      </c>
      <c r="O32" s="255">
        <v>1234.3240000000001</v>
      </c>
      <c r="P32" s="255">
        <v>1357.155</v>
      </c>
      <c r="Q32" s="257" t="s">
        <v>344</v>
      </c>
      <c r="R32" s="286" t="s">
        <v>34</v>
      </c>
    </row>
    <row r="33" spans="1:18" ht="20.100000000000001" customHeight="1" x14ac:dyDescent="0.2">
      <c r="A33" s="231" t="s">
        <v>98</v>
      </c>
      <c r="B33" s="236"/>
      <c r="C33" s="400" t="s">
        <v>226</v>
      </c>
      <c r="D33" s="400"/>
      <c r="E33" s="400"/>
      <c r="F33" s="401"/>
      <c r="G33" s="257"/>
      <c r="H33" s="257"/>
      <c r="I33" s="255"/>
      <c r="J33" s="255"/>
      <c r="K33" s="255"/>
      <c r="L33" s="255"/>
      <c r="M33" s="255"/>
      <c r="N33" s="255"/>
      <c r="O33" s="255"/>
      <c r="P33" s="255"/>
      <c r="Q33" s="257"/>
      <c r="R33" s="286"/>
    </row>
    <row r="34" spans="1:18" ht="20.100000000000001" customHeight="1" x14ac:dyDescent="0.2">
      <c r="A34" s="231"/>
      <c r="B34" s="236"/>
      <c r="C34" s="266"/>
      <c r="D34" s="269" t="s">
        <v>227</v>
      </c>
      <c r="E34" s="269"/>
      <c r="F34" s="267"/>
      <c r="G34" s="258">
        <v>7067.2749999999996</v>
      </c>
      <c r="H34" s="258">
        <v>7096.1549999999997</v>
      </c>
      <c r="I34" s="255">
        <v>7349.2849999999999</v>
      </c>
      <c r="J34" s="255">
        <v>7696.2889999999998</v>
      </c>
      <c r="K34" s="255">
        <v>7860.9170000000004</v>
      </c>
      <c r="L34" s="255">
        <v>7914.2879999999996</v>
      </c>
      <c r="M34" s="255">
        <v>8109.3810000000003</v>
      </c>
      <c r="N34" s="255">
        <v>8368.2160000000003</v>
      </c>
      <c r="O34" s="255">
        <v>8750.6479999999992</v>
      </c>
      <c r="P34" s="255">
        <v>9162.52</v>
      </c>
      <c r="Q34" s="257">
        <v>9578.2420000000002</v>
      </c>
      <c r="R34" s="286" t="s">
        <v>98</v>
      </c>
    </row>
    <row r="35" spans="1:18" ht="20.100000000000001" customHeight="1" x14ac:dyDescent="0.2">
      <c r="A35" s="231" t="s">
        <v>50</v>
      </c>
      <c r="B35" s="236"/>
      <c r="C35" s="236"/>
      <c r="D35" s="269" t="s">
        <v>51</v>
      </c>
      <c r="E35" s="236"/>
      <c r="F35" s="270"/>
      <c r="G35" s="258">
        <v>6285.8909999999996</v>
      </c>
      <c r="H35" s="258">
        <v>6305.6710000000003</v>
      </c>
      <c r="I35" s="255">
        <v>6556.4009999999998</v>
      </c>
      <c r="J35" s="255">
        <v>6903.2560000000003</v>
      </c>
      <c r="K35" s="255">
        <v>7075.2089999999998</v>
      </c>
      <c r="L35" s="255">
        <v>7121.6840000000002</v>
      </c>
      <c r="M35" s="255">
        <v>7273.9939999999997</v>
      </c>
      <c r="N35" s="255">
        <v>7491.4920000000002</v>
      </c>
      <c r="O35" s="255">
        <v>7856.2560000000003</v>
      </c>
      <c r="P35" s="255">
        <v>8268.3979999999992</v>
      </c>
      <c r="Q35" s="257" t="s">
        <v>344</v>
      </c>
      <c r="R35" s="286" t="s">
        <v>50</v>
      </c>
    </row>
    <row r="36" spans="1:18" ht="20.100000000000001" customHeight="1" x14ac:dyDescent="0.2">
      <c r="A36" s="231" t="s">
        <v>35</v>
      </c>
      <c r="B36" s="236"/>
      <c r="C36" s="236"/>
      <c r="D36" s="236"/>
      <c r="E36" s="269" t="s">
        <v>228</v>
      </c>
      <c r="F36" s="237"/>
      <c r="G36" s="257" t="s">
        <v>344</v>
      </c>
      <c r="H36" s="257" t="s">
        <v>344</v>
      </c>
      <c r="I36" s="255">
        <v>2407.2930000000001</v>
      </c>
      <c r="J36" s="255">
        <v>2513.578</v>
      </c>
      <c r="K36" s="255">
        <v>2571.471</v>
      </c>
      <c r="L36" s="255">
        <v>2564.069</v>
      </c>
      <c r="M36" s="255">
        <v>2574.2800000000002</v>
      </c>
      <c r="N36" s="255">
        <v>2645.8180000000002</v>
      </c>
      <c r="O36" s="255">
        <v>2726.6289999999999</v>
      </c>
      <c r="P36" s="255">
        <v>2761.194</v>
      </c>
      <c r="Q36" s="257" t="s">
        <v>344</v>
      </c>
      <c r="R36" s="286" t="s">
        <v>35</v>
      </c>
    </row>
    <row r="37" spans="1:18" ht="20.100000000000001" customHeight="1" x14ac:dyDescent="0.2">
      <c r="A37" s="231" t="s">
        <v>36</v>
      </c>
      <c r="B37" s="236"/>
      <c r="C37" s="236"/>
      <c r="D37" s="236"/>
      <c r="E37" s="269" t="s">
        <v>37</v>
      </c>
      <c r="F37" s="237"/>
      <c r="G37" s="257" t="s">
        <v>344</v>
      </c>
      <c r="H37" s="257" t="s">
        <v>344</v>
      </c>
      <c r="I37" s="255">
        <v>1734.941</v>
      </c>
      <c r="J37" s="255">
        <v>1793.8630000000001</v>
      </c>
      <c r="K37" s="255">
        <v>1803.4290000000001</v>
      </c>
      <c r="L37" s="255">
        <v>1784.268</v>
      </c>
      <c r="M37" s="255">
        <v>1872.1289999999999</v>
      </c>
      <c r="N37" s="255">
        <v>1891.1010000000001</v>
      </c>
      <c r="O37" s="255">
        <v>1946.0809999999999</v>
      </c>
      <c r="P37" s="255">
        <v>1977.5909999999999</v>
      </c>
      <c r="Q37" s="257" t="s">
        <v>344</v>
      </c>
      <c r="R37" s="286" t="s">
        <v>36</v>
      </c>
    </row>
    <row r="38" spans="1:18" ht="20.100000000000001" customHeight="1" x14ac:dyDescent="0.2">
      <c r="A38" s="231" t="s">
        <v>38</v>
      </c>
      <c r="B38" s="236"/>
      <c r="C38" s="236"/>
      <c r="D38" s="236"/>
      <c r="E38" s="269" t="s">
        <v>39</v>
      </c>
      <c r="F38" s="237"/>
      <c r="G38" s="257" t="s">
        <v>344</v>
      </c>
      <c r="H38" s="257" t="s">
        <v>344</v>
      </c>
      <c r="I38" s="255">
        <v>2414.1669999999999</v>
      </c>
      <c r="J38" s="255">
        <v>2595.8150000000001</v>
      </c>
      <c r="K38" s="255">
        <v>2700.3090000000002</v>
      </c>
      <c r="L38" s="255">
        <v>2773.3470000000002</v>
      </c>
      <c r="M38" s="255">
        <v>2827.585</v>
      </c>
      <c r="N38" s="255">
        <v>2954.5729999999999</v>
      </c>
      <c r="O38" s="255">
        <v>3183.5459999999998</v>
      </c>
      <c r="P38" s="255">
        <v>3529.6129999999998</v>
      </c>
      <c r="Q38" s="257" t="s">
        <v>344</v>
      </c>
      <c r="R38" s="286" t="s">
        <v>38</v>
      </c>
    </row>
    <row r="39" spans="1:18" ht="20.100000000000001" customHeight="1" x14ac:dyDescent="0.2">
      <c r="A39" s="231" t="s">
        <v>52</v>
      </c>
      <c r="B39" s="236"/>
      <c r="C39" s="236"/>
      <c r="D39" s="269" t="s">
        <v>53</v>
      </c>
      <c r="E39" s="236"/>
      <c r="F39" s="270"/>
      <c r="G39" s="258">
        <v>781.38400000000001</v>
      </c>
      <c r="H39" s="258">
        <v>790.48400000000004</v>
      </c>
      <c r="I39" s="255">
        <v>792.88400000000001</v>
      </c>
      <c r="J39" s="255">
        <v>793.03300000000002</v>
      </c>
      <c r="K39" s="255">
        <v>785.70799999999997</v>
      </c>
      <c r="L39" s="255">
        <v>792.60400000000004</v>
      </c>
      <c r="M39" s="255">
        <v>835.38699999999994</v>
      </c>
      <c r="N39" s="255">
        <v>876.72400000000005</v>
      </c>
      <c r="O39" s="255">
        <v>894.39200000000005</v>
      </c>
      <c r="P39" s="255">
        <v>894.12199999999996</v>
      </c>
      <c r="Q39" s="257" t="s">
        <v>344</v>
      </c>
      <c r="R39" s="286" t="s">
        <v>52</v>
      </c>
    </row>
    <row r="40" spans="1:18" ht="20.100000000000001" customHeight="1" x14ac:dyDescent="0.2">
      <c r="A40" s="231" t="s">
        <v>40</v>
      </c>
      <c r="B40" s="236"/>
      <c r="C40" s="236"/>
      <c r="D40" s="236"/>
      <c r="E40" s="269" t="s">
        <v>41</v>
      </c>
      <c r="F40" s="237"/>
      <c r="G40" s="257" t="s">
        <v>344</v>
      </c>
      <c r="H40" s="257" t="s">
        <v>344</v>
      </c>
      <c r="I40" s="255">
        <v>224.26300000000001</v>
      </c>
      <c r="J40" s="255">
        <v>233.65899999999999</v>
      </c>
      <c r="K40" s="255">
        <v>237.22900000000001</v>
      </c>
      <c r="L40" s="255">
        <v>238.881</v>
      </c>
      <c r="M40" s="255">
        <v>249.363</v>
      </c>
      <c r="N40" s="255">
        <v>250.67599999999999</v>
      </c>
      <c r="O40" s="255">
        <v>271.14100000000002</v>
      </c>
      <c r="P40" s="255">
        <v>265.38499999999999</v>
      </c>
      <c r="Q40" s="257" t="s">
        <v>344</v>
      </c>
      <c r="R40" s="286" t="s">
        <v>40</v>
      </c>
    </row>
    <row r="41" spans="1:18" ht="20.100000000000001" customHeight="1" x14ac:dyDescent="0.2">
      <c r="A41" s="231" t="s">
        <v>42</v>
      </c>
      <c r="B41" s="236"/>
      <c r="C41" s="236"/>
      <c r="D41" s="236"/>
      <c r="E41" s="269" t="s">
        <v>101</v>
      </c>
      <c r="F41" s="237"/>
      <c r="G41" s="257" t="s">
        <v>344</v>
      </c>
      <c r="H41" s="257" t="s">
        <v>344</v>
      </c>
      <c r="I41" s="255">
        <v>530.173</v>
      </c>
      <c r="J41" s="255">
        <v>517.87599999999998</v>
      </c>
      <c r="K41" s="255">
        <v>507.34199999999998</v>
      </c>
      <c r="L41" s="255">
        <v>509.97800000000001</v>
      </c>
      <c r="M41" s="255">
        <v>542.80100000000004</v>
      </c>
      <c r="N41" s="255">
        <v>579.86400000000003</v>
      </c>
      <c r="O41" s="255">
        <v>575.10199999999998</v>
      </c>
      <c r="P41" s="255">
        <v>576.63</v>
      </c>
      <c r="Q41" s="257" t="s">
        <v>344</v>
      </c>
      <c r="R41" s="286" t="s">
        <v>42</v>
      </c>
    </row>
    <row r="42" spans="1:18" ht="20.100000000000001" customHeight="1" x14ac:dyDescent="0.2">
      <c r="A42" s="231" t="s">
        <v>43</v>
      </c>
      <c r="B42" s="236"/>
      <c r="C42" s="236"/>
      <c r="D42" s="236"/>
      <c r="E42" s="269" t="s">
        <v>99</v>
      </c>
      <c r="F42" s="237"/>
      <c r="G42" s="257" t="s">
        <v>344</v>
      </c>
      <c r="H42" s="257" t="s">
        <v>344</v>
      </c>
      <c r="I42" s="255">
        <v>38.448</v>
      </c>
      <c r="J42" s="255">
        <v>41.497999999999998</v>
      </c>
      <c r="K42" s="255">
        <v>41.137</v>
      </c>
      <c r="L42" s="255">
        <v>43.744999999999997</v>
      </c>
      <c r="M42" s="255">
        <v>43.222999999999999</v>
      </c>
      <c r="N42" s="255">
        <v>46.183999999999997</v>
      </c>
      <c r="O42" s="255">
        <v>48.149000000000001</v>
      </c>
      <c r="P42" s="255">
        <v>52.106999999999999</v>
      </c>
      <c r="Q42" s="257" t="s">
        <v>344</v>
      </c>
      <c r="R42" s="286" t="s">
        <v>43</v>
      </c>
    </row>
    <row r="43" spans="1:18" x14ac:dyDescent="0.2">
      <c r="L43" s="34"/>
      <c r="M43" s="34"/>
    </row>
    <row r="44" spans="1:18" x14ac:dyDescent="0.2">
      <c r="L44" s="34"/>
      <c r="M44" s="34"/>
    </row>
    <row r="45" spans="1:18" x14ac:dyDescent="0.2">
      <c r="L45" s="34"/>
      <c r="M45" s="34"/>
    </row>
  </sheetData>
  <mergeCells count="10">
    <mergeCell ref="K6:R6"/>
    <mergeCell ref="A6:J6"/>
    <mergeCell ref="C19:F19"/>
    <mergeCell ref="C26:F26"/>
    <mergeCell ref="C33:F33"/>
    <mergeCell ref="B9:F9"/>
    <mergeCell ref="B18:F18"/>
    <mergeCell ref="C11:F11"/>
    <mergeCell ref="D13:F13"/>
    <mergeCell ref="D14:F14"/>
  </mergeCells>
  <printOptions horizontalCentered="1"/>
  <pageMargins left="0.39370078740157483" right="0.39370078740157483" top="0.78740157480314965" bottom="0.39370078740157483" header="0.31496062992125984" footer="0.31496062992125984"/>
  <pageSetup paperSize="9" scale="86" firstPageNumber="44" fitToWidth="2" orientation="portrait" useFirstPageNumber="1" r:id="rId1"/>
  <headerFooter>
    <oddHeader>&amp;C-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workbookViewId="0"/>
  </sheetViews>
  <sheetFormatPr baseColWidth="10" defaultRowHeight="14.25" x14ac:dyDescent="0.2"/>
  <cols>
    <col min="1" max="1" width="5.77734375" style="87" customWidth="1"/>
    <col min="2" max="5" width="0.88671875" style="17" customWidth="1"/>
    <col min="6" max="6" width="35.33203125" style="4" customWidth="1"/>
    <col min="7" max="17" width="11.33203125" style="4" customWidth="1"/>
    <col min="18" max="18" width="5.77734375" style="28" customWidth="1"/>
    <col min="19" max="19" width="4.77734375" style="28" customWidth="1"/>
    <col min="20" max="255" width="11.5546875" style="4"/>
    <col min="256" max="256" width="5.77734375" style="4" customWidth="1"/>
    <col min="257" max="258" width="0.88671875" style="4" customWidth="1"/>
    <col min="259" max="259" width="30.77734375" style="4" customWidth="1"/>
    <col min="260" max="271" width="11.5546875" style="4" customWidth="1"/>
    <col min="272" max="272" width="5.77734375" style="4" customWidth="1"/>
    <col min="273" max="511" width="11.5546875" style="4"/>
    <col min="512" max="512" width="5.77734375" style="4" customWidth="1"/>
    <col min="513" max="514" width="0.88671875" style="4" customWidth="1"/>
    <col min="515" max="515" width="30.77734375" style="4" customWidth="1"/>
    <col min="516" max="527" width="11.5546875" style="4" customWidth="1"/>
    <col min="528" max="528" width="5.77734375" style="4" customWidth="1"/>
    <col min="529" max="767" width="11.5546875" style="4"/>
    <col min="768" max="768" width="5.77734375" style="4" customWidth="1"/>
    <col min="769" max="770" width="0.88671875" style="4" customWidth="1"/>
    <col min="771" max="771" width="30.77734375" style="4" customWidth="1"/>
    <col min="772" max="783" width="11.5546875" style="4" customWidth="1"/>
    <col min="784" max="784" width="5.77734375" style="4" customWidth="1"/>
    <col min="785" max="1023" width="11.5546875" style="4"/>
    <col min="1024" max="1024" width="5.77734375" style="4" customWidth="1"/>
    <col min="1025" max="1026" width="0.88671875" style="4" customWidth="1"/>
    <col min="1027" max="1027" width="30.77734375" style="4" customWidth="1"/>
    <col min="1028" max="1039" width="11.5546875" style="4" customWidth="1"/>
    <col min="1040" max="1040" width="5.77734375" style="4" customWidth="1"/>
    <col min="1041" max="1279" width="11.5546875" style="4"/>
    <col min="1280" max="1280" width="5.77734375" style="4" customWidth="1"/>
    <col min="1281" max="1282" width="0.88671875" style="4" customWidth="1"/>
    <col min="1283" max="1283" width="30.77734375" style="4" customWidth="1"/>
    <col min="1284" max="1295" width="11.5546875" style="4" customWidth="1"/>
    <col min="1296" max="1296" width="5.77734375" style="4" customWidth="1"/>
    <col min="1297" max="1535" width="11.5546875" style="4"/>
    <col min="1536" max="1536" width="5.77734375" style="4" customWidth="1"/>
    <col min="1537" max="1538" width="0.88671875" style="4" customWidth="1"/>
    <col min="1539" max="1539" width="30.77734375" style="4" customWidth="1"/>
    <col min="1540" max="1551" width="11.5546875" style="4" customWidth="1"/>
    <col min="1552" max="1552" width="5.77734375" style="4" customWidth="1"/>
    <col min="1553" max="1791" width="11.5546875" style="4"/>
    <col min="1792" max="1792" width="5.77734375" style="4" customWidth="1"/>
    <col min="1793" max="1794" width="0.88671875" style="4" customWidth="1"/>
    <col min="1795" max="1795" width="30.77734375" style="4" customWidth="1"/>
    <col min="1796" max="1807" width="11.5546875" style="4" customWidth="1"/>
    <col min="1808" max="1808" width="5.77734375" style="4" customWidth="1"/>
    <col min="1809" max="2047" width="11.5546875" style="4"/>
    <col min="2048" max="2048" width="5.77734375" style="4" customWidth="1"/>
    <col min="2049" max="2050" width="0.88671875" style="4" customWidth="1"/>
    <col min="2051" max="2051" width="30.77734375" style="4" customWidth="1"/>
    <col min="2052" max="2063" width="11.5546875" style="4" customWidth="1"/>
    <col min="2064" max="2064" width="5.77734375" style="4" customWidth="1"/>
    <col min="2065" max="2303" width="11.5546875" style="4"/>
    <col min="2304" max="2304" width="5.77734375" style="4" customWidth="1"/>
    <col min="2305" max="2306" width="0.88671875" style="4" customWidth="1"/>
    <col min="2307" max="2307" width="30.77734375" style="4" customWidth="1"/>
    <col min="2308" max="2319" width="11.5546875" style="4" customWidth="1"/>
    <col min="2320" max="2320" width="5.77734375" style="4" customWidth="1"/>
    <col min="2321" max="2559" width="11.5546875" style="4"/>
    <col min="2560" max="2560" width="5.77734375" style="4" customWidth="1"/>
    <col min="2561" max="2562" width="0.88671875" style="4" customWidth="1"/>
    <col min="2563" max="2563" width="30.77734375" style="4" customWidth="1"/>
    <col min="2564" max="2575" width="11.5546875" style="4" customWidth="1"/>
    <col min="2576" max="2576" width="5.77734375" style="4" customWidth="1"/>
    <col min="2577" max="2815" width="11.5546875" style="4"/>
    <col min="2816" max="2816" width="5.77734375" style="4" customWidth="1"/>
    <col min="2817" max="2818" width="0.88671875" style="4" customWidth="1"/>
    <col min="2819" max="2819" width="30.77734375" style="4" customWidth="1"/>
    <col min="2820" max="2831" width="11.5546875" style="4" customWidth="1"/>
    <col min="2832" max="2832" width="5.77734375" style="4" customWidth="1"/>
    <col min="2833" max="3071" width="11.5546875" style="4"/>
    <col min="3072" max="3072" width="5.77734375" style="4" customWidth="1"/>
    <col min="3073" max="3074" width="0.88671875" style="4" customWidth="1"/>
    <col min="3075" max="3075" width="30.77734375" style="4" customWidth="1"/>
    <col min="3076" max="3087" width="11.5546875" style="4" customWidth="1"/>
    <col min="3088" max="3088" width="5.77734375" style="4" customWidth="1"/>
    <col min="3089" max="3327" width="11.5546875" style="4"/>
    <col min="3328" max="3328" width="5.77734375" style="4" customWidth="1"/>
    <col min="3329" max="3330" width="0.88671875" style="4" customWidth="1"/>
    <col min="3331" max="3331" width="30.77734375" style="4" customWidth="1"/>
    <col min="3332" max="3343" width="11.5546875" style="4" customWidth="1"/>
    <col min="3344" max="3344" width="5.77734375" style="4" customWidth="1"/>
    <col min="3345" max="3583" width="11.5546875" style="4"/>
    <col min="3584" max="3584" width="5.77734375" style="4" customWidth="1"/>
    <col min="3585" max="3586" width="0.88671875" style="4" customWidth="1"/>
    <col min="3587" max="3587" width="30.77734375" style="4" customWidth="1"/>
    <col min="3588" max="3599" width="11.5546875" style="4" customWidth="1"/>
    <col min="3600" max="3600" width="5.77734375" style="4" customWidth="1"/>
    <col min="3601" max="3839" width="11.5546875" style="4"/>
    <col min="3840" max="3840" width="5.77734375" style="4" customWidth="1"/>
    <col min="3841" max="3842" width="0.88671875" style="4" customWidth="1"/>
    <col min="3843" max="3843" width="30.77734375" style="4" customWidth="1"/>
    <col min="3844" max="3855" width="11.5546875" style="4" customWidth="1"/>
    <col min="3856" max="3856" width="5.77734375" style="4" customWidth="1"/>
    <col min="3857" max="4095" width="11.5546875" style="4"/>
    <col min="4096" max="4096" width="5.77734375" style="4" customWidth="1"/>
    <col min="4097" max="4098" width="0.88671875" style="4" customWidth="1"/>
    <col min="4099" max="4099" width="30.77734375" style="4" customWidth="1"/>
    <col min="4100" max="4111" width="11.5546875" style="4" customWidth="1"/>
    <col min="4112" max="4112" width="5.77734375" style="4" customWidth="1"/>
    <col min="4113" max="4351" width="11.5546875" style="4"/>
    <col min="4352" max="4352" width="5.77734375" style="4" customWidth="1"/>
    <col min="4353" max="4354" width="0.88671875" style="4" customWidth="1"/>
    <col min="4355" max="4355" width="30.77734375" style="4" customWidth="1"/>
    <col min="4356" max="4367" width="11.5546875" style="4" customWidth="1"/>
    <col min="4368" max="4368" width="5.77734375" style="4" customWidth="1"/>
    <col min="4369" max="4607" width="11.5546875" style="4"/>
    <col min="4608" max="4608" width="5.77734375" style="4" customWidth="1"/>
    <col min="4609" max="4610" width="0.88671875" style="4" customWidth="1"/>
    <col min="4611" max="4611" width="30.77734375" style="4" customWidth="1"/>
    <col min="4612" max="4623" width="11.5546875" style="4" customWidth="1"/>
    <col min="4624" max="4624" width="5.77734375" style="4" customWidth="1"/>
    <col min="4625" max="4863" width="11.5546875" style="4"/>
    <col min="4864" max="4864" width="5.77734375" style="4" customWidth="1"/>
    <col min="4865" max="4866" width="0.88671875" style="4" customWidth="1"/>
    <col min="4867" max="4867" width="30.77734375" style="4" customWidth="1"/>
    <col min="4868" max="4879" width="11.5546875" style="4" customWidth="1"/>
    <col min="4880" max="4880" width="5.77734375" style="4" customWidth="1"/>
    <col min="4881" max="5119" width="11.5546875" style="4"/>
    <col min="5120" max="5120" width="5.77734375" style="4" customWidth="1"/>
    <col min="5121" max="5122" width="0.88671875" style="4" customWidth="1"/>
    <col min="5123" max="5123" width="30.77734375" style="4" customWidth="1"/>
    <col min="5124" max="5135" width="11.5546875" style="4" customWidth="1"/>
    <col min="5136" max="5136" width="5.77734375" style="4" customWidth="1"/>
    <col min="5137" max="5375" width="11.5546875" style="4"/>
    <col min="5376" max="5376" width="5.77734375" style="4" customWidth="1"/>
    <col min="5377" max="5378" width="0.88671875" style="4" customWidth="1"/>
    <col min="5379" max="5379" width="30.77734375" style="4" customWidth="1"/>
    <col min="5380" max="5391" width="11.5546875" style="4" customWidth="1"/>
    <col min="5392" max="5392" width="5.77734375" style="4" customWidth="1"/>
    <col min="5393" max="5631" width="11.5546875" style="4"/>
    <col min="5632" max="5632" width="5.77734375" style="4" customWidth="1"/>
    <col min="5633" max="5634" width="0.88671875" style="4" customWidth="1"/>
    <col min="5635" max="5635" width="30.77734375" style="4" customWidth="1"/>
    <col min="5636" max="5647" width="11.5546875" style="4" customWidth="1"/>
    <col min="5648" max="5648" width="5.77734375" style="4" customWidth="1"/>
    <col min="5649" max="5887" width="11.5546875" style="4"/>
    <col min="5888" max="5888" width="5.77734375" style="4" customWidth="1"/>
    <col min="5889" max="5890" width="0.88671875" style="4" customWidth="1"/>
    <col min="5891" max="5891" width="30.77734375" style="4" customWidth="1"/>
    <col min="5892" max="5903" width="11.5546875" style="4" customWidth="1"/>
    <col min="5904" max="5904" width="5.77734375" style="4" customWidth="1"/>
    <col min="5905" max="6143" width="11.5546875" style="4"/>
    <col min="6144" max="6144" width="5.77734375" style="4" customWidth="1"/>
    <col min="6145" max="6146" width="0.88671875" style="4" customWidth="1"/>
    <col min="6147" max="6147" width="30.77734375" style="4" customWidth="1"/>
    <col min="6148" max="6159" width="11.5546875" style="4" customWidth="1"/>
    <col min="6160" max="6160" width="5.77734375" style="4" customWidth="1"/>
    <col min="6161" max="6399" width="11.5546875" style="4"/>
    <col min="6400" max="6400" width="5.77734375" style="4" customWidth="1"/>
    <col min="6401" max="6402" width="0.88671875" style="4" customWidth="1"/>
    <col min="6403" max="6403" width="30.77734375" style="4" customWidth="1"/>
    <col min="6404" max="6415" width="11.5546875" style="4" customWidth="1"/>
    <col min="6416" max="6416" width="5.77734375" style="4" customWidth="1"/>
    <col min="6417" max="6655" width="11.5546875" style="4"/>
    <col min="6656" max="6656" width="5.77734375" style="4" customWidth="1"/>
    <col min="6657" max="6658" width="0.88671875" style="4" customWidth="1"/>
    <col min="6659" max="6659" width="30.77734375" style="4" customWidth="1"/>
    <col min="6660" max="6671" width="11.5546875" style="4" customWidth="1"/>
    <col min="6672" max="6672" width="5.77734375" style="4" customWidth="1"/>
    <col min="6673" max="6911" width="11.5546875" style="4"/>
    <col min="6912" max="6912" width="5.77734375" style="4" customWidth="1"/>
    <col min="6913" max="6914" width="0.88671875" style="4" customWidth="1"/>
    <col min="6915" max="6915" width="30.77734375" style="4" customWidth="1"/>
    <col min="6916" max="6927" width="11.5546875" style="4" customWidth="1"/>
    <col min="6928" max="6928" width="5.77734375" style="4" customWidth="1"/>
    <col min="6929" max="7167" width="11.5546875" style="4"/>
    <col min="7168" max="7168" width="5.77734375" style="4" customWidth="1"/>
    <col min="7169" max="7170" width="0.88671875" style="4" customWidth="1"/>
    <col min="7171" max="7171" width="30.77734375" style="4" customWidth="1"/>
    <col min="7172" max="7183" width="11.5546875" style="4" customWidth="1"/>
    <col min="7184" max="7184" width="5.77734375" style="4" customWidth="1"/>
    <col min="7185" max="7423" width="11.5546875" style="4"/>
    <col min="7424" max="7424" width="5.77734375" style="4" customWidth="1"/>
    <col min="7425" max="7426" width="0.88671875" style="4" customWidth="1"/>
    <col min="7427" max="7427" width="30.77734375" style="4" customWidth="1"/>
    <col min="7428" max="7439" width="11.5546875" style="4" customWidth="1"/>
    <col min="7440" max="7440" width="5.77734375" style="4" customWidth="1"/>
    <col min="7441" max="7679" width="11.5546875" style="4"/>
    <col min="7680" max="7680" width="5.77734375" style="4" customWidth="1"/>
    <col min="7681" max="7682" width="0.88671875" style="4" customWidth="1"/>
    <col min="7683" max="7683" width="30.77734375" style="4" customWidth="1"/>
    <col min="7684" max="7695" width="11.5546875" style="4" customWidth="1"/>
    <col min="7696" max="7696" width="5.77734375" style="4" customWidth="1"/>
    <col min="7697" max="7935" width="11.5546875" style="4"/>
    <col min="7936" max="7936" width="5.77734375" style="4" customWidth="1"/>
    <col min="7937" max="7938" width="0.88671875" style="4" customWidth="1"/>
    <col min="7939" max="7939" width="30.77734375" style="4" customWidth="1"/>
    <col min="7940" max="7951" width="11.5546875" style="4" customWidth="1"/>
    <col min="7952" max="7952" width="5.77734375" style="4" customWidth="1"/>
    <col min="7953" max="8191" width="11.5546875" style="4"/>
    <col min="8192" max="8192" width="5.77734375" style="4" customWidth="1"/>
    <col min="8193" max="8194" width="0.88671875" style="4" customWidth="1"/>
    <col min="8195" max="8195" width="30.77734375" style="4" customWidth="1"/>
    <col min="8196" max="8207" width="11.5546875" style="4" customWidth="1"/>
    <col min="8208" max="8208" width="5.77734375" style="4" customWidth="1"/>
    <col min="8209" max="8447" width="11.5546875" style="4"/>
    <col min="8448" max="8448" width="5.77734375" style="4" customWidth="1"/>
    <col min="8449" max="8450" width="0.88671875" style="4" customWidth="1"/>
    <col min="8451" max="8451" width="30.77734375" style="4" customWidth="1"/>
    <col min="8452" max="8463" width="11.5546875" style="4" customWidth="1"/>
    <col min="8464" max="8464" width="5.77734375" style="4" customWidth="1"/>
    <col min="8465" max="8703" width="11.5546875" style="4"/>
    <col min="8704" max="8704" width="5.77734375" style="4" customWidth="1"/>
    <col min="8705" max="8706" width="0.88671875" style="4" customWidth="1"/>
    <col min="8707" max="8707" width="30.77734375" style="4" customWidth="1"/>
    <col min="8708" max="8719" width="11.5546875" style="4" customWidth="1"/>
    <col min="8720" max="8720" width="5.77734375" style="4" customWidth="1"/>
    <col min="8721" max="8959" width="11.5546875" style="4"/>
    <col min="8960" max="8960" width="5.77734375" style="4" customWidth="1"/>
    <col min="8961" max="8962" width="0.88671875" style="4" customWidth="1"/>
    <col min="8963" max="8963" width="30.77734375" style="4" customWidth="1"/>
    <col min="8964" max="8975" width="11.5546875" style="4" customWidth="1"/>
    <col min="8976" max="8976" width="5.77734375" style="4" customWidth="1"/>
    <col min="8977" max="9215" width="11.5546875" style="4"/>
    <col min="9216" max="9216" width="5.77734375" style="4" customWidth="1"/>
    <col min="9217" max="9218" width="0.88671875" style="4" customWidth="1"/>
    <col min="9219" max="9219" width="30.77734375" style="4" customWidth="1"/>
    <col min="9220" max="9231" width="11.5546875" style="4" customWidth="1"/>
    <col min="9232" max="9232" width="5.77734375" style="4" customWidth="1"/>
    <col min="9233" max="9471" width="11.5546875" style="4"/>
    <col min="9472" max="9472" width="5.77734375" style="4" customWidth="1"/>
    <col min="9473" max="9474" width="0.88671875" style="4" customWidth="1"/>
    <col min="9475" max="9475" width="30.77734375" style="4" customWidth="1"/>
    <col min="9476" max="9487" width="11.5546875" style="4" customWidth="1"/>
    <col min="9488" max="9488" width="5.77734375" style="4" customWidth="1"/>
    <col min="9489" max="9727" width="11.5546875" style="4"/>
    <col min="9728" max="9728" width="5.77734375" style="4" customWidth="1"/>
    <col min="9729" max="9730" width="0.88671875" style="4" customWidth="1"/>
    <col min="9731" max="9731" width="30.77734375" style="4" customWidth="1"/>
    <col min="9732" max="9743" width="11.5546875" style="4" customWidth="1"/>
    <col min="9744" max="9744" width="5.77734375" style="4" customWidth="1"/>
    <col min="9745" max="9983" width="11.5546875" style="4"/>
    <col min="9984" max="9984" width="5.77734375" style="4" customWidth="1"/>
    <col min="9985" max="9986" width="0.88671875" style="4" customWidth="1"/>
    <col min="9987" max="9987" width="30.77734375" style="4" customWidth="1"/>
    <col min="9988" max="9999" width="11.5546875" style="4" customWidth="1"/>
    <col min="10000" max="10000" width="5.77734375" style="4" customWidth="1"/>
    <col min="10001" max="10239" width="11.5546875" style="4"/>
    <col min="10240" max="10240" width="5.77734375" style="4" customWidth="1"/>
    <col min="10241" max="10242" width="0.88671875" style="4" customWidth="1"/>
    <col min="10243" max="10243" width="30.77734375" style="4" customWidth="1"/>
    <col min="10244" max="10255" width="11.5546875" style="4" customWidth="1"/>
    <col min="10256" max="10256" width="5.77734375" style="4" customWidth="1"/>
    <col min="10257" max="10495" width="11.5546875" style="4"/>
    <col min="10496" max="10496" width="5.77734375" style="4" customWidth="1"/>
    <col min="10497" max="10498" width="0.88671875" style="4" customWidth="1"/>
    <col min="10499" max="10499" width="30.77734375" style="4" customWidth="1"/>
    <col min="10500" max="10511" width="11.5546875" style="4" customWidth="1"/>
    <col min="10512" max="10512" width="5.77734375" style="4" customWidth="1"/>
    <col min="10513" max="10751" width="11.5546875" style="4"/>
    <col min="10752" max="10752" width="5.77734375" style="4" customWidth="1"/>
    <col min="10753" max="10754" width="0.88671875" style="4" customWidth="1"/>
    <col min="10755" max="10755" width="30.77734375" style="4" customWidth="1"/>
    <col min="10756" max="10767" width="11.5546875" style="4" customWidth="1"/>
    <col min="10768" max="10768" width="5.77734375" style="4" customWidth="1"/>
    <col min="10769" max="11007" width="11.5546875" style="4"/>
    <col min="11008" max="11008" width="5.77734375" style="4" customWidth="1"/>
    <col min="11009" max="11010" width="0.88671875" style="4" customWidth="1"/>
    <col min="11011" max="11011" width="30.77734375" style="4" customWidth="1"/>
    <col min="11012" max="11023" width="11.5546875" style="4" customWidth="1"/>
    <col min="11024" max="11024" width="5.77734375" style="4" customWidth="1"/>
    <col min="11025" max="11263" width="11.5546875" style="4"/>
    <col min="11264" max="11264" width="5.77734375" style="4" customWidth="1"/>
    <col min="11265" max="11266" width="0.88671875" style="4" customWidth="1"/>
    <col min="11267" max="11267" width="30.77734375" style="4" customWidth="1"/>
    <col min="11268" max="11279" width="11.5546875" style="4" customWidth="1"/>
    <col min="11280" max="11280" width="5.77734375" style="4" customWidth="1"/>
    <col min="11281" max="11519" width="11.5546875" style="4"/>
    <col min="11520" max="11520" width="5.77734375" style="4" customWidth="1"/>
    <col min="11521" max="11522" width="0.88671875" style="4" customWidth="1"/>
    <col min="11523" max="11523" width="30.77734375" style="4" customWidth="1"/>
    <col min="11524" max="11535" width="11.5546875" style="4" customWidth="1"/>
    <col min="11536" max="11536" width="5.77734375" style="4" customWidth="1"/>
    <col min="11537" max="11775" width="11.5546875" style="4"/>
    <col min="11776" max="11776" width="5.77734375" style="4" customWidth="1"/>
    <col min="11777" max="11778" width="0.88671875" style="4" customWidth="1"/>
    <col min="11779" max="11779" width="30.77734375" style="4" customWidth="1"/>
    <col min="11780" max="11791" width="11.5546875" style="4" customWidth="1"/>
    <col min="11792" max="11792" width="5.77734375" style="4" customWidth="1"/>
    <col min="11793" max="12031" width="11.5546875" style="4"/>
    <col min="12032" max="12032" width="5.77734375" style="4" customWidth="1"/>
    <col min="12033" max="12034" width="0.88671875" style="4" customWidth="1"/>
    <col min="12035" max="12035" width="30.77734375" style="4" customWidth="1"/>
    <col min="12036" max="12047" width="11.5546875" style="4" customWidth="1"/>
    <col min="12048" max="12048" width="5.77734375" style="4" customWidth="1"/>
    <col min="12049" max="12287" width="11.5546875" style="4"/>
    <col min="12288" max="12288" width="5.77734375" style="4" customWidth="1"/>
    <col min="12289" max="12290" width="0.88671875" style="4" customWidth="1"/>
    <col min="12291" max="12291" width="30.77734375" style="4" customWidth="1"/>
    <col min="12292" max="12303" width="11.5546875" style="4" customWidth="1"/>
    <col min="12304" max="12304" width="5.77734375" style="4" customWidth="1"/>
    <col min="12305" max="12543" width="11.5546875" style="4"/>
    <col min="12544" max="12544" width="5.77734375" style="4" customWidth="1"/>
    <col min="12545" max="12546" width="0.88671875" style="4" customWidth="1"/>
    <col min="12547" max="12547" width="30.77734375" style="4" customWidth="1"/>
    <col min="12548" max="12559" width="11.5546875" style="4" customWidth="1"/>
    <col min="12560" max="12560" width="5.77734375" style="4" customWidth="1"/>
    <col min="12561" max="12799" width="11.5546875" style="4"/>
    <col min="12800" max="12800" width="5.77734375" style="4" customWidth="1"/>
    <col min="12801" max="12802" width="0.88671875" style="4" customWidth="1"/>
    <col min="12803" max="12803" width="30.77734375" style="4" customWidth="1"/>
    <col min="12804" max="12815" width="11.5546875" style="4" customWidth="1"/>
    <col min="12816" max="12816" width="5.77734375" style="4" customWidth="1"/>
    <col min="12817" max="13055" width="11.5546875" style="4"/>
    <col min="13056" max="13056" width="5.77734375" style="4" customWidth="1"/>
    <col min="13057" max="13058" width="0.88671875" style="4" customWidth="1"/>
    <col min="13059" max="13059" width="30.77734375" style="4" customWidth="1"/>
    <col min="13060" max="13071" width="11.5546875" style="4" customWidth="1"/>
    <col min="13072" max="13072" width="5.77734375" style="4" customWidth="1"/>
    <col min="13073" max="13311" width="11.5546875" style="4"/>
    <col min="13312" max="13312" width="5.77734375" style="4" customWidth="1"/>
    <col min="13313" max="13314" width="0.88671875" style="4" customWidth="1"/>
    <col min="13315" max="13315" width="30.77734375" style="4" customWidth="1"/>
    <col min="13316" max="13327" width="11.5546875" style="4" customWidth="1"/>
    <col min="13328" max="13328" width="5.77734375" style="4" customWidth="1"/>
    <col min="13329" max="13567" width="11.5546875" style="4"/>
    <col min="13568" max="13568" width="5.77734375" style="4" customWidth="1"/>
    <col min="13569" max="13570" width="0.88671875" style="4" customWidth="1"/>
    <col min="13571" max="13571" width="30.77734375" style="4" customWidth="1"/>
    <col min="13572" max="13583" width="11.5546875" style="4" customWidth="1"/>
    <col min="13584" max="13584" width="5.77734375" style="4" customWidth="1"/>
    <col min="13585" max="13823" width="11.5546875" style="4"/>
    <col min="13824" max="13824" width="5.77734375" style="4" customWidth="1"/>
    <col min="13825" max="13826" width="0.88671875" style="4" customWidth="1"/>
    <col min="13827" max="13827" width="30.77734375" style="4" customWidth="1"/>
    <col min="13828" max="13839" width="11.5546875" style="4" customWidth="1"/>
    <col min="13840" max="13840" width="5.77734375" style="4" customWidth="1"/>
    <col min="13841" max="14079" width="11.5546875" style="4"/>
    <col min="14080" max="14080" width="5.77734375" style="4" customWidth="1"/>
    <col min="14081" max="14082" width="0.88671875" style="4" customWidth="1"/>
    <col min="14083" max="14083" width="30.77734375" style="4" customWidth="1"/>
    <col min="14084" max="14095" width="11.5546875" style="4" customWidth="1"/>
    <col min="14096" max="14096" width="5.77734375" style="4" customWidth="1"/>
    <col min="14097" max="14335" width="11.5546875" style="4"/>
    <col min="14336" max="14336" width="5.77734375" style="4" customWidth="1"/>
    <col min="14337" max="14338" width="0.88671875" style="4" customWidth="1"/>
    <col min="14339" max="14339" width="30.77734375" style="4" customWidth="1"/>
    <col min="14340" max="14351" width="11.5546875" style="4" customWidth="1"/>
    <col min="14352" max="14352" width="5.77734375" style="4" customWidth="1"/>
    <col min="14353" max="14591" width="11.5546875" style="4"/>
    <col min="14592" max="14592" width="5.77734375" style="4" customWidth="1"/>
    <col min="14593" max="14594" width="0.88671875" style="4" customWidth="1"/>
    <col min="14595" max="14595" width="30.77734375" style="4" customWidth="1"/>
    <col min="14596" max="14607" width="11.5546875" style="4" customWidth="1"/>
    <col min="14608" max="14608" width="5.77734375" style="4" customWidth="1"/>
    <col min="14609" max="14847" width="11.5546875" style="4"/>
    <col min="14848" max="14848" width="5.77734375" style="4" customWidth="1"/>
    <col min="14849" max="14850" width="0.88671875" style="4" customWidth="1"/>
    <col min="14851" max="14851" width="30.77734375" style="4" customWidth="1"/>
    <col min="14852" max="14863" width="11.5546875" style="4" customWidth="1"/>
    <col min="14864" max="14864" width="5.77734375" style="4" customWidth="1"/>
    <col min="14865" max="15103" width="11.5546875" style="4"/>
    <col min="15104" max="15104" width="5.77734375" style="4" customWidth="1"/>
    <col min="15105" max="15106" width="0.88671875" style="4" customWidth="1"/>
    <col min="15107" max="15107" width="30.77734375" style="4" customWidth="1"/>
    <col min="15108" max="15119" width="11.5546875" style="4" customWidth="1"/>
    <col min="15120" max="15120" width="5.77734375" style="4" customWidth="1"/>
    <col min="15121" max="15359" width="11.5546875" style="4"/>
    <col min="15360" max="15360" width="5.77734375" style="4" customWidth="1"/>
    <col min="15361" max="15362" width="0.88671875" style="4" customWidth="1"/>
    <col min="15363" max="15363" width="30.77734375" style="4" customWidth="1"/>
    <col min="15364" max="15375" width="11.5546875" style="4" customWidth="1"/>
    <col min="15376" max="15376" width="5.77734375" style="4" customWidth="1"/>
    <col min="15377" max="15615" width="11.5546875" style="4"/>
    <col min="15616" max="15616" width="5.77734375" style="4" customWidth="1"/>
    <col min="15617" max="15618" width="0.88671875" style="4" customWidth="1"/>
    <col min="15619" max="15619" width="30.77734375" style="4" customWidth="1"/>
    <col min="15620" max="15631" width="11.5546875" style="4" customWidth="1"/>
    <col min="15632" max="15632" width="5.77734375" style="4" customWidth="1"/>
    <col min="15633" max="15871" width="11.5546875" style="4"/>
    <col min="15872" max="15872" width="5.77734375" style="4" customWidth="1"/>
    <col min="15873" max="15874" width="0.88671875" style="4" customWidth="1"/>
    <col min="15875" max="15875" width="30.77734375" style="4" customWidth="1"/>
    <col min="15876" max="15887" width="11.5546875" style="4" customWidth="1"/>
    <col min="15888" max="15888" width="5.77734375" style="4" customWidth="1"/>
    <col min="15889" max="16127" width="11.5546875" style="4"/>
    <col min="16128" max="16128" width="5.77734375" style="4" customWidth="1"/>
    <col min="16129" max="16130" width="0.88671875" style="4" customWidth="1"/>
    <col min="16131" max="16131" width="30.77734375" style="4" customWidth="1"/>
    <col min="16132" max="16143" width="11.5546875" style="4" customWidth="1"/>
    <col min="16144" max="16144" width="5.77734375" style="4" customWidth="1"/>
    <col min="16145" max="16384" width="11.5546875" style="4"/>
  </cols>
  <sheetData>
    <row r="1" spans="1:19" s="16" customFormat="1" ht="20.100000000000001" customHeight="1" x14ac:dyDescent="0.25">
      <c r="A1" s="99"/>
      <c r="B1" s="99"/>
      <c r="C1" s="99"/>
      <c r="D1" s="99"/>
      <c r="E1" s="99"/>
      <c r="F1" s="99"/>
      <c r="J1" s="100" t="s">
        <v>236</v>
      </c>
      <c r="K1" s="99" t="s">
        <v>278</v>
      </c>
      <c r="L1" s="99"/>
      <c r="M1" s="99"/>
      <c r="N1" s="99"/>
      <c r="O1" s="99"/>
      <c r="P1" s="99"/>
      <c r="Q1" s="99"/>
      <c r="R1" s="102"/>
      <c r="S1" s="102"/>
    </row>
    <row r="2" spans="1:19" ht="15.75" x14ac:dyDescent="0.25">
      <c r="A2" s="83"/>
      <c r="B2" s="77"/>
      <c r="C2" s="77"/>
      <c r="D2" s="77"/>
      <c r="E2" s="93"/>
      <c r="F2" s="77"/>
      <c r="G2" s="95"/>
      <c r="H2" s="95"/>
      <c r="I2" s="95"/>
      <c r="J2" s="77"/>
      <c r="K2" s="77"/>
      <c r="L2" s="77"/>
      <c r="M2" s="95"/>
      <c r="N2" s="77"/>
      <c r="O2" s="103"/>
      <c r="P2" s="103"/>
      <c r="Q2" s="103"/>
      <c r="R2" s="102"/>
    </row>
    <row r="3" spans="1:19" s="11" customFormat="1" x14ac:dyDescent="0.2">
      <c r="A3" s="84"/>
      <c r="B3" s="18"/>
      <c r="C3" s="18"/>
      <c r="D3" s="18"/>
      <c r="E3" s="18"/>
      <c r="F3" s="18"/>
      <c r="G3" s="18"/>
      <c r="H3" s="18"/>
      <c r="I3" s="18"/>
      <c r="J3" s="18"/>
      <c r="K3" s="18"/>
      <c r="L3" s="18"/>
      <c r="M3" s="18"/>
      <c r="N3" s="18"/>
      <c r="O3" s="22"/>
      <c r="P3" s="22"/>
      <c r="Q3" s="22"/>
      <c r="R3" s="109"/>
      <c r="S3" s="27"/>
    </row>
    <row r="4" spans="1:19" s="11" customFormat="1" ht="39.950000000000003" customHeight="1" x14ac:dyDescent="0.2">
      <c r="A4" s="280" t="s">
        <v>5</v>
      </c>
      <c r="B4" s="19"/>
      <c r="C4" s="19"/>
      <c r="D4" s="19"/>
      <c r="E4" s="19"/>
      <c r="F4" s="97" t="s">
        <v>6</v>
      </c>
      <c r="G4" s="284">
        <v>2006</v>
      </c>
      <c r="H4" s="284">
        <v>2007</v>
      </c>
      <c r="I4" s="284">
        <v>2008</v>
      </c>
      <c r="J4" s="283">
        <v>2009</v>
      </c>
      <c r="K4" s="284">
        <v>2010</v>
      </c>
      <c r="L4" s="284">
        <v>2011</v>
      </c>
      <c r="M4" s="284">
        <v>2012</v>
      </c>
      <c r="N4" s="284">
        <v>2013</v>
      </c>
      <c r="O4" s="284">
        <v>2014</v>
      </c>
      <c r="P4" s="284">
        <v>2015</v>
      </c>
      <c r="Q4" s="284">
        <v>2016</v>
      </c>
      <c r="R4" s="19" t="s">
        <v>5</v>
      </c>
      <c r="S4" s="27"/>
    </row>
    <row r="5" spans="1:19" s="22" customFormat="1" ht="20.100000000000001" customHeight="1" x14ac:dyDescent="0.2">
      <c r="A5" s="85"/>
      <c r="B5" s="20"/>
      <c r="C5" s="20"/>
      <c r="D5" s="20"/>
      <c r="E5" s="20"/>
      <c r="F5" s="21"/>
      <c r="G5" s="21"/>
      <c r="H5" s="21"/>
      <c r="I5" s="21"/>
      <c r="J5" s="21"/>
      <c r="K5" s="21"/>
      <c r="L5" s="21"/>
      <c r="M5" s="21"/>
      <c r="N5" s="21"/>
      <c r="O5" s="105"/>
      <c r="P5" s="105"/>
      <c r="Q5" s="105"/>
      <c r="R5" s="110"/>
      <c r="S5" s="109"/>
    </row>
    <row r="6" spans="1:19" s="2" customFormat="1" ht="20.100000000000001" customHeight="1" x14ac:dyDescent="0.25">
      <c r="A6" s="393" t="s">
        <v>142</v>
      </c>
      <c r="B6" s="393"/>
      <c r="C6" s="393"/>
      <c r="D6" s="393"/>
      <c r="E6" s="393"/>
      <c r="F6" s="393"/>
      <c r="G6" s="393"/>
      <c r="H6" s="393"/>
      <c r="I6" s="393"/>
      <c r="J6" s="393"/>
      <c r="K6" s="393" t="s">
        <v>142</v>
      </c>
      <c r="L6" s="393"/>
      <c r="M6" s="393"/>
      <c r="N6" s="393"/>
      <c r="O6" s="393"/>
      <c r="P6" s="393"/>
      <c r="Q6" s="393"/>
      <c r="R6" s="393"/>
      <c r="S6" s="112"/>
    </row>
    <row r="7" spans="1:19" s="2" customFormat="1" ht="20.100000000000001" customHeight="1" x14ac:dyDescent="0.25">
      <c r="A7" s="86"/>
      <c r="B7" s="78"/>
      <c r="C7" s="78"/>
      <c r="D7" s="78"/>
      <c r="E7" s="94"/>
      <c r="F7" s="78"/>
      <c r="G7" s="96"/>
      <c r="H7" s="96"/>
      <c r="I7" s="96"/>
      <c r="J7" s="78"/>
      <c r="K7" s="78"/>
      <c r="L7" s="78"/>
      <c r="M7" s="96"/>
      <c r="N7" s="78"/>
      <c r="O7" s="104"/>
      <c r="P7" s="126"/>
      <c r="Q7" s="120"/>
      <c r="R7" s="111"/>
      <c r="S7" s="112"/>
    </row>
    <row r="8" spans="1:19" s="25" customFormat="1" ht="20.100000000000001" customHeight="1" x14ac:dyDescent="0.25">
      <c r="A8" s="224" t="s">
        <v>44</v>
      </c>
      <c r="B8" s="225" t="s">
        <v>126</v>
      </c>
      <c r="C8" s="226"/>
      <c r="D8" s="226"/>
      <c r="E8" s="226"/>
      <c r="F8" s="227"/>
      <c r="G8" s="249">
        <v>1.7290615234489064</v>
      </c>
      <c r="H8" s="249">
        <v>2.9959977237210231</v>
      </c>
      <c r="I8" s="249">
        <v>3.6213586693638491</v>
      </c>
      <c r="J8" s="249">
        <v>-0.14768817540555201</v>
      </c>
      <c r="K8" s="249">
        <v>2.9557718473111256</v>
      </c>
      <c r="L8" s="249">
        <v>3.8765841487777384</v>
      </c>
      <c r="M8" s="249">
        <v>3.7087521163049249</v>
      </c>
      <c r="N8" s="249">
        <v>2.8731233805212399</v>
      </c>
      <c r="O8" s="249">
        <v>3.9604077684129231</v>
      </c>
      <c r="P8" s="249">
        <v>4.0570746510306677</v>
      </c>
      <c r="Q8" s="290">
        <v>4.1236019656544123</v>
      </c>
      <c r="R8" s="285" t="s">
        <v>44</v>
      </c>
      <c r="S8" s="113"/>
    </row>
    <row r="9" spans="1:19" ht="20.100000000000001" customHeight="1" x14ac:dyDescent="0.2">
      <c r="A9" s="231" t="s">
        <v>7</v>
      </c>
      <c r="B9" s="403" t="s">
        <v>8</v>
      </c>
      <c r="C9" s="403"/>
      <c r="D9" s="403"/>
      <c r="E9" s="403"/>
      <c r="F9" s="404"/>
      <c r="G9" s="250">
        <v>-0.755105754905257</v>
      </c>
      <c r="H9" s="250">
        <v>4.0647096302972852</v>
      </c>
      <c r="I9" s="250">
        <v>2.8734585139013746</v>
      </c>
      <c r="J9" s="250">
        <v>-1.7306151362775952</v>
      </c>
      <c r="K9" s="250">
        <v>0.7524750135161884</v>
      </c>
      <c r="L9" s="250">
        <v>4.779344925666364</v>
      </c>
      <c r="M9" s="250">
        <v>7.6573689792879946</v>
      </c>
      <c r="N9" s="250">
        <v>-0.22901497565578607</v>
      </c>
      <c r="O9" s="250">
        <v>-3.2737552434798469</v>
      </c>
      <c r="P9" s="250">
        <v>-1.0378590957453973</v>
      </c>
      <c r="Q9" s="272">
        <v>0.26620067938332898</v>
      </c>
      <c r="R9" s="286" t="s">
        <v>7</v>
      </c>
    </row>
    <row r="10" spans="1:19" ht="20.100000000000001" customHeight="1" x14ac:dyDescent="0.2">
      <c r="A10" s="231" t="s">
        <v>9</v>
      </c>
      <c r="B10" s="269" t="s">
        <v>10</v>
      </c>
      <c r="C10" s="269"/>
      <c r="D10" s="269"/>
      <c r="E10" s="269"/>
      <c r="F10" s="270"/>
      <c r="G10" s="250">
        <v>2.2193058502000369</v>
      </c>
      <c r="H10" s="250">
        <v>5.5266746717469717</v>
      </c>
      <c r="I10" s="250">
        <v>4.8658039489454659</v>
      </c>
      <c r="J10" s="250">
        <v>-2.6498776255707761</v>
      </c>
      <c r="K10" s="250">
        <v>3.6111766947611512</v>
      </c>
      <c r="L10" s="250">
        <v>7.3404568165389197</v>
      </c>
      <c r="M10" s="250">
        <v>3.8995905502799642</v>
      </c>
      <c r="N10" s="250">
        <v>3.0016954922870234</v>
      </c>
      <c r="O10" s="250">
        <v>2.4518965882735864</v>
      </c>
      <c r="P10" s="250">
        <v>2.6391256310800073</v>
      </c>
      <c r="Q10" s="272">
        <v>4.3544490515465775</v>
      </c>
      <c r="R10" s="286" t="s">
        <v>9</v>
      </c>
    </row>
    <row r="11" spans="1:19" ht="20.100000000000001" customHeight="1" x14ac:dyDescent="0.2">
      <c r="A11" s="231" t="s">
        <v>11</v>
      </c>
      <c r="B11" s="235"/>
      <c r="C11" s="400" t="s">
        <v>12</v>
      </c>
      <c r="D11" s="400"/>
      <c r="E11" s="400"/>
      <c r="F11" s="401"/>
      <c r="G11" s="250">
        <v>2.4706650595254573</v>
      </c>
      <c r="H11" s="250">
        <v>5.6017402924567206</v>
      </c>
      <c r="I11" s="250">
        <v>5.7777060329835708</v>
      </c>
      <c r="J11" s="250">
        <v>-5.3553680732359652</v>
      </c>
      <c r="K11" s="250">
        <v>4.424175097118848</v>
      </c>
      <c r="L11" s="250">
        <v>8.2369569851612248</v>
      </c>
      <c r="M11" s="250">
        <v>4.2943275438195379</v>
      </c>
      <c r="N11" s="250">
        <v>3.9948595599393144</v>
      </c>
      <c r="O11" s="250">
        <v>2.3796673565946653</v>
      </c>
      <c r="P11" s="250">
        <v>2.8566568055778978</v>
      </c>
      <c r="Q11" s="272">
        <v>4.7080717792048556</v>
      </c>
      <c r="R11" s="286" t="s">
        <v>11</v>
      </c>
    </row>
    <row r="12" spans="1:19" ht="20.100000000000001" customHeight="1" x14ac:dyDescent="0.2">
      <c r="A12" s="231" t="s">
        <v>13</v>
      </c>
      <c r="B12" s="236"/>
      <c r="C12" s="236"/>
      <c r="D12" s="269" t="s">
        <v>84</v>
      </c>
      <c r="E12" s="269"/>
      <c r="F12" s="237"/>
      <c r="G12" s="251" t="s">
        <v>344</v>
      </c>
      <c r="H12" s="251" t="s">
        <v>344</v>
      </c>
      <c r="I12" s="250" t="s">
        <v>344</v>
      </c>
      <c r="J12" s="250">
        <v>10.302429928325855</v>
      </c>
      <c r="K12" s="250">
        <v>-4.5961223519467485</v>
      </c>
      <c r="L12" s="250">
        <v>-0.24364582756520295</v>
      </c>
      <c r="M12" s="250">
        <v>3.3555370524562864</v>
      </c>
      <c r="N12" s="250">
        <v>4.6134428958887188</v>
      </c>
      <c r="O12" s="250">
        <v>2.6901455450881739</v>
      </c>
      <c r="P12" s="250">
        <v>25.201849768778903</v>
      </c>
      <c r="Q12" s="272" t="s">
        <v>344</v>
      </c>
      <c r="R12" s="286" t="s">
        <v>13</v>
      </c>
    </row>
    <row r="13" spans="1:19" ht="20.100000000000001" customHeight="1" x14ac:dyDescent="0.2">
      <c r="A13" s="231" t="s">
        <v>14</v>
      </c>
      <c r="B13" s="236"/>
      <c r="C13" s="236"/>
      <c r="D13" s="400" t="s">
        <v>15</v>
      </c>
      <c r="E13" s="400"/>
      <c r="F13" s="401"/>
      <c r="G13" s="250">
        <v>2.6320145166735438</v>
      </c>
      <c r="H13" s="250">
        <v>6.3410822149586528</v>
      </c>
      <c r="I13" s="250">
        <v>6.0942783291563742</v>
      </c>
      <c r="J13" s="250">
        <v>-6.0162486070077232</v>
      </c>
      <c r="K13" s="250">
        <v>4.6346888588961548</v>
      </c>
      <c r="L13" s="250">
        <v>8.5197841219303854</v>
      </c>
      <c r="M13" s="250">
        <v>4.3027377022152393</v>
      </c>
      <c r="N13" s="250">
        <v>3.5107526999073775</v>
      </c>
      <c r="O13" s="250">
        <v>2.536462304609898</v>
      </c>
      <c r="P13" s="250">
        <v>3.287915580323578</v>
      </c>
      <c r="Q13" s="272">
        <v>5.0130326404217431</v>
      </c>
      <c r="R13" s="286" t="s">
        <v>14</v>
      </c>
    </row>
    <row r="14" spans="1:19" ht="20.100000000000001" customHeight="1" x14ac:dyDescent="0.2">
      <c r="A14" s="231" t="s">
        <v>16</v>
      </c>
      <c r="B14" s="236"/>
      <c r="C14" s="236"/>
      <c r="D14" s="400" t="s">
        <v>17</v>
      </c>
      <c r="E14" s="400"/>
      <c r="F14" s="401"/>
      <c r="G14" s="251" t="s">
        <v>344</v>
      </c>
      <c r="H14" s="251" t="s">
        <v>344</v>
      </c>
      <c r="I14" s="250" t="s">
        <v>344</v>
      </c>
      <c r="J14" s="250">
        <v>4.3198290078986199</v>
      </c>
      <c r="K14" s="250">
        <v>5.9319081222471253</v>
      </c>
      <c r="L14" s="250">
        <v>9.560837677829813</v>
      </c>
      <c r="M14" s="250">
        <v>9.3968151553440684</v>
      </c>
      <c r="N14" s="250">
        <v>11.713508687140084</v>
      </c>
      <c r="O14" s="250">
        <v>2.2566204588033862</v>
      </c>
      <c r="P14" s="250">
        <v>-5.5968276277482181</v>
      </c>
      <c r="Q14" s="272" t="s">
        <v>344</v>
      </c>
      <c r="R14" s="286" t="s">
        <v>16</v>
      </c>
    </row>
    <row r="15" spans="1:19" ht="20.100000000000001" customHeight="1" x14ac:dyDescent="0.2">
      <c r="A15" s="231" t="s">
        <v>18</v>
      </c>
      <c r="B15" s="236"/>
      <c r="C15" s="236"/>
      <c r="D15" s="269" t="s">
        <v>218</v>
      </c>
      <c r="E15" s="269"/>
      <c r="F15" s="270"/>
      <c r="G15" s="250"/>
      <c r="H15" s="250"/>
      <c r="I15" s="250"/>
      <c r="J15" s="250"/>
      <c r="K15" s="250"/>
      <c r="L15" s="250"/>
      <c r="M15" s="250"/>
      <c r="N15" s="250"/>
      <c r="O15" s="250"/>
      <c r="P15" s="250"/>
      <c r="Q15" s="272"/>
      <c r="R15" s="286"/>
    </row>
    <row r="16" spans="1:19" ht="20.100000000000001" customHeight="1" x14ac:dyDescent="0.2">
      <c r="A16" s="231"/>
      <c r="B16" s="236"/>
      <c r="C16" s="236"/>
      <c r="D16" s="266"/>
      <c r="E16" s="269" t="s">
        <v>221</v>
      </c>
      <c r="F16" s="237"/>
      <c r="G16" s="251" t="s">
        <v>344</v>
      </c>
      <c r="H16" s="251" t="s">
        <v>344</v>
      </c>
      <c r="I16" s="250" t="s">
        <v>344</v>
      </c>
      <c r="J16" s="250">
        <v>-2.2191557631880827</v>
      </c>
      <c r="K16" s="250">
        <v>1.276562462806601</v>
      </c>
      <c r="L16" s="250">
        <v>3.7475027281121465</v>
      </c>
      <c r="M16" s="250">
        <v>0.57478332351627581</v>
      </c>
      <c r="N16" s="250">
        <v>6.4206691937881724</v>
      </c>
      <c r="O16" s="250">
        <v>-0.25339038144626036</v>
      </c>
      <c r="P16" s="250">
        <v>-0.33406390866898872</v>
      </c>
      <c r="Q16" s="272" t="s">
        <v>344</v>
      </c>
      <c r="R16" s="286" t="s">
        <v>18</v>
      </c>
    </row>
    <row r="17" spans="1:18" ht="20.100000000000001" customHeight="1" x14ac:dyDescent="0.2">
      <c r="A17" s="231" t="s">
        <v>19</v>
      </c>
      <c r="B17" s="269"/>
      <c r="C17" s="269" t="s">
        <v>20</v>
      </c>
      <c r="D17" s="269"/>
      <c r="E17" s="269"/>
      <c r="F17" s="270"/>
      <c r="G17" s="250">
        <v>1.2838891884699697</v>
      </c>
      <c r="H17" s="250">
        <v>5.244049678280815</v>
      </c>
      <c r="I17" s="250">
        <v>1.4207881505082245</v>
      </c>
      <c r="J17" s="250">
        <v>8.010097167552491</v>
      </c>
      <c r="K17" s="250">
        <v>0.80424725958460364</v>
      </c>
      <c r="L17" s="250">
        <v>4.1340811753318221</v>
      </c>
      <c r="M17" s="250">
        <v>2.4321701971610037</v>
      </c>
      <c r="N17" s="250">
        <v>-0.75747499219962977</v>
      </c>
      <c r="O17" s="250">
        <v>2.7383790804973471</v>
      </c>
      <c r="P17" s="250">
        <v>1.7793451127292457</v>
      </c>
      <c r="Q17" s="272">
        <v>2.9419797511295958</v>
      </c>
      <c r="R17" s="286" t="s">
        <v>19</v>
      </c>
    </row>
    <row r="18" spans="1:18" ht="20.100000000000001" customHeight="1" x14ac:dyDescent="0.2">
      <c r="A18" s="231" t="s">
        <v>21</v>
      </c>
      <c r="B18" s="403" t="s">
        <v>22</v>
      </c>
      <c r="C18" s="403"/>
      <c r="D18" s="403"/>
      <c r="E18" s="403"/>
      <c r="F18" s="404"/>
      <c r="G18" s="250">
        <v>1.5556662289308192</v>
      </c>
      <c r="H18" s="250">
        <v>1.7320976108548871</v>
      </c>
      <c r="I18" s="250">
        <v>3.0099716944221755</v>
      </c>
      <c r="J18" s="250">
        <v>1.1846943015910012</v>
      </c>
      <c r="K18" s="250">
        <v>2.6859413750556218</v>
      </c>
      <c r="L18" s="250">
        <v>2.1189361136828255</v>
      </c>
      <c r="M18" s="250">
        <v>3.5079859494081189</v>
      </c>
      <c r="N18" s="250">
        <v>2.8870977320952314</v>
      </c>
      <c r="O18" s="250">
        <v>4.9439502700786582</v>
      </c>
      <c r="P18" s="250">
        <v>4.9098671968077587</v>
      </c>
      <c r="Q18" s="272">
        <v>4.0928255464515653</v>
      </c>
      <c r="R18" s="286" t="s">
        <v>21</v>
      </c>
    </row>
    <row r="19" spans="1:18" ht="20.100000000000001" customHeight="1" x14ac:dyDescent="0.2">
      <c r="A19" s="231" t="s">
        <v>96</v>
      </c>
      <c r="B19" s="269"/>
      <c r="C19" s="400" t="s">
        <v>222</v>
      </c>
      <c r="D19" s="400"/>
      <c r="E19" s="400"/>
      <c r="F19" s="401"/>
      <c r="G19" s="250"/>
      <c r="H19" s="250"/>
      <c r="I19" s="250"/>
      <c r="J19" s="250"/>
      <c r="K19" s="250"/>
      <c r="L19" s="250"/>
      <c r="M19" s="250"/>
      <c r="N19" s="250"/>
      <c r="O19" s="250"/>
      <c r="P19" s="250"/>
      <c r="Q19" s="272"/>
      <c r="R19" s="286"/>
    </row>
    <row r="20" spans="1:18" ht="20.100000000000001" customHeight="1" x14ac:dyDescent="0.2">
      <c r="A20" s="231"/>
      <c r="B20" s="269"/>
      <c r="C20" s="266"/>
      <c r="D20" s="269" t="s">
        <v>223</v>
      </c>
      <c r="E20" s="269"/>
      <c r="F20" s="270"/>
      <c r="G20" s="250">
        <v>1.7191773482209316</v>
      </c>
      <c r="H20" s="250">
        <v>2.4212007981506347</v>
      </c>
      <c r="I20" s="250">
        <v>2.7990741097566421</v>
      </c>
      <c r="J20" s="250">
        <v>-3.4033583189472547</v>
      </c>
      <c r="K20" s="250">
        <v>0.98671710861538242</v>
      </c>
      <c r="L20" s="250">
        <v>3.5888422943111116</v>
      </c>
      <c r="M20" s="250">
        <v>4.0463058723052185</v>
      </c>
      <c r="N20" s="250">
        <v>3.024933351426073</v>
      </c>
      <c r="O20" s="250">
        <v>4.4319256400948319</v>
      </c>
      <c r="P20" s="250">
        <v>4.752739392899036</v>
      </c>
      <c r="Q20" s="272">
        <v>3.9884771560779999</v>
      </c>
      <c r="R20" s="286" t="s">
        <v>96</v>
      </c>
    </row>
    <row r="21" spans="1:18" ht="20.100000000000001" customHeight="1" x14ac:dyDescent="0.2">
      <c r="A21" s="231" t="s">
        <v>45</v>
      </c>
      <c r="B21" s="236"/>
      <c r="C21" s="236"/>
      <c r="D21" s="269" t="s">
        <v>46</v>
      </c>
      <c r="E21" s="236"/>
      <c r="F21" s="270"/>
      <c r="G21" s="250">
        <v>1.4391580065739233</v>
      </c>
      <c r="H21" s="250">
        <v>2.3197477388072842</v>
      </c>
      <c r="I21" s="250">
        <v>2.752613463334741</v>
      </c>
      <c r="J21" s="250">
        <v>-2.5495848600790119</v>
      </c>
      <c r="K21" s="250">
        <v>1.2892166274315371</v>
      </c>
      <c r="L21" s="250">
        <v>2.8468168303513277</v>
      </c>
      <c r="M21" s="250">
        <v>3.9194195696820286</v>
      </c>
      <c r="N21" s="250">
        <v>2.1941754047792381</v>
      </c>
      <c r="O21" s="250">
        <v>3.1384157273942961</v>
      </c>
      <c r="P21" s="250">
        <v>5.785278763447935</v>
      </c>
      <c r="Q21" s="272" t="s">
        <v>344</v>
      </c>
      <c r="R21" s="286" t="s">
        <v>45</v>
      </c>
    </row>
    <row r="22" spans="1:18" ht="20.100000000000001" customHeight="1" x14ac:dyDescent="0.2">
      <c r="A22" s="231" t="s">
        <v>23</v>
      </c>
      <c r="B22" s="236"/>
      <c r="C22" s="236"/>
      <c r="D22" s="236"/>
      <c r="E22" s="269" t="s">
        <v>206</v>
      </c>
      <c r="F22" s="237"/>
      <c r="G22" s="251" t="s">
        <v>344</v>
      </c>
      <c r="H22" s="251" t="s">
        <v>344</v>
      </c>
      <c r="I22" s="250" t="s">
        <v>344</v>
      </c>
      <c r="J22" s="250">
        <v>-3.5448932475968489</v>
      </c>
      <c r="K22" s="250">
        <v>-0.48304081164647072</v>
      </c>
      <c r="L22" s="250">
        <v>1.5735264166829388</v>
      </c>
      <c r="M22" s="250">
        <v>2.447726454101447</v>
      </c>
      <c r="N22" s="250">
        <v>3.6117867703510749</v>
      </c>
      <c r="O22" s="250">
        <v>4.6266675170287437</v>
      </c>
      <c r="P22" s="250">
        <v>4.0603333550482539</v>
      </c>
      <c r="Q22" s="272" t="s">
        <v>344</v>
      </c>
      <c r="R22" s="286" t="s">
        <v>23</v>
      </c>
    </row>
    <row r="23" spans="1:18" ht="20.100000000000001" customHeight="1" x14ac:dyDescent="0.2">
      <c r="A23" s="231" t="s">
        <v>24</v>
      </c>
      <c r="B23" s="236"/>
      <c r="C23" s="236"/>
      <c r="D23" s="236"/>
      <c r="E23" s="269" t="s">
        <v>25</v>
      </c>
      <c r="F23" s="237"/>
      <c r="G23" s="251" t="s">
        <v>344</v>
      </c>
      <c r="H23" s="251" t="s">
        <v>344</v>
      </c>
      <c r="I23" s="250" t="s">
        <v>344</v>
      </c>
      <c r="J23" s="250">
        <v>-1.3992684558194783</v>
      </c>
      <c r="K23" s="250">
        <v>4.8977232025116288</v>
      </c>
      <c r="L23" s="250">
        <v>5.60986026677441</v>
      </c>
      <c r="M23" s="250">
        <v>6.7633709047283403</v>
      </c>
      <c r="N23" s="250">
        <v>-2.6972839227271974</v>
      </c>
      <c r="O23" s="250">
        <v>-7.485546790171517E-2</v>
      </c>
      <c r="P23" s="250">
        <v>9.3083601482607605</v>
      </c>
      <c r="Q23" s="272" t="s">
        <v>344</v>
      </c>
      <c r="R23" s="286" t="s">
        <v>24</v>
      </c>
    </row>
    <row r="24" spans="1:18" ht="20.100000000000001" customHeight="1" x14ac:dyDescent="0.2">
      <c r="A24" s="231" t="s">
        <v>26</v>
      </c>
      <c r="B24" s="236"/>
      <c r="C24" s="236"/>
      <c r="D24" s="236"/>
      <c r="E24" s="269" t="s">
        <v>27</v>
      </c>
      <c r="F24" s="237"/>
      <c r="G24" s="251" t="s">
        <v>344</v>
      </c>
      <c r="H24" s="251" t="s">
        <v>344</v>
      </c>
      <c r="I24" s="250" t="s">
        <v>344</v>
      </c>
      <c r="J24" s="250">
        <v>0.22486097537772318</v>
      </c>
      <c r="K24" s="250">
        <v>2.0356036483816133</v>
      </c>
      <c r="L24" s="250">
        <v>2.5906443628819016</v>
      </c>
      <c r="M24" s="250">
        <v>4.227759337011717</v>
      </c>
      <c r="N24" s="250">
        <v>8.0284408168430375</v>
      </c>
      <c r="O24" s="250">
        <v>3.514192211671511</v>
      </c>
      <c r="P24" s="250">
        <v>6.2312721168784933</v>
      </c>
      <c r="Q24" s="272" t="s">
        <v>344</v>
      </c>
      <c r="R24" s="286" t="s">
        <v>26</v>
      </c>
    </row>
    <row r="25" spans="1:18" ht="20.100000000000001" customHeight="1" x14ac:dyDescent="0.2">
      <c r="A25" s="231" t="s">
        <v>28</v>
      </c>
      <c r="B25" s="236"/>
      <c r="C25" s="236"/>
      <c r="D25" s="269" t="s">
        <v>29</v>
      </c>
      <c r="E25" s="236"/>
      <c r="F25" s="270"/>
      <c r="G25" s="250">
        <v>3.5924579262184571</v>
      </c>
      <c r="H25" s="250">
        <v>3.0857963743179067</v>
      </c>
      <c r="I25" s="250">
        <v>3.101165380927521</v>
      </c>
      <c r="J25" s="250">
        <v>-8.9359023758465348</v>
      </c>
      <c r="K25" s="250">
        <v>-1.1109831148289109</v>
      </c>
      <c r="L25" s="250">
        <v>8.8593529829497726</v>
      </c>
      <c r="M25" s="250">
        <v>4.8977844727884854</v>
      </c>
      <c r="N25" s="250">
        <v>8.5477915932623674</v>
      </c>
      <c r="O25" s="250">
        <v>12.527810158953923</v>
      </c>
      <c r="P25" s="250">
        <v>-1.1705336464178908</v>
      </c>
      <c r="Q25" s="272" t="s">
        <v>344</v>
      </c>
      <c r="R25" s="286" t="s">
        <v>28</v>
      </c>
    </row>
    <row r="26" spans="1:18" ht="20.100000000000001" customHeight="1" x14ac:dyDescent="0.2">
      <c r="A26" s="231" t="s">
        <v>97</v>
      </c>
      <c r="B26" s="236"/>
      <c r="C26" s="402" t="s">
        <v>224</v>
      </c>
      <c r="D26" s="400"/>
      <c r="E26" s="400"/>
      <c r="F26" s="401"/>
      <c r="G26" s="250"/>
      <c r="H26" s="250"/>
      <c r="I26" s="250"/>
      <c r="J26" s="250"/>
      <c r="K26" s="250"/>
      <c r="L26" s="250"/>
      <c r="M26" s="250"/>
      <c r="N26" s="250"/>
      <c r="O26" s="250"/>
      <c r="P26" s="250"/>
      <c r="Q26" s="272"/>
      <c r="R26" s="286"/>
    </row>
    <row r="27" spans="1:18" ht="20.100000000000001" customHeight="1" x14ac:dyDescent="0.2">
      <c r="A27" s="231"/>
      <c r="B27" s="236"/>
      <c r="C27" s="268"/>
      <c r="D27" s="269" t="s">
        <v>225</v>
      </c>
      <c r="E27" s="269"/>
      <c r="F27" s="267"/>
      <c r="G27" s="250">
        <v>6.5370878965047456</v>
      </c>
      <c r="H27" s="250">
        <v>5.084633371554804</v>
      </c>
      <c r="I27" s="250">
        <v>1.539234638628995</v>
      </c>
      <c r="J27" s="250">
        <v>-2.8896387702047224</v>
      </c>
      <c r="K27" s="250">
        <v>7.494925950406274</v>
      </c>
      <c r="L27" s="250">
        <v>4.7275258707674013</v>
      </c>
      <c r="M27" s="250">
        <v>6.0958789861404679</v>
      </c>
      <c r="N27" s="250">
        <v>1.7105920293349384</v>
      </c>
      <c r="O27" s="250">
        <v>6.9377742060760799</v>
      </c>
      <c r="P27" s="250">
        <v>5.7859063974226208</v>
      </c>
      <c r="Q27" s="272">
        <v>2.8647197363183894</v>
      </c>
      <c r="R27" s="286" t="s">
        <v>97</v>
      </c>
    </row>
    <row r="28" spans="1:18" ht="20.100000000000001" customHeight="1" x14ac:dyDescent="0.2">
      <c r="A28" s="231" t="s">
        <v>30</v>
      </c>
      <c r="B28" s="236"/>
      <c r="C28" s="236"/>
      <c r="D28" s="269" t="s">
        <v>118</v>
      </c>
      <c r="E28" s="236"/>
      <c r="F28" s="270"/>
      <c r="G28" s="250">
        <v>-2.5220738228871387</v>
      </c>
      <c r="H28" s="250">
        <v>-5.0131424156419984</v>
      </c>
      <c r="I28" s="250">
        <v>-3.1610334721705615</v>
      </c>
      <c r="J28" s="250">
        <v>8.7880802389017276</v>
      </c>
      <c r="K28" s="250">
        <v>-3.9068744228635279</v>
      </c>
      <c r="L28" s="250">
        <v>1.0719974482019312</v>
      </c>
      <c r="M28" s="250">
        <v>11.018542006643404</v>
      </c>
      <c r="N28" s="250">
        <v>2.7829603948104662</v>
      </c>
      <c r="O28" s="250">
        <v>-2.350515247365998</v>
      </c>
      <c r="P28" s="250">
        <v>0.83068776429548385</v>
      </c>
      <c r="Q28" s="272" t="s">
        <v>344</v>
      </c>
      <c r="R28" s="286" t="s">
        <v>30</v>
      </c>
    </row>
    <row r="29" spans="1:18" ht="20.100000000000001" customHeight="1" x14ac:dyDescent="0.2">
      <c r="A29" s="231" t="s">
        <v>31</v>
      </c>
      <c r="B29" s="236"/>
      <c r="C29" s="236"/>
      <c r="D29" s="269" t="s">
        <v>32</v>
      </c>
      <c r="E29" s="236"/>
      <c r="F29" s="270"/>
      <c r="G29" s="250">
        <v>-2.9685481772913369</v>
      </c>
      <c r="H29" s="250">
        <v>-3.7146096061488385</v>
      </c>
      <c r="I29" s="250">
        <v>0.15584085668503536</v>
      </c>
      <c r="J29" s="250">
        <v>-10.810428505231325</v>
      </c>
      <c r="K29" s="250">
        <v>-0.16789534705663595</v>
      </c>
      <c r="L29" s="250">
        <v>3.4155961543728943</v>
      </c>
      <c r="M29" s="250">
        <v>1.7316453014090476</v>
      </c>
      <c r="N29" s="250">
        <v>-5.4105983368827744</v>
      </c>
      <c r="O29" s="250">
        <v>5.9782668530975789</v>
      </c>
      <c r="P29" s="250">
        <v>-5.5194838924152547</v>
      </c>
      <c r="Q29" s="272" t="s">
        <v>344</v>
      </c>
      <c r="R29" s="286" t="s">
        <v>31</v>
      </c>
    </row>
    <row r="30" spans="1:18" ht="20.100000000000001" customHeight="1" x14ac:dyDescent="0.2">
      <c r="A30" s="231" t="s">
        <v>47</v>
      </c>
      <c r="B30" s="236"/>
      <c r="C30" s="236"/>
      <c r="D30" s="269" t="s">
        <v>48</v>
      </c>
      <c r="E30" s="236"/>
      <c r="F30" s="270"/>
      <c r="G30" s="250">
        <v>12.301933277223345</v>
      </c>
      <c r="H30" s="250">
        <v>10.369122251197405</v>
      </c>
      <c r="I30" s="250">
        <v>3.2879713434808249</v>
      </c>
      <c r="J30" s="250">
        <v>-5.4521131034898636</v>
      </c>
      <c r="K30" s="250">
        <v>12.54080682608337</v>
      </c>
      <c r="L30" s="250">
        <v>5.9904617818308159</v>
      </c>
      <c r="M30" s="250">
        <v>5.1423593130579777</v>
      </c>
      <c r="N30" s="250">
        <v>2.1370953699952073</v>
      </c>
      <c r="O30" s="250">
        <v>9.9038129013997001</v>
      </c>
      <c r="P30" s="250">
        <v>8.2188806013144884</v>
      </c>
      <c r="Q30" s="272" t="s">
        <v>344</v>
      </c>
      <c r="R30" s="286" t="s">
        <v>47</v>
      </c>
    </row>
    <row r="31" spans="1:18" ht="20.100000000000001" customHeight="1" x14ac:dyDescent="0.2">
      <c r="A31" s="231" t="s">
        <v>33</v>
      </c>
      <c r="B31" s="236"/>
      <c r="C31" s="235"/>
      <c r="D31" s="235"/>
      <c r="E31" s="269" t="s">
        <v>49</v>
      </c>
      <c r="F31" s="237"/>
      <c r="G31" s="251" t="s">
        <v>344</v>
      </c>
      <c r="H31" s="251" t="s">
        <v>344</v>
      </c>
      <c r="I31" s="250" t="s">
        <v>344</v>
      </c>
      <c r="J31" s="250">
        <v>1.6500488248708387</v>
      </c>
      <c r="K31" s="250">
        <v>3.7827229048575348</v>
      </c>
      <c r="L31" s="250">
        <v>1.3830922432297696</v>
      </c>
      <c r="M31" s="250">
        <v>3.2425205426010062</v>
      </c>
      <c r="N31" s="250">
        <v>-3.0538247268614556</v>
      </c>
      <c r="O31" s="250">
        <v>7.7878259645627734</v>
      </c>
      <c r="P31" s="250">
        <v>5.5339660759868767</v>
      </c>
      <c r="Q31" s="272" t="s">
        <v>344</v>
      </c>
      <c r="R31" s="286" t="s">
        <v>33</v>
      </c>
    </row>
    <row r="32" spans="1:18" ht="20.100000000000001" customHeight="1" x14ac:dyDescent="0.2">
      <c r="A32" s="231" t="s">
        <v>34</v>
      </c>
      <c r="B32" s="236"/>
      <c r="C32" s="235"/>
      <c r="D32" s="235"/>
      <c r="E32" s="269" t="s">
        <v>100</v>
      </c>
      <c r="F32" s="237"/>
      <c r="G32" s="251" t="s">
        <v>344</v>
      </c>
      <c r="H32" s="251" t="s">
        <v>344</v>
      </c>
      <c r="I32" s="250" t="s">
        <v>344</v>
      </c>
      <c r="J32" s="250">
        <v>-11.319867133494927</v>
      </c>
      <c r="K32" s="250">
        <v>20.834953081300551</v>
      </c>
      <c r="L32" s="250">
        <v>9.7380176561332323</v>
      </c>
      <c r="M32" s="250">
        <v>6.5700043465470399</v>
      </c>
      <c r="N32" s="250">
        <v>5.9160480336831807</v>
      </c>
      <c r="O32" s="250">
        <v>11.313780076817009</v>
      </c>
      <c r="P32" s="250">
        <v>9.9512769742790379</v>
      </c>
      <c r="Q32" s="272" t="s">
        <v>344</v>
      </c>
      <c r="R32" s="286" t="s">
        <v>34</v>
      </c>
    </row>
    <row r="33" spans="1:18" ht="20.100000000000001" customHeight="1" x14ac:dyDescent="0.2">
      <c r="A33" s="231" t="s">
        <v>98</v>
      </c>
      <c r="B33" s="236"/>
      <c r="C33" s="400" t="s">
        <v>226</v>
      </c>
      <c r="D33" s="400"/>
      <c r="E33" s="400"/>
      <c r="F33" s="401"/>
      <c r="G33" s="251"/>
      <c r="H33" s="251"/>
      <c r="I33" s="250"/>
      <c r="J33" s="250"/>
      <c r="K33" s="250"/>
      <c r="L33" s="250"/>
      <c r="M33" s="250"/>
      <c r="N33" s="250"/>
      <c r="O33" s="250"/>
      <c r="P33" s="250"/>
      <c r="Q33" s="272"/>
      <c r="R33" s="286"/>
    </row>
    <row r="34" spans="1:18" ht="20.100000000000001" customHeight="1" x14ac:dyDescent="0.2">
      <c r="A34" s="231"/>
      <c r="B34" s="236"/>
      <c r="C34" s="266"/>
      <c r="D34" s="269" t="s">
        <v>227</v>
      </c>
      <c r="E34" s="269"/>
      <c r="F34" s="267"/>
      <c r="G34" s="250">
        <v>0.1071148359713773</v>
      </c>
      <c r="H34" s="250">
        <v>0.40864406719704555</v>
      </c>
      <c r="I34" s="250">
        <v>3.567143051413054</v>
      </c>
      <c r="J34" s="250">
        <v>4.7216021694627432</v>
      </c>
      <c r="K34" s="250">
        <v>2.139056888326309</v>
      </c>
      <c r="L34" s="250">
        <v>0.67894114643367942</v>
      </c>
      <c r="M34" s="250">
        <v>2.4650732952856909</v>
      </c>
      <c r="N34" s="250">
        <v>3.191797253082572</v>
      </c>
      <c r="O34" s="250">
        <v>4.5700541190619361</v>
      </c>
      <c r="P34" s="250">
        <v>4.7067600022306921</v>
      </c>
      <c r="Q34" s="272">
        <v>4.5372015559038346</v>
      </c>
      <c r="R34" s="286" t="s">
        <v>98</v>
      </c>
    </row>
    <row r="35" spans="1:18" ht="20.100000000000001" customHeight="1" x14ac:dyDescent="0.2">
      <c r="A35" s="231" t="s">
        <v>50</v>
      </c>
      <c r="B35" s="236"/>
      <c r="C35" s="236"/>
      <c r="D35" s="269" t="s">
        <v>51</v>
      </c>
      <c r="E35" s="236"/>
      <c r="F35" s="270"/>
      <c r="G35" s="250">
        <v>-0.1790170940442396</v>
      </c>
      <c r="H35" s="250">
        <v>0.3146729715803217</v>
      </c>
      <c r="I35" s="250">
        <v>3.9762620028859734</v>
      </c>
      <c r="J35" s="250">
        <v>5.2903262018293269</v>
      </c>
      <c r="K35" s="250">
        <v>2.4908970491605702</v>
      </c>
      <c r="L35" s="250">
        <v>0.65687105497519582</v>
      </c>
      <c r="M35" s="250">
        <v>2.1386795594974446</v>
      </c>
      <c r="N35" s="250">
        <v>2.9900767033901872</v>
      </c>
      <c r="O35" s="250">
        <v>4.8690434428816047</v>
      </c>
      <c r="P35" s="250">
        <v>5.2460357707284491</v>
      </c>
      <c r="Q35" s="272" t="s">
        <v>344</v>
      </c>
      <c r="R35" s="286" t="s">
        <v>50</v>
      </c>
    </row>
    <row r="36" spans="1:18" ht="20.100000000000001" customHeight="1" x14ac:dyDescent="0.2">
      <c r="A36" s="231" t="s">
        <v>35</v>
      </c>
      <c r="B36" s="236"/>
      <c r="C36" s="236"/>
      <c r="D36" s="236"/>
      <c r="E36" s="269" t="s">
        <v>228</v>
      </c>
      <c r="F36" s="237"/>
      <c r="G36" s="251" t="s">
        <v>344</v>
      </c>
      <c r="H36" s="251" t="s">
        <v>344</v>
      </c>
      <c r="I36" s="250" t="s">
        <v>344</v>
      </c>
      <c r="J36" s="250">
        <v>4.4151252049501242</v>
      </c>
      <c r="K36" s="250">
        <v>2.3032108014949206</v>
      </c>
      <c r="L36" s="250">
        <v>-0.28785080601725627</v>
      </c>
      <c r="M36" s="250">
        <v>0.39823421288584665</v>
      </c>
      <c r="N36" s="250">
        <v>2.7789517845766585</v>
      </c>
      <c r="O36" s="250">
        <v>3.054291716210261</v>
      </c>
      <c r="P36" s="250">
        <v>1.2676825486709047</v>
      </c>
      <c r="Q36" s="272" t="s">
        <v>344</v>
      </c>
      <c r="R36" s="286" t="s">
        <v>35</v>
      </c>
    </row>
    <row r="37" spans="1:18" ht="20.100000000000001" customHeight="1" x14ac:dyDescent="0.2">
      <c r="A37" s="231" t="s">
        <v>36</v>
      </c>
      <c r="B37" s="236"/>
      <c r="C37" s="236"/>
      <c r="D37" s="236"/>
      <c r="E37" s="269" t="s">
        <v>37</v>
      </c>
      <c r="F37" s="237"/>
      <c r="G37" s="251" t="s">
        <v>344</v>
      </c>
      <c r="H37" s="251" t="s">
        <v>344</v>
      </c>
      <c r="I37" s="250" t="s">
        <v>344</v>
      </c>
      <c r="J37" s="250">
        <v>3.3961961818874533</v>
      </c>
      <c r="K37" s="250">
        <v>0.53326257356330997</v>
      </c>
      <c r="L37" s="250">
        <v>-1.0624759832519051</v>
      </c>
      <c r="M37" s="250">
        <v>4.924204211474958</v>
      </c>
      <c r="N37" s="250">
        <v>1.0133917053792767</v>
      </c>
      <c r="O37" s="250">
        <v>2.9073010907402619</v>
      </c>
      <c r="P37" s="250">
        <v>1.6191515152760856</v>
      </c>
      <c r="Q37" s="272" t="s">
        <v>344</v>
      </c>
      <c r="R37" s="286" t="s">
        <v>36</v>
      </c>
    </row>
    <row r="38" spans="1:18" ht="20.100000000000001" customHeight="1" x14ac:dyDescent="0.2">
      <c r="A38" s="231" t="s">
        <v>38</v>
      </c>
      <c r="B38" s="236"/>
      <c r="C38" s="236"/>
      <c r="D38" s="236"/>
      <c r="E38" s="269" t="s">
        <v>39</v>
      </c>
      <c r="F38" s="237"/>
      <c r="G38" s="251" t="s">
        <v>344</v>
      </c>
      <c r="H38" s="251" t="s">
        <v>344</v>
      </c>
      <c r="I38" s="250" t="s">
        <v>344</v>
      </c>
      <c r="J38" s="250">
        <v>7.5242516362786835</v>
      </c>
      <c r="K38" s="250">
        <v>4.0254794736913073</v>
      </c>
      <c r="L38" s="250">
        <v>2.7048015615990613</v>
      </c>
      <c r="M38" s="250">
        <v>1.9556874779823801</v>
      </c>
      <c r="N38" s="250">
        <v>4.4910409412979631</v>
      </c>
      <c r="O38" s="250">
        <v>7.7497831327911006</v>
      </c>
      <c r="P38" s="250">
        <v>10.870488442761625</v>
      </c>
      <c r="Q38" s="272" t="s">
        <v>344</v>
      </c>
      <c r="R38" s="286" t="s">
        <v>38</v>
      </c>
    </row>
    <row r="39" spans="1:18" ht="20.100000000000001" customHeight="1" x14ac:dyDescent="0.2">
      <c r="A39" s="231" t="s">
        <v>52</v>
      </c>
      <c r="B39" s="236"/>
      <c r="C39" s="236"/>
      <c r="D39" s="269" t="s">
        <v>53</v>
      </c>
      <c r="E39" s="236"/>
      <c r="F39" s="270"/>
      <c r="G39" s="250">
        <v>2.4700052062228131</v>
      </c>
      <c r="H39" s="250">
        <v>1.1646002477655033</v>
      </c>
      <c r="I39" s="250">
        <v>0.3036114582964361</v>
      </c>
      <c r="J39" s="250">
        <v>1.8792156229662849E-2</v>
      </c>
      <c r="K39" s="250">
        <v>-0.9236690024248676</v>
      </c>
      <c r="L39" s="250">
        <v>0.87767974871071697</v>
      </c>
      <c r="M39" s="250">
        <v>5.397777452548814</v>
      </c>
      <c r="N39" s="250">
        <v>4.94824554368215</v>
      </c>
      <c r="O39" s="250">
        <v>2.015229422258316</v>
      </c>
      <c r="P39" s="250">
        <v>-3.0188105439225749E-2</v>
      </c>
      <c r="Q39" s="272" t="s">
        <v>344</v>
      </c>
      <c r="R39" s="286" t="s">
        <v>52</v>
      </c>
    </row>
    <row r="40" spans="1:18" ht="20.100000000000001" customHeight="1" x14ac:dyDescent="0.2">
      <c r="A40" s="231" t="s">
        <v>40</v>
      </c>
      <c r="B40" s="236"/>
      <c r="C40" s="236"/>
      <c r="D40" s="236"/>
      <c r="E40" s="269" t="s">
        <v>41</v>
      </c>
      <c r="F40" s="237"/>
      <c r="G40" s="251" t="s">
        <v>344</v>
      </c>
      <c r="H40" s="251" t="s">
        <v>344</v>
      </c>
      <c r="I40" s="250" t="s">
        <v>344</v>
      </c>
      <c r="J40" s="250">
        <v>4.1897236726521987</v>
      </c>
      <c r="K40" s="250">
        <v>1.5278675334568752</v>
      </c>
      <c r="L40" s="250">
        <v>0.69637354623591552</v>
      </c>
      <c r="M40" s="250">
        <v>4.3879588581762468</v>
      </c>
      <c r="N40" s="250">
        <v>0.52654162806831806</v>
      </c>
      <c r="O40" s="250">
        <v>8.1639247474828061</v>
      </c>
      <c r="P40" s="250">
        <v>-2.1228807151998406</v>
      </c>
      <c r="Q40" s="272" t="s">
        <v>344</v>
      </c>
      <c r="R40" s="286" t="s">
        <v>40</v>
      </c>
    </row>
    <row r="41" spans="1:18" ht="20.100000000000001" customHeight="1" x14ac:dyDescent="0.2">
      <c r="A41" s="231" t="s">
        <v>42</v>
      </c>
      <c r="B41" s="236"/>
      <c r="C41" s="236"/>
      <c r="D41" s="236"/>
      <c r="E41" s="269" t="s">
        <v>101</v>
      </c>
      <c r="F41" s="237"/>
      <c r="G41" s="251" t="s">
        <v>344</v>
      </c>
      <c r="H41" s="251" t="s">
        <v>344</v>
      </c>
      <c r="I41" s="250" t="s">
        <v>344</v>
      </c>
      <c r="J41" s="250">
        <v>-2.3194315817667062</v>
      </c>
      <c r="K41" s="250">
        <v>-2.0340776556550217</v>
      </c>
      <c r="L41" s="250">
        <v>0.51957062494333206</v>
      </c>
      <c r="M41" s="250">
        <v>6.4361599912153071</v>
      </c>
      <c r="N41" s="250">
        <v>6.828100906225302</v>
      </c>
      <c r="O41" s="250">
        <v>-0.8212270463419008</v>
      </c>
      <c r="P41" s="250">
        <v>0.26569199898452794</v>
      </c>
      <c r="Q41" s="272" t="s">
        <v>344</v>
      </c>
      <c r="R41" s="286" t="s">
        <v>42</v>
      </c>
    </row>
    <row r="42" spans="1:18" ht="20.100000000000001" customHeight="1" x14ac:dyDescent="0.2">
      <c r="A42" s="231" t="s">
        <v>43</v>
      </c>
      <c r="B42" s="236"/>
      <c r="C42" s="236"/>
      <c r="D42" s="236"/>
      <c r="E42" s="269" t="s">
        <v>99</v>
      </c>
      <c r="F42" s="237"/>
      <c r="G42" s="251" t="s">
        <v>344</v>
      </c>
      <c r="H42" s="251" t="s">
        <v>344</v>
      </c>
      <c r="I42" s="250" t="s">
        <v>344</v>
      </c>
      <c r="J42" s="250">
        <v>7.932792342904702</v>
      </c>
      <c r="K42" s="250">
        <v>-0.86992144199720467</v>
      </c>
      <c r="L42" s="250">
        <v>6.3397914286408827</v>
      </c>
      <c r="M42" s="250">
        <v>-1.1932792319122185</v>
      </c>
      <c r="N42" s="250">
        <v>6.8505193993938409</v>
      </c>
      <c r="O42" s="250">
        <v>4.2547202494370344</v>
      </c>
      <c r="P42" s="250">
        <v>8.2203161020997317</v>
      </c>
      <c r="Q42" s="272" t="s">
        <v>344</v>
      </c>
      <c r="R42" s="286" t="s">
        <v>43</v>
      </c>
    </row>
  </sheetData>
  <mergeCells count="10">
    <mergeCell ref="K6:R6"/>
    <mergeCell ref="A6:J6"/>
    <mergeCell ref="D13:F13"/>
    <mergeCell ref="B9:F9"/>
    <mergeCell ref="C11:F11"/>
    <mergeCell ref="D14:F14"/>
    <mergeCell ref="B18:F18"/>
    <mergeCell ref="C19:F19"/>
    <mergeCell ref="C26:F26"/>
    <mergeCell ref="C33:F33"/>
  </mergeCells>
  <printOptions horizontalCentered="1"/>
  <pageMargins left="0.39370078740157483" right="0.39370078740157483" top="0.78740157480314965" bottom="0.39370078740157483" header="0.31496062992125984" footer="0.31496062992125984"/>
  <pageSetup paperSize="9" scale="86" firstPageNumber="46" fitToWidth="2" orientation="portrait" useFirstPageNumber="1" r:id="rId1"/>
  <headerFooter>
    <oddHeader>&amp;C-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workbookViewId="0"/>
  </sheetViews>
  <sheetFormatPr baseColWidth="10" defaultRowHeight="14.25" x14ac:dyDescent="0.2"/>
  <cols>
    <col min="1" max="1" width="5.77734375" style="87" customWidth="1"/>
    <col min="2" max="5" width="0.88671875" style="17" customWidth="1"/>
    <col min="6" max="6" width="35.33203125" style="4" customWidth="1"/>
    <col min="7" max="17" width="11.33203125" style="4" customWidth="1"/>
    <col min="18" max="18" width="5.77734375" style="28" customWidth="1"/>
    <col min="19" max="19" width="4.77734375" style="28" customWidth="1"/>
    <col min="20" max="255" width="11.5546875" style="4"/>
    <col min="256" max="256" width="5.77734375" style="4" customWidth="1"/>
    <col min="257" max="258" width="0.88671875" style="4" customWidth="1"/>
    <col min="259" max="259" width="30.77734375" style="4" customWidth="1"/>
    <col min="260" max="271" width="11.5546875" style="4" customWidth="1"/>
    <col min="272" max="272" width="5.77734375" style="4" customWidth="1"/>
    <col min="273" max="511" width="11.5546875" style="4"/>
    <col min="512" max="512" width="5.77734375" style="4" customWidth="1"/>
    <col min="513" max="514" width="0.88671875" style="4" customWidth="1"/>
    <col min="515" max="515" width="30.77734375" style="4" customWidth="1"/>
    <col min="516" max="527" width="11.5546875" style="4" customWidth="1"/>
    <col min="528" max="528" width="5.77734375" style="4" customWidth="1"/>
    <col min="529" max="767" width="11.5546875" style="4"/>
    <col min="768" max="768" width="5.77734375" style="4" customWidth="1"/>
    <col min="769" max="770" width="0.88671875" style="4" customWidth="1"/>
    <col min="771" max="771" width="30.77734375" style="4" customWidth="1"/>
    <col min="772" max="783" width="11.5546875" style="4" customWidth="1"/>
    <col min="784" max="784" width="5.77734375" style="4" customWidth="1"/>
    <col min="785" max="1023" width="11.5546875" style="4"/>
    <col min="1024" max="1024" width="5.77734375" style="4" customWidth="1"/>
    <col min="1025" max="1026" width="0.88671875" style="4" customWidth="1"/>
    <col min="1027" max="1027" width="30.77734375" style="4" customWidth="1"/>
    <col min="1028" max="1039" width="11.5546875" style="4" customWidth="1"/>
    <col min="1040" max="1040" width="5.77734375" style="4" customWidth="1"/>
    <col min="1041" max="1279" width="11.5546875" style="4"/>
    <col min="1280" max="1280" width="5.77734375" style="4" customWidth="1"/>
    <col min="1281" max="1282" width="0.88671875" style="4" customWidth="1"/>
    <col min="1283" max="1283" width="30.77734375" style="4" customWidth="1"/>
    <col min="1284" max="1295" width="11.5546875" style="4" customWidth="1"/>
    <col min="1296" max="1296" width="5.77734375" style="4" customWidth="1"/>
    <col min="1297" max="1535" width="11.5546875" style="4"/>
    <col min="1536" max="1536" width="5.77734375" style="4" customWidth="1"/>
    <col min="1537" max="1538" width="0.88671875" style="4" customWidth="1"/>
    <col min="1539" max="1539" width="30.77734375" style="4" customWidth="1"/>
    <col min="1540" max="1551" width="11.5546875" style="4" customWidth="1"/>
    <col min="1552" max="1552" width="5.77734375" style="4" customWidth="1"/>
    <col min="1553" max="1791" width="11.5546875" style="4"/>
    <col min="1792" max="1792" width="5.77734375" style="4" customWidth="1"/>
    <col min="1793" max="1794" width="0.88671875" style="4" customWidth="1"/>
    <col min="1795" max="1795" width="30.77734375" style="4" customWidth="1"/>
    <col min="1796" max="1807" width="11.5546875" style="4" customWidth="1"/>
    <col min="1808" max="1808" width="5.77734375" style="4" customWidth="1"/>
    <col min="1809" max="2047" width="11.5546875" style="4"/>
    <col min="2048" max="2048" width="5.77734375" style="4" customWidth="1"/>
    <col min="2049" max="2050" width="0.88671875" style="4" customWidth="1"/>
    <col min="2051" max="2051" width="30.77734375" style="4" customWidth="1"/>
    <col min="2052" max="2063" width="11.5546875" style="4" customWidth="1"/>
    <col min="2064" max="2064" width="5.77734375" style="4" customWidth="1"/>
    <col min="2065" max="2303" width="11.5546875" style="4"/>
    <col min="2304" max="2304" width="5.77734375" style="4" customWidth="1"/>
    <col min="2305" max="2306" width="0.88671875" style="4" customWidth="1"/>
    <col min="2307" max="2307" width="30.77734375" style="4" customWidth="1"/>
    <col min="2308" max="2319" width="11.5546875" style="4" customWidth="1"/>
    <col min="2320" max="2320" width="5.77734375" style="4" customWidth="1"/>
    <col min="2321" max="2559" width="11.5546875" style="4"/>
    <col min="2560" max="2560" width="5.77734375" style="4" customWidth="1"/>
    <col min="2561" max="2562" width="0.88671875" style="4" customWidth="1"/>
    <col min="2563" max="2563" width="30.77734375" style="4" customWidth="1"/>
    <col min="2564" max="2575" width="11.5546875" style="4" customWidth="1"/>
    <col min="2576" max="2576" width="5.77734375" style="4" customWidth="1"/>
    <col min="2577" max="2815" width="11.5546875" style="4"/>
    <col min="2816" max="2816" width="5.77734375" style="4" customWidth="1"/>
    <col min="2817" max="2818" width="0.88671875" style="4" customWidth="1"/>
    <col min="2819" max="2819" width="30.77734375" style="4" customWidth="1"/>
    <col min="2820" max="2831" width="11.5546875" style="4" customWidth="1"/>
    <col min="2832" max="2832" width="5.77734375" style="4" customWidth="1"/>
    <col min="2833" max="3071" width="11.5546875" style="4"/>
    <col min="3072" max="3072" width="5.77734375" style="4" customWidth="1"/>
    <col min="3073" max="3074" width="0.88671875" style="4" customWidth="1"/>
    <col min="3075" max="3075" width="30.77734375" style="4" customWidth="1"/>
    <col min="3076" max="3087" width="11.5546875" style="4" customWidth="1"/>
    <col min="3088" max="3088" width="5.77734375" style="4" customWidth="1"/>
    <col min="3089" max="3327" width="11.5546875" style="4"/>
    <col min="3328" max="3328" width="5.77734375" style="4" customWidth="1"/>
    <col min="3329" max="3330" width="0.88671875" style="4" customWidth="1"/>
    <col min="3331" max="3331" width="30.77734375" style="4" customWidth="1"/>
    <col min="3332" max="3343" width="11.5546875" style="4" customWidth="1"/>
    <col min="3344" max="3344" width="5.77734375" style="4" customWidth="1"/>
    <col min="3345" max="3583" width="11.5546875" style="4"/>
    <col min="3584" max="3584" width="5.77734375" style="4" customWidth="1"/>
    <col min="3585" max="3586" width="0.88671875" style="4" customWidth="1"/>
    <col min="3587" max="3587" width="30.77734375" style="4" customWidth="1"/>
    <col min="3588" max="3599" width="11.5546875" style="4" customWidth="1"/>
    <col min="3600" max="3600" width="5.77734375" style="4" customWidth="1"/>
    <col min="3601" max="3839" width="11.5546875" style="4"/>
    <col min="3840" max="3840" width="5.77734375" style="4" customWidth="1"/>
    <col min="3841" max="3842" width="0.88671875" style="4" customWidth="1"/>
    <col min="3843" max="3843" width="30.77734375" style="4" customWidth="1"/>
    <col min="3844" max="3855" width="11.5546875" style="4" customWidth="1"/>
    <col min="3856" max="3856" width="5.77734375" style="4" customWidth="1"/>
    <col min="3857" max="4095" width="11.5546875" style="4"/>
    <col min="4096" max="4096" width="5.77734375" style="4" customWidth="1"/>
    <col min="4097" max="4098" width="0.88671875" style="4" customWidth="1"/>
    <col min="4099" max="4099" width="30.77734375" style="4" customWidth="1"/>
    <col min="4100" max="4111" width="11.5546875" style="4" customWidth="1"/>
    <col min="4112" max="4112" width="5.77734375" style="4" customWidth="1"/>
    <col min="4113" max="4351" width="11.5546875" style="4"/>
    <col min="4352" max="4352" width="5.77734375" style="4" customWidth="1"/>
    <col min="4353" max="4354" width="0.88671875" style="4" customWidth="1"/>
    <col min="4355" max="4355" width="30.77734375" style="4" customWidth="1"/>
    <col min="4356" max="4367" width="11.5546875" style="4" customWidth="1"/>
    <col min="4368" max="4368" width="5.77734375" style="4" customWidth="1"/>
    <col min="4369" max="4607" width="11.5546875" style="4"/>
    <col min="4608" max="4608" width="5.77734375" style="4" customWidth="1"/>
    <col min="4609" max="4610" width="0.88671875" style="4" customWidth="1"/>
    <col min="4611" max="4611" width="30.77734375" style="4" customWidth="1"/>
    <col min="4612" max="4623" width="11.5546875" style="4" customWidth="1"/>
    <col min="4624" max="4624" width="5.77734375" style="4" customWidth="1"/>
    <col min="4625" max="4863" width="11.5546875" style="4"/>
    <col min="4864" max="4864" width="5.77734375" style="4" customWidth="1"/>
    <col min="4865" max="4866" width="0.88671875" style="4" customWidth="1"/>
    <col min="4867" max="4867" width="30.77734375" style="4" customWidth="1"/>
    <col min="4868" max="4879" width="11.5546875" style="4" customWidth="1"/>
    <col min="4880" max="4880" width="5.77734375" style="4" customWidth="1"/>
    <col min="4881" max="5119" width="11.5546875" style="4"/>
    <col min="5120" max="5120" width="5.77734375" style="4" customWidth="1"/>
    <col min="5121" max="5122" width="0.88671875" style="4" customWidth="1"/>
    <col min="5123" max="5123" width="30.77734375" style="4" customWidth="1"/>
    <col min="5124" max="5135" width="11.5546875" style="4" customWidth="1"/>
    <col min="5136" max="5136" width="5.77734375" style="4" customWidth="1"/>
    <col min="5137" max="5375" width="11.5546875" style="4"/>
    <col min="5376" max="5376" width="5.77734375" style="4" customWidth="1"/>
    <col min="5377" max="5378" width="0.88671875" style="4" customWidth="1"/>
    <col min="5379" max="5379" width="30.77734375" style="4" customWidth="1"/>
    <col min="5380" max="5391" width="11.5546875" style="4" customWidth="1"/>
    <col min="5392" max="5392" width="5.77734375" style="4" customWidth="1"/>
    <col min="5393" max="5631" width="11.5546875" style="4"/>
    <col min="5632" max="5632" width="5.77734375" style="4" customWidth="1"/>
    <col min="5633" max="5634" width="0.88671875" style="4" customWidth="1"/>
    <col min="5635" max="5635" width="30.77734375" style="4" customWidth="1"/>
    <col min="5636" max="5647" width="11.5546875" style="4" customWidth="1"/>
    <col min="5648" max="5648" width="5.77734375" style="4" customWidth="1"/>
    <col min="5649" max="5887" width="11.5546875" style="4"/>
    <col min="5888" max="5888" width="5.77734375" style="4" customWidth="1"/>
    <col min="5889" max="5890" width="0.88671875" style="4" customWidth="1"/>
    <col min="5891" max="5891" width="30.77734375" style="4" customWidth="1"/>
    <col min="5892" max="5903" width="11.5546875" style="4" customWidth="1"/>
    <col min="5904" max="5904" width="5.77734375" style="4" customWidth="1"/>
    <col min="5905" max="6143" width="11.5546875" style="4"/>
    <col min="6144" max="6144" width="5.77734375" style="4" customWidth="1"/>
    <col min="6145" max="6146" width="0.88671875" style="4" customWidth="1"/>
    <col min="6147" max="6147" width="30.77734375" style="4" customWidth="1"/>
    <col min="6148" max="6159" width="11.5546875" style="4" customWidth="1"/>
    <col min="6160" max="6160" width="5.77734375" style="4" customWidth="1"/>
    <col min="6161" max="6399" width="11.5546875" style="4"/>
    <col min="6400" max="6400" width="5.77734375" style="4" customWidth="1"/>
    <col min="6401" max="6402" width="0.88671875" style="4" customWidth="1"/>
    <col min="6403" max="6403" width="30.77734375" style="4" customWidth="1"/>
    <col min="6404" max="6415" width="11.5546875" style="4" customWidth="1"/>
    <col min="6416" max="6416" width="5.77734375" style="4" customWidth="1"/>
    <col min="6417" max="6655" width="11.5546875" style="4"/>
    <col min="6656" max="6656" width="5.77734375" style="4" customWidth="1"/>
    <col min="6657" max="6658" width="0.88671875" style="4" customWidth="1"/>
    <col min="6659" max="6659" width="30.77734375" style="4" customWidth="1"/>
    <col min="6660" max="6671" width="11.5546875" style="4" customWidth="1"/>
    <col min="6672" max="6672" width="5.77734375" style="4" customWidth="1"/>
    <col min="6673" max="6911" width="11.5546875" style="4"/>
    <col min="6912" max="6912" width="5.77734375" style="4" customWidth="1"/>
    <col min="6913" max="6914" width="0.88671875" style="4" customWidth="1"/>
    <col min="6915" max="6915" width="30.77734375" style="4" customWidth="1"/>
    <col min="6916" max="6927" width="11.5546875" style="4" customWidth="1"/>
    <col min="6928" max="6928" width="5.77734375" style="4" customWidth="1"/>
    <col min="6929" max="7167" width="11.5546875" style="4"/>
    <col min="7168" max="7168" width="5.77734375" style="4" customWidth="1"/>
    <col min="7169" max="7170" width="0.88671875" style="4" customWidth="1"/>
    <col min="7171" max="7171" width="30.77734375" style="4" customWidth="1"/>
    <col min="7172" max="7183" width="11.5546875" style="4" customWidth="1"/>
    <col min="7184" max="7184" width="5.77734375" style="4" customWidth="1"/>
    <col min="7185" max="7423" width="11.5546875" style="4"/>
    <col min="7424" max="7424" width="5.77734375" style="4" customWidth="1"/>
    <col min="7425" max="7426" width="0.88671875" style="4" customWidth="1"/>
    <col min="7427" max="7427" width="30.77734375" style="4" customWidth="1"/>
    <col min="7428" max="7439" width="11.5546875" style="4" customWidth="1"/>
    <col min="7440" max="7440" width="5.77734375" style="4" customWidth="1"/>
    <col min="7441" max="7679" width="11.5546875" style="4"/>
    <col min="7680" max="7680" width="5.77734375" style="4" customWidth="1"/>
    <col min="7681" max="7682" width="0.88671875" style="4" customWidth="1"/>
    <col min="7683" max="7683" width="30.77734375" style="4" customWidth="1"/>
    <col min="7684" max="7695" width="11.5546875" style="4" customWidth="1"/>
    <col min="7696" max="7696" width="5.77734375" style="4" customWidth="1"/>
    <col min="7697" max="7935" width="11.5546875" style="4"/>
    <col min="7936" max="7936" width="5.77734375" style="4" customWidth="1"/>
    <col min="7937" max="7938" width="0.88671875" style="4" customWidth="1"/>
    <col min="7939" max="7939" width="30.77734375" style="4" customWidth="1"/>
    <col min="7940" max="7951" width="11.5546875" style="4" customWidth="1"/>
    <col min="7952" max="7952" width="5.77734375" style="4" customWidth="1"/>
    <col min="7953" max="8191" width="11.5546875" style="4"/>
    <col min="8192" max="8192" width="5.77734375" style="4" customWidth="1"/>
    <col min="8193" max="8194" width="0.88671875" style="4" customWidth="1"/>
    <col min="8195" max="8195" width="30.77734375" style="4" customWidth="1"/>
    <col min="8196" max="8207" width="11.5546875" style="4" customWidth="1"/>
    <col min="8208" max="8208" width="5.77734375" style="4" customWidth="1"/>
    <col min="8209" max="8447" width="11.5546875" style="4"/>
    <col min="8448" max="8448" width="5.77734375" style="4" customWidth="1"/>
    <col min="8449" max="8450" width="0.88671875" style="4" customWidth="1"/>
    <col min="8451" max="8451" width="30.77734375" style="4" customWidth="1"/>
    <col min="8452" max="8463" width="11.5546875" style="4" customWidth="1"/>
    <col min="8464" max="8464" width="5.77734375" style="4" customWidth="1"/>
    <col min="8465" max="8703" width="11.5546875" style="4"/>
    <col min="8704" max="8704" width="5.77734375" style="4" customWidth="1"/>
    <col min="8705" max="8706" width="0.88671875" style="4" customWidth="1"/>
    <col min="8707" max="8707" width="30.77734375" style="4" customWidth="1"/>
    <col min="8708" max="8719" width="11.5546875" style="4" customWidth="1"/>
    <col min="8720" max="8720" width="5.77734375" style="4" customWidth="1"/>
    <col min="8721" max="8959" width="11.5546875" style="4"/>
    <col min="8960" max="8960" width="5.77734375" style="4" customWidth="1"/>
    <col min="8961" max="8962" width="0.88671875" style="4" customWidth="1"/>
    <col min="8963" max="8963" width="30.77734375" style="4" customWidth="1"/>
    <col min="8964" max="8975" width="11.5546875" style="4" customWidth="1"/>
    <col min="8976" max="8976" width="5.77734375" style="4" customWidth="1"/>
    <col min="8977" max="9215" width="11.5546875" style="4"/>
    <col min="9216" max="9216" width="5.77734375" style="4" customWidth="1"/>
    <col min="9217" max="9218" width="0.88671875" style="4" customWidth="1"/>
    <col min="9219" max="9219" width="30.77734375" style="4" customWidth="1"/>
    <col min="9220" max="9231" width="11.5546875" style="4" customWidth="1"/>
    <col min="9232" max="9232" width="5.77734375" style="4" customWidth="1"/>
    <col min="9233" max="9471" width="11.5546875" style="4"/>
    <col min="9472" max="9472" width="5.77734375" style="4" customWidth="1"/>
    <col min="9473" max="9474" width="0.88671875" style="4" customWidth="1"/>
    <col min="9475" max="9475" width="30.77734375" style="4" customWidth="1"/>
    <col min="9476" max="9487" width="11.5546875" style="4" customWidth="1"/>
    <col min="9488" max="9488" width="5.77734375" style="4" customWidth="1"/>
    <col min="9489" max="9727" width="11.5546875" style="4"/>
    <col min="9728" max="9728" width="5.77734375" style="4" customWidth="1"/>
    <col min="9729" max="9730" width="0.88671875" style="4" customWidth="1"/>
    <col min="9731" max="9731" width="30.77734375" style="4" customWidth="1"/>
    <col min="9732" max="9743" width="11.5546875" style="4" customWidth="1"/>
    <col min="9744" max="9744" width="5.77734375" style="4" customWidth="1"/>
    <col min="9745" max="9983" width="11.5546875" style="4"/>
    <col min="9984" max="9984" width="5.77734375" style="4" customWidth="1"/>
    <col min="9985" max="9986" width="0.88671875" style="4" customWidth="1"/>
    <col min="9987" max="9987" width="30.77734375" style="4" customWidth="1"/>
    <col min="9988" max="9999" width="11.5546875" style="4" customWidth="1"/>
    <col min="10000" max="10000" width="5.77734375" style="4" customWidth="1"/>
    <col min="10001" max="10239" width="11.5546875" style="4"/>
    <col min="10240" max="10240" width="5.77734375" style="4" customWidth="1"/>
    <col min="10241" max="10242" width="0.88671875" style="4" customWidth="1"/>
    <col min="10243" max="10243" width="30.77734375" style="4" customWidth="1"/>
    <col min="10244" max="10255" width="11.5546875" style="4" customWidth="1"/>
    <col min="10256" max="10256" width="5.77734375" style="4" customWidth="1"/>
    <col min="10257" max="10495" width="11.5546875" style="4"/>
    <col min="10496" max="10496" width="5.77734375" style="4" customWidth="1"/>
    <col min="10497" max="10498" width="0.88671875" style="4" customWidth="1"/>
    <col min="10499" max="10499" width="30.77734375" style="4" customWidth="1"/>
    <col min="10500" max="10511" width="11.5546875" style="4" customWidth="1"/>
    <col min="10512" max="10512" width="5.77734375" style="4" customWidth="1"/>
    <col min="10513" max="10751" width="11.5546875" style="4"/>
    <col min="10752" max="10752" width="5.77734375" style="4" customWidth="1"/>
    <col min="10753" max="10754" width="0.88671875" style="4" customWidth="1"/>
    <col min="10755" max="10755" width="30.77734375" style="4" customWidth="1"/>
    <col min="10756" max="10767" width="11.5546875" style="4" customWidth="1"/>
    <col min="10768" max="10768" width="5.77734375" style="4" customWidth="1"/>
    <col min="10769" max="11007" width="11.5546875" style="4"/>
    <col min="11008" max="11008" width="5.77734375" style="4" customWidth="1"/>
    <col min="11009" max="11010" width="0.88671875" style="4" customWidth="1"/>
    <col min="11011" max="11011" width="30.77734375" style="4" customWidth="1"/>
    <col min="11012" max="11023" width="11.5546875" style="4" customWidth="1"/>
    <col min="11024" max="11024" width="5.77734375" style="4" customWidth="1"/>
    <col min="11025" max="11263" width="11.5546875" style="4"/>
    <col min="11264" max="11264" width="5.77734375" style="4" customWidth="1"/>
    <col min="11265" max="11266" width="0.88671875" style="4" customWidth="1"/>
    <col min="11267" max="11267" width="30.77734375" style="4" customWidth="1"/>
    <col min="11268" max="11279" width="11.5546875" style="4" customWidth="1"/>
    <col min="11280" max="11280" width="5.77734375" style="4" customWidth="1"/>
    <col min="11281" max="11519" width="11.5546875" style="4"/>
    <col min="11520" max="11520" width="5.77734375" style="4" customWidth="1"/>
    <col min="11521" max="11522" width="0.88671875" style="4" customWidth="1"/>
    <col min="11523" max="11523" width="30.77734375" style="4" customWidth="1"/>
    <col min="11524" max="11535" width="11.5546875" style="4" customWidth="1"/>
    <col min="11536" max="11536" width="5.77734375" style="4" customWidth="1"/>
    <col min="11537" max="11775" width="11.5546875" style="4"/>
    <col min="11776" max="11776" width="5.77734375" style="4" customWidth="1"/>
    <col min="11777" max="11778" width="0.88671875" style="4" customWidth="1"/>
    <col min="11779" max="11779" width="30.77734375" style="4" customWidth="1"/>
    <col min="11780" max="11791" width="11.5546875" style="4" customWidth="1"/>
    <col min="11792" max="11792" width="5.77734375" style="4" customWidth="1"/>
    <col min="11793" max="12031" width="11.5546875" style="4"/>
    <col min="12032" max="12032" width="5.77734375" style="4" customWidth="1"/>
    <col min="12033" max="12034" width="0.88671875" style="4" customWidth="1"/>
    <col min="12035" max="12035" width="30.77734375" style="4" customWidth="1"/>
    <col min="12036" max="12047" width="11.5546875" style="4" customWidth="1"/>
    <col min="12048" max="12048" width="5.77734375" style="4" customWidth="1"/>
    <col min="12049" max="12287" width="11.5546875" style="4"/>
    <col min="12288" max="12288" width="5.77734375" style="4" customWidth="1"/>
    <col min="12289" max="12290" width="0.88671875" style="4" customWidth="1"/>
    <col min="12291" max="12291" width="30.77734375" style="4" customWidth="1"/>
    <col min="12292" max="12303" width="11.5546875" style="4" customWidth="1"/>
    <col min="12304" max="12304" width="5.77734375" style="4" customWidth="1"/>
    <col min="12305" max="12543" width="11.5546875" style="4"/>
    <col min="12544" max="12544" width="5.77734375" style="4" customWidth="1"/>
    <col min="12545" max="12546" width="0.88671875" style="4" customWidth="1"/>
    <col min="12547" max="12547" width="30.77734375" style="4" customWidth="1"/>
    <col min="12548" max="12559" width="11.5546875" style="4" customWidth="1"/>
    <col min="12560" max="12560" width="5.77734375" style="4" customWidth="1"/>
    <col min="12561" max="12799" width="11.5546875" style="4"/>
    <col min="12800" max="12800" width="5.77734375" style="4" customWidth="1"/>
    <col min="12801" max="12802" width="0.88671875" style="4" customWidth="1"/>
    <col min="12803" max="12803" width="30.77734375" style="4" customWidth="1"/>
    <col min="12804" max="12815" width="11.5546875" style="4" customWidth="1"/>
    <col min="12816" max="12816" width="5.77734375" style="4" customWidth="1"/>
    <col min="12817" max="13055" width="11.5546875" style="4"/>
    <col min="13056" max="13056" width="5.77734375" style="4" customWidth="1"/>
    <col min="13057" max="13058" width="0.88671875" style="4" customWidth="1"/>
    <col min="13059" max="13059" width="30.77734375" style="4" customWidth="1"/>
    <col min="13060" max="13071" width="11.5546875" style="4" customWidth="1"/>
    <col min="13072" max="13072" width="5.77734375" style="4" customWidth="1"/>
    <col min="13073" max="13311" width="11.5546875" style="4"/>
    <col min="13312" max="13312" width="5.77734375" style="4" customWidth="1"/>
    <col min="13313" max="13314" width="0.88671875" style="4" customWidth="1"/>
    <col min="13315" max="13315" width="30.77734375" style="4" customWidth="1"/>
    <col min="13316" max="13327" width="11.5546875" style="4" customWidth="1"/>
    <col min="13328" max="13328" width="5.77734375" style="4" customWidth="1"/>
    <col min="13329" max="13567" width="11.5546875" style="4"/>
    <col min="13568" max="13568" width="5.77734375" style="4" customWidth="1"/>
    <col min="13569" max="13570" width="0.88671875" style="4" customWidth="1"/>
    <col min="13571" max="13571" width="30.77734375" style="4" customWidth="1"/>
    <col min="13572" max="13583" width="11.5546875" style="4" customWidth="1"/>
    <col min="13584" max="13584" width="5.77734375" style="4" customWidth="1"/>
    <col min="13585" max="13823" width="11.5546875" style="4"/>
    <col min="13824" max="13824" width="5.77734375" style="4" customWidth="1"/>
    <col min="13825" max="13826" width="0.88671875" style="4" customWidth="1"/>
    <col min="13827" max="13827" width="30.77734375" style="4" customWidth="1"/>
    <col min="13828" max="13839" width="11.5546875" style="4" customWidth="1"/>
    <col min="13840" max="13840" width="5.77734375" style="4" customWidth="1"/>
    <col min="13841" max="14079" width="11.5546875" style="4"/>
    <col min="14080" max="14080" width="5.77734375" style="4" customWidth="1"/>
    <col min="14081" max="14082" width="0.88671875" style="4" customWidth="1"/>
    <col min="14083" max="14083" width="30.77734375" style="4" customWidth="1"/>
    <col min="14084" max="14095" width="11.5546875" style="4" customWidth="1"/>
    <col min="14096" max="14096" width="5.77734375" style="4" customWidth="1"/>
    <col min="14097" max="14335" width="11.5546875" style="4"/>
    <col min="14336" max="14336" width="5.77734375" style="4" customWidth="1"/>
    <col min="14337" max="14338" width="0.88671875" style="4" customWidth="1"/>
    <col min="14339" max="14339" width="30.77734375" style="4" customWidth="1"/>
    <col min="14340" max="14351" width="11.5546875" style="4" customWidth="1"/>
    <col min="14352" max="14352" width="5.77734375" style="4" customWidth="1"/>
    <col min="14353" max="14591" width="11.5546875" style="4"/>
    <col min="14592" max="14592" width="5.77734375" style="4" customWidth="1"/>
    <col min="14593" max="14594" width="0.88671875" style="4" customWidth="1"/>
    <col min="14595" max="14595" width="30.77734375" style="4" customWidth="1"/>
    <col min="14596" max="14607" width="11.5546875" style="4" customWidth="1"/>
    <col min="14608" max="14608" width="5.77734375" style="4" customWidth="1"/>
    <col min="14609" max="14847" width="11.5546875" style="4"/>
    <col min="14848" max="14848" width="5.77734375" style="4" customWidth="1"/>
    <col min="14849" max="14850" width="0.88671875" style="4" customWidth="1"/>
    <col min="14851" max="14851" width="30.77734375" style="4" customWidth="1"/>
    <col min="14852" max="14863" width="11.5546875" style="4" customWidth="1"/>
    <col min="14864" max="14864" width="5.77734375" style="4" customWidth="1"/>
    <col min="14865" max="15103" width="11.5546875" style="4"/>
    <col min="15104" max="15104" width="5.77734375" style="4" customWidth="1"/>
    <col min="15105" max="15106" width="0.88671875" style="4" customWidth="1"/>
    <col min="15107" max="15107" width="30.77734375" style="4" customWidth="1"/>
    <col min="15108" max="15119" width="11.5546875" style="4" customWidth="1"/>
    <col min="15120" max="15120" width="5.77734375" style="4" customWidth="1"/>
    <col min="15121" max="15359" width="11.5546875" style="4"/>
    <col min="15360" max="15360" width="5.77734375" style="4" customWidth="1"/>
    <col min="15361" max="15362" width="0.88671875" style="4" customWidth="1"/>
    <col min="15363" max="15363" width="30.77734375" style="4" customWidth="1"/>
    <col min="15364" max="15375" width="11.5546875" style="4" customWidth="1"/>
    <col min="15376" max="15376" width="5.77734375" style="4" customWidth="1"/>
    <col min="15377" max="15615" width="11.5546875" style="4"/>
    <col min="15616" max="15616" width="5.77734375" style="4" customWidth="1"/>
    <col min="15617" max="15618" width="0.88671875" style="4" customWidth="1"/>
    <col min="15619" max="15619" width="30.77734375" style="4" customWidth="1"/>
    <col min="15620" max="15631" width="11.5546875" style="4" customWidth="1"/>
    <col min="15632" max="15632" width="5.77734375" style="4" customWidth="1"/>
    <col min="15633" max="15871" width="11.5546875" style="4"/>
    <col min="15872" max="15872" width="5.77734375" style="4" customWidth="1"/>
    <col min="15873" max="15874" width="0.88671875" style="4" customWidth="1"/>
    <col min="15875" max="15875" width="30.77734375" style="4" customWidth="1"/>
    <col min="15876" max="15887" width="11.5546875" style="4" customWidth="1"/>
    <col min="15888" max="15888" width="5.77734375" style="4" customWidth="1"/>
    <col min="15889" max="16127" width="11.5546875" style="4"/>
    <col min="16128" max="16128" width="5.77734375" style="4" customWidth="1"/>
    <col min="16129" max="16130" width="0.88671875" style="4" customWidth="1"/>
    <col min="16131" max="16131" width="30.77734375" style="4" customWidth="1"/>
    <col min="16132" max="16143" width="11.5546875" style="4" customWidth="1"/>
    <col min="16144" max="16144" width="5.77734375" style="4" customWidth="1"/>
    <col min="16145" max="16384" width="11.5546875" style="4"/>
  </cols>
  <sheetData>
    <row r="1" spans="1:19" s="16" customFormat="1" ht="20.100000000000001" customHeight="1" x14ac:dyDescent="0.25">
      <c r="A1" s="99"/>
      <c r="B1" s="99"/>
      <c r="C1" s="99"/>
      <c r="D1" s="99"/>
      <c r="E1" s="99"/>
      <c r="F1" s="99"/>
      <c r="J1" s="100" t="s">
        <v>236</v>
      </c>
      <c r="K1" s="99" t="s">
        <v>278</v>
      </c>
      <c r="L1" s="99"/>
      <c r="M1" s="99"/>
      <c r="N1" s="99"/>
      <c r="O1" s="99"/>
      <c r="P1" s="99"/>
      <c r="Q1" s="99"/>
      <c r="R1" s="102"/>
      <c r="S1" s="102"/>
    </row>
    <row r="2" spans="1:19" ht="15.75" x14ac:dyDescent="0.25">
      <c r="A2" s="83"/>
      <c r="B2" s="77"/>
      <c r="C2" s="77"/>
      <c r="D2" s="77"/>
      <c r="E2" s="93"/>
      <c r="F2" s="77"/>
      <c r="G2" s="95"/>
      <c r="H2" s="95"/>
      <c r="I2" s="95"/>
      <c r="J2" s="77"/>
      <c r="K2" s="77"/>
      <c r="L2" s="77"/>
      <c r="M2" s="95"/>
      <c r="N2" s="77"/>
      <c r="O2" s="103"/>
      <c r="P2" s="103"/>
      <c r="Q2" s="103"/>
      <c r="R2" s="102"/>
    </row>
    <row r="3" spans="1:19" s="11" customFormat="1" x14ac:dyDescent="0.2">
      <c r="A3" s="84"/>
      <c r="B3" s="18"/>
      <c r="C3" s="18"/>
      <c r="D3" s="18"/>
      <c r="E3" s="18"/>
      <c r="F3" s="18"/>
      <c r="G3" s="18"/>
      <c r="H3" s="18"/>
      <c r="I3" s="18"/>
      <c r="J3" s="18"/>
      <c r="K3" s="18"/>
      <c r="L3" s="18"/>
      <c r="M3" s="18"/>
      <c r="N3" s="18"/>
      <c r="O3" s="22"/>
      <c r="P3" s="22"/>
      <c r="Q3" s="22"/>
      <c r="R3" s="109"/>
      <c r="S3" s="27"/>
    </row>
    <row r="4" spans="1:19" s="11" customFormat="1" ht="39.950000000000003" customHeight="1" x14ac:dyDescent="0.2">
      <c r="A4" s="280" t="s">
        <v>5</v>
      </c>
      <c r="B4" s="19"/>
      <c r="C4" s="19"/>
      <c r="D4" s="19"/>
      <c r="E4" s="19"/>
      <c r="F4" s="97" t="s">
        <v>6</v>
      </c>
      <c r="G4" s="284">
        <v>2006</v>
      </c>
      <c r="H4" s="284">
        <v>2007</v>
      </c>
      <c r="I4" s="284">
        <v>2008</v>
      </c>
      <c r="J4" s="283">
        <v>2009</v>
      </c>
      <c r="K4" s="284">
        <v>2010</v>
      </c>
      <c r="L4" s="284">
        <v>2011</v>
      </c>
      <c r="M4" s="284">
        <v>2012</v>
      </c>
      <c r="N4" s="284">
        <v>2013</v>
      </c>
      <c r="O4" s="284">
        <v>2014</v>
      </c>
      <c r="P4" s="284">
        <v>2015</v>
      </c>
      <c r="Q4" s="284">
        <v>2016</v>
      </c>
      <c r="R4" s="19" t="s">
        <v>5</v>
      </c>
      <c r="S4" s="27"/>
    </row>
    <row r="5" spans="1:19" s="22" customFormat="1" ht="20.100000000000001" customHeight="1" x14ac:dyDescent="0.2">
      <c r="A5" s="85"/>
      <c r="B5" s="20"/>
      <c r="C5" s="20"/>
      <c r="D5" s="20"/>
      <c r="E5" s="20"/>
      <c r="F5" s="21"/>
      <c r="G5" s="21"/>
      <c r="H5" s="21"/>
      <c r="I5" s="21"/>
      <c r="J5" s="21"/>
      <c r="K5" s="21"/>
      <c r="L5" s="21"/>
      <c r="M5" s="21"/>
      <c r="N5" s="21"/>
      <c r="O5" s="105"/>
      <c r="P5" s="105"/>
      <c r="Q5" s="105"/>
      <c r="R5" s="110"/>
      <c r="S5" s="109"/>
    </row>
    <row r="6" spans="1:19" s="2" customFormat="1" ht="20.100000000000001" customHeight="1" x14ac:dyDescent="0.25">
      <c r="A6" s="393" t="s">
        <v>220</v>
      </c>
      <c r="B6" s="393"/>
      <c r="C6" s="393"/>
      <c r="D6" s="393"/>
      <c r="E6" s="393"/>
      <c r="F6" s="393"/>
      <c r="G6" s="393"/>
      <c r="H6" s="393"/>
      <c r="I6" s="393"/>
      <c r="J6" s="393"/>
      <c r="K6" s="393" t="s">
        <v>220</v>
      </c>
      <c r="L6" s="393"/>
      <c r="M6" s="393"/>
      <c r="N6" s="393"/>
      <c r="O6" s="393"/>
      <c r="P6" s="393"/>
      <c r="Q6" s="393"/>
      <c r="R6" s="393"/>
      <c r="S6" s="112"/>
    </row>
    <row r="7" spans="1:19" s="2" customFormat="1" ht="20.100000000000001" customHeight="1" x14ac:dyDescent="0.25">
      <c r="A7" s="86"/>
      <c r="B7" s="78"/>
      <c r="C7" s="78"/>
      <c r="D7" s="78"/>
      <c r="E7" s="94"/>
      <c r="F7" s="78"/>
      <c r="G7" s="96"/>
      <c r="H7" s="96"/>
      <c r="I7" s="96"/>
      <c r="J7" s="78"/>
      <c r="K7" s="78"/>
      <c r="L7" s="78"/>
      <c r="M7" s="96"/>
      <c r="N7" s="78"/>
      <c r="O7" s="104"/>
      <c r="P7" s="126"/>
      <c r="Q7" s="120"/>
      <c r="R7" s="111"/>
      <c r="S7" s="112"/>
    </row>
    <row r="8" spans="1:19" s="25" customFormat="1" ht="20.100000000000001" customHeight="1" x14ac:dyDescent="0.25">
      <c r="A8" s="224" t="s">
        <v>44</v>
      </c>
      <c r="B8" s="225" t="s">
        <v>126</v>
      </c>
      <c r="C8" s="226"/>
      <c r="D8" s="226"/>
      <c r="E8" s="226"/>
      <c r="F8" s="227"/>
      <c r="G8" s="192">
        <v>100</v>
      </c>
      <c r="H8" s="192">
        <v>100</v>
      </c>
      <c r="I8" s="192">
        <v>100</v>
      </c>
      <c r="J8" s="192">
        <v>100</v>
      </c>
      <c r="K8" s="192">
        <v>100</v>
      </c>
      <c r="L8" s="192">
        <v>100</v>
      </c>
      <c r="M8" s="192">
        <v>100</v>
      </c>
      <c r="N8" s="193">
        <v>100</v>
      </c>
      <c r="O8" s="193">
        <v>100</v>
      </c>
      <c r="P8" s="193">
        <v>100</v>
      </c>
      <c r="Q8" s="193">
        <v>100</v>
      </c>
      <c r="R8" s="285" t="s">
        <v>44</v>
      </c>
      <c r="S8" s="113"/>
    </row>
    <row r="9" spans="1:19" ht="20.100000000000001" customHeight="1" x14ac:dyDescent="0.2">
      <c r="A9" s="231" t="s">
        <v>7</v>
      </c>
      <c r="B9" s="403" t="s">
        <v>8</v>
      </c>
      <c r="C9" s="403"/>
      <c r="D9" s="403"/>
      <c r="E9" s="403"/>
      <c r="F9" s="404"/>
      <c r="G9" s="190">
        <v>1.679157601423217</v>
      </c>
      <c r="H9" s="190">
        <v>1.6965809553526847</v>
      </c>
      <c r="I9" s="190">
        <v>1.6843356694718878</v>
      </c>
      <c r="J9" s="190">
        <v>1.6576344314770275</v>
      </c>
      <c r="K9" s="190">
        <v>1.6221603572320273</v>
      </c>
      <c r="L9" s="190">
        <v>1.6362580747911193</v>
      </c>
      <c r="M9" s="190">
        <v>1.6985571199003184</v>
      </c>
      <c r="N9" s="190">
        <v>1.6473371411668054</v>
      </c>
      <c r="O9" s="190">
        <v>1.5327059496338404</v>
      </c>
      <c r="P9" s="190">
        <v>1.4576602567497905</v>
      </c>
      <c r="Q9" s="191">
        <v>1.4036592383141473</v>
      </c>
      <c r="R9" s="286" t="s">
        <v>7</v>
      </c>
    </row>
    <row r="10" spans="1:19" ht="20.100000000000001" customHeight="1" x14ac:dyDescent="0.2">
      <c r="A10" s="231" t="s">
        <v>9</v>
      </c>
      <c r="B10" s="269" t="s">
        <v>10</v>
      </c>
      <c r="C10" s="269"/>
      <c r="D10" s="269"/>
      <c r="E10" s="269"/>
      <c r="F10" s="270"/>
      <c r="G10" s="190">
        <v>32.275846851349215</v>
      </c>
      <c r="H10" s="190">
        <v>33.068884866513891</v>
      </c>
      <c r="I10" s="190">
        <v>33.466027098594353</v>
      </c>
      <c r="J10" s="190">
        <v>32.627405153694916</v>
      </c>
      <c r="K10" s="190">
        <v>32.835107540008543</v>
      </c>
      <c r="L10" s="190">
        <v>33.930028329740466</v>
      </c>
      <c r="M10" s="190">
        <v>33.992464270189494</v>
      </c>
      <c r="N10" s="190">
        <v>34.034948475701313</v>
      </c>
      <c r="O10" s="190">
        <v>33.54108642385718</v>
      </c>
      <c r="P10" s="190">
        <v>33.084033880507427</v>
      </c>
      <c r="Q10" s="191">
        <v>33.157382791481439</v>
      </c>
      <c r="R10" s="286" t="s">
        <v>9</v>
      </c>
    </row>
    <row r="11" spans="1:19" ht="20.100000000000001" customHeight="1" x14ac:dyDescent="0.2">
      <c r="A11" s="231" t="s">
        <v>11</v>
      </c>
      <c r="B11" s="235"/>
      <c r="C11" s="400" t="s">
        <v>12</v>
      </c>
      <c r="D11" s="400"/>
      <c r="E11" s="400"/>
      <c r="F11" s="401"/>
      <c r="G11" s="190">
        <v>25.502377317038651</v>
      </c>
      <c r="H11" s="190">
        <v>26.147573554247998</v>
      </c>
      <c r="I11" s="190">
        <v>26.691701251691761</v>
      </c>
      <c r="J11" s="190">
        <v>25.299626962099872</v>
      </c>
      <c r="K11" s="190">
        <v>25.660462044810593</v>
      </c>
      <c r="L11" s="190">
        <v>26.737597788020899</v>
      </c>
      <c r="M11" s="190">
        <v>26.888567498252062</v>
      </c>
      <c r="N11" s="190">
        <v>27.181762435708634</v>
      </c>
      <c r="O11" s="190">
        <v>26.768457878051606</v>
      </c>
      <c r="P11" s="190">
        <v>26.45965297805007</v>
      </c>
      <c r="Q11" s="191">
        <v>26.608177118117677</v>
      </c>
      <c r="R11" s="286" t="s">
        <v>11</v>
      </c>
    </row>
    <row r="12" spans="1:19" ht="20.100000000000001" customHeight="1" x14ac:dyDescent="0.2">
      <c r="A12" s="231" t="s">
        <v>13</v>
      </c>
      <c r="B12" s="236"/>
      <c r="C12" s="236"/>
      <c r="D12" s="269" t="s">
        <v>84</v>
      </c>
      <c r="E12" s="269"/>
      <c r="F12" s="237"/>
      <c r="G12" s="190" t="s">
        <v>344</v>
      </c>
      <c r="H12" s="190" t="s">
        <v>344</v>
      </c>
      <c r="I12" s="190">
        <v>0.16783502934472405</v>
      </c>
      <c r="J12" s="190">
        <v>0.18539992941109984</v>
      </c>
      <c r="K12" s="190">
        <v>0.17180068551888797</v>
      </c>
      <c r="L12" s="190">
        <v>0.16498626877394229</v>
      </c>
      <c r="M12" s="190">
        <v>0.16442435250101498</v>
      </c>
      <c r="N12" s="190">
        <v>0.1672059430667133</v>
      </c>
      <c r="O12" s="190">
        <v>0.16516290189794283</v>
      </c>
      <c r="P12" s="190">
        <v>0.19872460282158225</v>
      </c>
      <c r="Q12" s="191" t="s">
        <v>344</v>
      </c>
      <c r="R12" s="286" t="s">
        <v>13</v>
      </c>
    </row>
    <row r="13" spans="1:19" ht="20.100000000000001" customHeight="1" x14ac:dyDescent="0.2">
      <c r="A13" s="231" t="s">
        <v>14</v>
      </c>
      <c r="B13" s="236"/>
      <c r="C13" s="236"/>
      <c r="D13" s="400" t="s">
        <v>15</v>
      </c>
      <c r="E13" s="400"/>
      <c r="F13" s="401"/>
      <c r="G13" s="190">
        <v>22.846850722944033</v>
      </c>
      <c r="H13" s="190">
        <v>23.588866410116118</v>
      </c>
      <c r="I13" s="190">
        <v>24.151813781651036</v>
      </c>
      <c r="J13" s="190">
        <v>22.732353619733079</v>
      </c>
      <c r="K13" s="190">
        <v>23.103053916770705</v>
      </c>
      <c r="L13" s="190">
        <v>24.135741891689605</v>
      </c>
      <c r="M13" s="190">
        <v>24.273977889099331</v>
      </c>
      <c r="N13" s="190">
        <v>24.424433124554458</v>
      </c>
      <c r="O13" s="190">
        <v>24.089891720762111</v>
      </c>
      <c r="P13" s="190">
        <v>23.911826377377096</v>
      </c>
      <c r="Q13" s="191">
        <v>24.116082775237448</v>
      </c>
      <c r="R13" s="286" t="s">
        <v>14</v>
      </c>
    </row>
    <row r="14" spans="1:19" ht="20.100000000000001" customHeight="1" x14ac:dyDescent="0.2">
      <c r="A14" s="231" t="s">
        <v>16</v>
      </c>
      <c r="B14" s="236"/>
      <c r="C14" s="236"/>
      <c r="D14" s="400" t="s">
        <v>17</v>
      </c>
      <c r="E14" s="400"/>
      <c r="F14" s="401"/>
      <c r="G14" s="190" t="s">
        <v>344</v>
      </c>
      <c r="H14" s="190" t="s">
        <v>344</v>
      </c>
      <c r="I14" s="190">
        <v>0.90140545333282018</v>
      </c>
      <c r="J14" s="190">
        <v>0.94173545950195692</v>
      </c>
      <c r="K14" s="190">
        <v>0.96895814951853898</v>
      </c>
      <c r="L14" s="190">
        <v>1.0219807226618371</v>
      </c>
      <c r="M14" s="190">
        <v>1.0780327978875053</v>
      </c>
      <c r="N14" s="190">
        <v>1.1706733729310588</v>
      </c>
      <c r="O14" s="190">
        <v>1.1514874301350191</v>
      </c>
      <c r="P14" s="190">
        <v>1.0446581043727308</v>
      </c>
      <c r="Q14" s="191" t="s">
        <v>344</v>
      </c>
      <c r="R14" s="286" t="s">
        <v>16</v>
      </c>
    </row>
    <row r="15" spans="1:19" ht="20.100000000000001" customHeight="1" x14ac:dyDescent="0.2">
      <c r="A15" s="231" t="s">
        <v>18</v>
      </c>
      <c r="B15" s="236"/>
      <c r="C15" s="236"/>
      <c r="D15" s="269" t="s">
        <v>218</v>
      </c>
      <c r="E15" s="269"/>
      <c r="F15" s="270"/>
      <c r="G15" s="190"/>
      <c r="H15" s="190"/>
      <c r="I15" s="190"/>
      <c r="J15" s="190"/>
      <c r="K15" s="190"/>
      <c r="L15" s="190"/>
      <c r="M15" s="190"/>
      <c r="N15" s="190"/>
      <c r="O15" s="190"/>
      <c r="P15" s="190"/>
      <c r="Q15" s="191"/>
      <c r="R15" s="286"/>
    </row>
    <row r="16" spans="1:19" ht="20.100000000000001" customHeight="1" x14ac:dyDescent="0.2">
      <c r="A16" s="231"/>
      <c r="B16" s="236"/>
      <c r="C16" s="236"/>
      <c r="D16" s="266"/>
      <c r="E16" s="269" t="s">
        <v>221</v>
      </c>
      <c r="F16" s="237"/>
      <c r="G16" s="190" t="s">
        <v>344</v>
      </c>
      <c r="H16" s="190" t="s">
        <v>344</v>
      </c>
      <c r="I16" s="190">
        <v>1.4706469873631793</v>
      </c>
      <c r="J16" s="190">
        <v>1.440137953453736</v>
      </c>
      <c r="K16" s="190">
        <v>1.4166492930024588</v>
      </c>
      <c r="L16" s="190">
        <v>1.4148889048955131</v>
      </c>
      <c r="M16" s="190">
        <v>1.3721324587642101</v>
      </c>
      <c r="N16" s="190">
        <v>1.4194499951564057</v>
      </c>
      <c r="O16" s="190">
        <v>1.3619158252565351</v>
      </c>
      <c r="P16" s="190">
        <v>1.3044438934786613</v>
      </c>
      <c r="Q16" s="191" t="s">
        <v>344</v>
      </c>
      <c r="R16" s="286" t="s">
        <v>18</v>
      </c>
    </row>
    <row r="17" spans="1:18" ht="20.100000000000001" customHeight="1" x14ac:dyDescent="0.2">
      <c r="A17" s="231" t="s">
        <v>19</v>
      </c>
      <c r="B17" s="269"/>
      <c r="C17" s="269" t="s">
        <v>20</v>
      </c>
      <c r="D17" s="269"/>
      <c r="E17" s="269"/>
      <c r="F17" s="270"/>
      <c r="G17" s="190">
        <v>6.7734695343105633</v>
      </c>
      <c r="H17" s="190">
        <v>6.9213113122658934</v>
      </c>
      <c r="I17" s="190">
        <v>6.77432584690259</v>
      </c>
      <c r="J17" s="190">
        <v>7.3277781915950433</v>
      </c>
      <c r="K17" s="190">
        <v>7.1746454951979475</v>
      </c>
      <c r="L17" s="190">
        <v>7.1924305417195686</v>
      </c>
      <c r="M17" s="190">
        <v>7.1038967719374311</v>
      </c>
      <c r="N17" s="190">
        <v>6.8531860399926812</v>
      </c>
      <c r="O17" s="190">
        <v>6.7726285458055706</v>
      </c>
      <c r="P17" s="190">
        <v>6.6243809024573537</v>
      </c>
      <c r="Q17" s="191">
        <v>6.5492056733637662</v>
      </c>
      <c r="R17" s="286" t="s">
        <v>19</v>
      </c>
    </row>
    <row r="18" spans="1:18" ht="20.100000000000001" customHeight="1" x14ac:dyDescent="0.2">
      <c r="A18" s="231" t="s">
        <v>21</v>
      </c>
      <c r="B18" s="403" t="s">
        <v>22</v>
      </c>
      <c r="C18" s="403"/>
      <c r="D18" s="403"/>
      <c r="E18" s="403"/>
      <c r="F18" s="404"/>
      <c r="G18" s="190">
        <v>66.044995547227572</v>
      </c>
      <c r="H18" s="190">
        <v>65.23453417813343</v>
      </c>
      <c r="I18" s="190">
        <v>64.849637231933755</v>
      </c>
      <c r="J18" s="190">
        <v>65.714960414828056</v>
      </c>
      <c r="K18" s="190">
        <v>65.54273210275943</v>
      </c>
      <c r="L18" s="190">
        <v>64.433713595468419</v>
      </c>
      <c r="M18" s="190">
        <v>64.308978609910184</v>
      </c>
      <c r="N18" s="190">
        <v>64.317714383131886</v>
      </c>
      <c r="O18" s="190">
        <v>64.926207626508983</v>
      </c>
      <c r="P18" s="190">
        <v>65.45830586274279</v>
      </c>
      <c r="Q18" s="191">
        <v>65.438957970204413</v>
      </c>
      <c r="R18" s="286" t="s">
        <v>21</v>
      </c>
    </row>
    <row r="19" spans="1:18" ht="20.100000000000001" customHeight="1" x14ac:dyDescent="0.2">
      <c r="A19" s="231" t="s">
        <v>96</v>
      </c>
      <c r="B19" s="269"/>
      <c r="C19" s="400" t="s">
        <v>222</v>
      </c>
      <c r="D19" s="400"/>
      <c r="E19" s="400"/>
      <c r="F19" s="401"/>
      <c r="G19" s="190"/>
      <c r="H19" s="190"/>
      <c r="I19" s="190"/>
      <c r="J19" s="190"/>
      <c r="K19" s="190"/>
      <c r="L19" s="190"/>
      <c r="M19" s="190"/>
      <c r="N19" s="190"/>
      <c r="O19" s="190"/>
      <c r="P19" s="190"/>
      <c r="Q19" s="191"/>
      <c r="R19" s="286"/>
    </row>
    <row r="20" spans="1:18" ht="20.100000000000001" customHeight="1" x14ac:dyDescent="0.2">
      <c r="A20" s="231"/>
      <c r="B20" s="269"/>
      <c r="C20" s="266"/>
      <c r="D20" s="269" t="s">
        <v>223</v>
      </c>
      <c r="E20" s="269"/>
      <c r="F20" s="270"/>
      <c r="G20" s="190">
        <v>18.379120902061135</v>
      </c>
      <c r="H20" s="190">
        <v>18.276551264185215</v>
      </c>
      <c r="I20" s="190">
        <v>18.131518173513605</v>
      </c>
      <c r="J20" s="190">
        <v>17.540342653428628</v>
      </c>
      <c r="K20" s="190">
        <v>17.204879238407056</v>
      </c>
      <c r="L20" s="190">
        <v>17.157221107380693</v>
      </c>
      <c r="M20" s="190">
        <v>17.213064845822643</v>
      </c>
      <c r="N20" s="190">
        <v>17.238466182805105</v>
      </c>
      <c r="O20" s="190">
        <v>17.316652148597811</v>
      </c>
      <c r="P20" s="190">
        <v>17.432421156974979</v>
      </c>
      <c r="Q20" s="191">
        <v>17.409798499433137</v>
      </c>
      <c r="R20" s="286" t="s">
        <v>96</v>
      </c>
    </row>
    <row r="21" spans="1:18" ht="20.100000000000001" customHeight="1" x14ac:dyDescent="0.2">
      <c r="A21" s="231" t="s">
        <v>45</v>
      </c>
      <c r="B21" s="236"/>
      <c r="C21" s="236"/>
      <c r="D21" s="269" t="s">
        <v>46</v>
      </c>
      <c r="E21" s="236"/>
      <c r="F21" s="270"/>
      <c r="G21" s="190">
        <v>15.945048237324212</v>
      </c>
      <c r="H21" s="190">
        <v>15.840356415619999</v>
      </c>
      <c r="I21" s="190">
        <v>15.707553353832594</v>
      </c>
      <c r="J21" s="190">
        <v>15.329716129681222</v>
      </c>
      <c r="K21" s="190">
        <v>15.081572504736314</v>
      </c>
      <c r="L21" s="190">
        <v>14.932063251971398</v>
      </c>
      <c r="M21" s="190">
        <v>14.962395308569967</v>
      </c>
      <c r="N21" s="190">
        <v>14.863645628642111</v>
      </c>
      <c r="O21" s="190">
        <v>14.74612205722171</v>
      </c>
      <c r="P21" s="190">
        <v>14.991029084129419</v>
      </c>
      <c r="Q21" s="191" t="s">
        <v>344</v>
      </c>
      <c r="R21" s="286" t="s">
        <v>45</v>
      </c>
    </row>
    <row r="22" spans="1:18" ht="20.100000000000001" customHeight="1" x14ac:dyDescent="0.2">
      <c r="A22" s="231" t="s">
        <v>23</v>
      </c>
      <c r="B22" s="236"/>
      <c r="C22" s="236"/>
      <c r="D22" s="236"/>
      <c r="E22" s="269" t="s">
        <v>206</v>
      </c>
      <c r="F22" s="237"/>
      <c r="G22" s="190" t="s">
        <v>344</v>
      </c>
      <c r="H22" s="190" t="s">
        <v>344</v>
      </c>
      <c r="I22" s="190">
        <v>9.7051405235727231</v>
      </c>
      <c r="J22" s="190">
        <v>9.3749493441143255</v>
      </c>
      <c r="K22" s="190">
        <v>9.0618178517931547</v>
      </c>
      <c r="L22" s="190">
        <v>8.8609074171516387</v>
      </c>
      <c r="M22" s="190">
        <v>8.7531649998973418</v>
      </c>
      <c r="N22" s="190">
        <v>8.816015648522523</v>
      </c>
      <c r="O22" s="190">
        <v>8.8725155843717793</v>
      </c>
      <c r="P22" s="190">
        <v>8.8727934405605851</v>
      </c>
      <c r="Q22" s="191" t="s">
        <v>344</v>
      </c>
      <c r="R22" s="286" t="s">
        <v>23</v>
      </c>
    </row>
    <row r="23" spans="1:18" ht="20.100000000000001" customHeight="1" x14ac:dyDescent="0.2">
      <c r="A23" s="231" t="s">
        <v>24</v>
      </c>
      <c r="B23" s="236"/>
      <c r="C23" s="236"/>
      <c r="D23" s="236"/>
      <c r="E23" s="269" t="s">
        <v>25</v>
      </c>
      <c r="F23" s="237"/>
      <c r="G23" s="190" t="s">
        <v>344</v>
      </c>
      <c r="H23" s="190" t="s">
        <v>344</v>
      </c>
      <c r="I23" s="190">
        <v>4.3061601988827007</v>
      </c>
      <c r="J23" s="190">
        <v>4.2521854326430129</v>
      </c>
      <c r="K23" s="190">
        <v>4.3323901372003375</v>
      </c>
      <c r="L23" s="190">
        <v>4.4046800418038483</v>
      </c>
      <c r="M23" s="190">
        <v>4.5344146894409043</v>
      </c>
      <c r="N23" s="190">
        <v>4.2888837298277815</v>
      </c>
      <c r="O23" s="190">
        <v>4.1224090572932583</v>
      </c>
      <c r="P23" s="190">
        <v>4.3304482220383109</v>
      </c>
      <c r="Q23" s="191" t="s">
        <v>344</v>
      </c>
      <c r="R23" s="286" t="s">
        <v>24</v>
      </c>
    </row>
    <row r="24" spans="1:18" ht="20.100000000000001" customHeight="1" x14ac:dyDescent="0.2">
      <c r="A24" s="231" t="s">
        <v>26</v>
      </c>
      <c r="B24" s="236"/>
      <c r="C24" s="236"/>
      <c r="D24" s="236"/>
      <c r="E24" s="269" t="s">
        <v>27</v>
      </c>
      <c r="F24" s="237"/>
      <c r="G24" s="190" t="s">
        <v>344</v>
      </c>
      <c r="H24" s="190" t="s">
        <v>344</v>
      </c>
      <c r="I24" s="190">
        <v>1.69625263137717</v>
      </c>
      <c r="J24" s="190">
        <v>1.7025813529238834</v>
      </c>
      <c r="K24" s="190">
        <v>1.687364515742823</v>
      </c>
      <c r="L24" s="190">
        <v>1.6664757930159111</v>
      </c>
      <c r="M24" s="190">
        <v>1.6748156192317194</v>
      </c>
      <c r="N24" s="190">
        <v>1.7587462502918068</v>
      </c>
      <c r="O24" s="190">
        <v>1.7511974155566732</v>
      </c>
      <c r="P24" s="190">
        <v>1.7877874215305234</v>
      </c>
      <c r="Q24" s="191" t="s">
        <v>344</v>
      </c>
      <c r="R24" s="286" t="s">
        <v>26</v>
      </c>
    </row>
    <row r="25" spans="1:18" ht="20.100000000000001" customHeight="1" x14ac:dyDescent="0.2">
      <c r="A25" s="231" t="s">
        <v>28</v>
      </c>
      <c r="B25" s="236"/>
      <c r="C25" s="236"/>
      <c r="D25" s="269" t="s">
        <v>29</v>
      </c>
      <c r="E25" s="236"/>
      <c r="F25" s="270"/>
      <c r="G25" s="190">
        <v>2.4340726647369233</v>
      </c>
      <c r="H25" s="190">
        <v>2.4361948485652158</v>
      </c>
      <c r="I25" s="190">
        <v>2.4239648196810117</v>
      </c>
      <c r="J25" s="190">
        <v>2.2106265237474059</v>
      </c>
      <c r="K25" s="190">
        <v>2.1233067336707414</v>
      </c>
      <c r="L25" s="190">
        <v>2.2251578554092943</v>
      </c>
      <c r="M25" s="190">
        <v>2.250669537252675</v>
      </c>
      <c r="N25" s="190">
        <v>2.3748205541629952</v>
      </c>
      <c r="O25" s="190">
        <v>2.570530091376102</v>
      </c>
      <c r="P25" s="190">
        <v>2.4413920728455589</v>
      </c>
      <c r="Q25" s="191" t="s">
        <v>344</v>
      </c>
      <c r="R25" s="286" t="s">
        <v>28</v>
      </c>
    </row>
    <row r="26" spans="1:18" ht="20.100000000000001" customHeight="1" x14ac:dyDescent="0.2">
      <c r="A26" s="231" t="s">
        <v>97</v>
      </c>
      <c r="B26" s="236"/>
      <c r="C26" s="402" t="s">
        <v>224</v>
      </c>
      <c r="D26" s="400"/>
      <c r="E26" s="400"/>
      <c r="F26" s="401"/>
      <c r="G26" s="190"/>
      <c r="H26" s="190"/>
      <c r="I26" s="190"/>
      <c r="J26" s="190"/>
      <c r="K26" s="190"/>
      <c r="L26" s="190"/>
      <c r="M26" s="190"/>
      <c r="N26" s="190"/>
      <c r="O26" s="190"/>
      <c r="P26" s="190"/>
      <c r="Q26" s="191"/>
      <c r="R26" s="286"/>
    </row>
    <row r="27" spans="1:18" ht="20.100000000000001" customHeight="1" x14ac:dyDescent="0.2">
      <c r="A27" s="231"/>
      <c r="B27" s="236"/>
      <c r="C27" s="268"/>
      <c r="D27" s="269" t="s">
        <v>225</v>
      </c>
      <c r="E27" s="269"/>
      <c r="F27" s="267"/>
      <c r="G27" s="190">
        <v>10.78241557789805</v>
      </c>
      <c r="H27" s="190">
        <v>11.001070069756711</v>
      </c>
      <c r="I27" s="190">
        <v>10.780019191345382</v>
      </c>
      <c r="J27" s="190">
        <v>10.483999204491401</v>
      </c>
      <c r="K27" s="190">
        <v>10.946221838075166</v>
      </c>
      <c r="L27" s="190">
        <v>11.035891679806115</v>
      </c>
      <c r="M27" s="190">
        <v>11.289911451752806</v>
      </c>
      <c r="N27" s="190">
        <v>11.162328312605453</v>
      </c>
      <c r="O27" s="190">
        <v>11.482010991786195</v>
      </c>
      <c r="P27" s="190">
        <v>11.672776157745286</v>
      </c>
      <c r="Q27" s="191">
        <v>11.531649168334663</v>
      </c>
      <c r="R27" s="286" t="s">
        <v>97</v>
      </c>
    </row>
    <row r="28" spans="1:18" ht="20.100000000000001" customHeight="1" x14ac:dyDescent="0.2">
      <c r="A28" s="231" t="s">
        <v>30</v>
      </c>
      <c r="B28" s="236"/>
      <c r="C28" s="236"/>
      <c r="D28" s="269" t="s">
        <v>118</v>
      </c>
      <c r="E28" s="236"/>
      <c r="F28" s="270"/>
      <c r="G28" s="190">
        <v>2.6883952775978992</v>
      </c>
      <c r="H28" s="190">
        <v>2.4793411880784157</v>
      </c>
      <c r="I28" s="190">
        <v>2.3170593534630068</v>
      </c>
      <c r="J28" s="190">
        <v>2.5244126476072717</v>
      </c>
      <c r="K28" s="190">
        <v>2.3561447522805641</v>
      </c>
      <c r="L28" s="190">
        <v>2.2925306828439602</v>
      </c>
      <c r="M28" s="190">
        <v>2.4541170221526261</v>
      </c>
      <c r="N28" s="190">
        <v>2.4519661151836361</v>
      </c>
      <c r="O28" s="190">
        <v>2.3031193597467641</v>
      </c>
      <c r="P28" s="190">
        <v>2.2317089907181047</v>
      </c>
      <c r="Q28" s="191" t="s">
        <v>344</v>
      </c>
      <c r="R28" s="286" t="s">
        <v>30</v>
      </c>
    </row>
    <row r="29" spans="1:18" ht="20.100000000000001" customHeight="1" x14ac:dyDescent="0.2">
      <c r="A29" s="231" t="s">
        <v>31</v>
      </c>
      <c r="B29" s="236"/>
      <c r="C29" s="236"/>
      <c r="D29" s="269" t="s">
        <v>32</v>
      </c>
      <c r="E29" s="236"/>
      <c r="F29" s="270"/>
      <c r="G29" s="190">
        <v>1.1095033394749445</v>
      </c>
      <c r="H29" s="190">
        <v>1.0372146932465007</v>
      </c>
      <c r="I29" s="190">
        <v>1.0025260340629509</v>
      </c>
      <c r="J29" s="190">
        <v>0.89547117894971806</v>
      </c>
      <c r="K29" s="190">
        <v>0.86830267838876474</v>
      </c>
      <c r="L29" s="190">
        <v>0.86444928723688108</v>
      </c>
      <c r="M29" s="190">
        <v>0.84796939964734352</v>
      </c>
      <c r="N29" s="190">
        <v>0.77968778924488558</v>
      </c>
      <c r="O29" s="190">
        <v>0.79482143601020261</v>
      </c>
      <c r="P29" s="190">
        <v>0.72167259880654144</v>
      </c>
      <c r="Q29" s="191" t="s">
        <v>344</v>
      </c>
      <c r="R29" s="286" t="s">
        <v>31</v>
      </c>
    </row>
    <row r="30" spans="1:18" ht="20.100000000000001" customHeight="1" x14ac:dyDescent="0.2">
      <c r="A30" s="231" t="s">
        <v>47</v>
      </c>
      <c r="B30" s="236"/>
      <c r="C30" s="236"/>
      <c r="D30" s="269" t="s">
        <v>48</v>
      </c>
      <c r="E30" s="236"/>
      <c r="F30" s="270"/>
      <c r="G30" s="190">
        <v>6.9845169608252053</v>
      </c>
      <c r="H30" s="190">
        <v>7.4845141884317954</v>
      </c>
      <c r="I30" s="190">
        <v>7.4604338038194227</v>
      </c>
      <c r="J30" s="190">
        <v>7.064115377934411</v>
      </c>
      <c r="K30" s="190">
        <v>7.7217744074058379</v>
      </c>
      <c r="L30" s="190">
        <v>7.8789117097252745</v>
      </c>
      <c r="M30" s="190">
        <v>7.9878250299528375</v>
      </c>
      <c r="N30" s="190">
        <v>7.9306744081769311</v>
      </c>
      <c r="O30" s="190">
        <v>8.3840701960292279</v>
      </c>
      <c r="P30" s="190">
        <v>8.7193945682206397</v>
      </c>
      <c r="Q30" s="191" t="s">
        <v>344</v>
      </c>
      <c r="R30" s="286" t="s">
        <v>47</v>
      </c>
    </row>
    <row r="31" spans="1:18" ht="20.100000000000001" customHeight="1" x14ac:dyDescent="0.2">
      <c r="A31" s="231" t="s">
        <v>33</v>
      </c>
      <c r="B31" s="236"/>
      <c r="C31" s="235"/>
      <c r="D31" s="235"/>
      <c r="E31" s="269" t="s">
        <v>49</v>
      </c>
      <c r="F31" s="237"/>
      <c r="G31" s="190" t="s">
        <v>344</v>
      </c>
      <c r="H31" s="190" t="s">
        <v>344</v>
      </c>
      <c r="I31" s="190">
        <v>3.3751946164085465</v>
      </c>
      <c r="J31" s="190">
        <v>3.4359614843375552</v>
      </c>
      <c r="K31" s="190">
        <v>3.4635594706590562</v>
      </c>
      <c r="L31" s="190">
        <v>3.3804189094320631</v>
      </c>
      <c r="M31" s="190">
        <v>3.3652219468251316</v>
      </c>
      <c r="N31" s="190">
        <v>3.1713375269375312</v>
      </c>
      <c r="O31" s="190">
        <v>3.2880938500155708</v>
      </c>
      <c r="P31" s="190">
        <v>3.3347620619350873</v>
      </c>
      <c r="Q31" s="191" t="s">
        <v>344</v>
      </c>
      <c r="R31" s="286" t="s">
        <v>33</v>
      </c>
    </row>
    <row r="32" spans="1:18" ht="20.100000000000001" customHeight="1" x14ac:dyDescent="0.2">
      <c r="A32" s="231" t="s">
        <v>34</v>
      </c>
      <c r="B32" s="236"/>
      <c r="C32" s="235"/>
      <c r="D32" s="235"/>
      <c r="E32" s="269" t="s">
        <v>100</v>
      </c>
      <c r="F32" s="237"/>
      <c r="G32" s="190" t="s">
        <v>344</v>
      </c>
      <c r="H32" s="190" t="s">
        <v>344</v>
      </c>
      <c r="I32" s="190">
        <v>4.0852391874108767</v>
      </c>
      <c r="J32" s="190">
        <v>3.6281538935968562</v>
      </c>
      <c r="K32" s="190">
        <v>4.2582149367467812</v>
      </c>
      <c r="L32" s="190">
        <v>4.498492800293211</v>
      </c>
      <c r="M32" s="190">
        <v>4.6226030831277054</v>
      </c>
      <c r="N32" s="190">
        <v>4.7593368812394008</v>
      </c>
      <c r="O32" s="190">
        <v>5.095976346013658</v>
      </c>
      <c r="P32" s="190">
        <v>5.3846325062855529</v>
      </c>
      <c r="Q32" s="191" t="s">
        <v>344</v>
      </c>
      <c r="R32" s="286" t="s">
        <v>34</v>
      </c>
    </row>
    <row r="33" spans="1:18" ht="20.100000000000001" customHeight="1" x14ac:dyDescent="0.2">
      <c r="A33" s="231" t="s">
        <v>98</v>
      </c>
      <c r="B33" s="236"/>
      <c r="C33" s="400" t="s">
        <v>226</v>
      </c>
      <c r="D33" s="400"/>
      <c r="E33" s="400"/>
      <c r="F33" s="401"/>
      <c r="G33" s="190"/>
      <c r="H33" s="190"/>
      <c r="I33" s="190"/>
      <c r="J33" s="190"/>
      <c r="K33" s="190"/>
      <c r="L33" s="190"/>
      <c r="M33" s="190"/>
      <c r="N33" s="190"/>
      <c r="O33" s="190"/>
      <c r="P33" s="190"/>
      <c r="Q33" s="191"/>
      <c r="R33" s="286"/>
    </row>
    <row r="34" spans="1:18" ht="20.100000000000001" customHeight="1" x14ac:dyDescent="0.2">
      <c r="A34" s="231"/>
      <c r="B34" s="236"/>
      <c r="C34" s="266"/>
      <c r="D34" s="269" t="s">
        <v>227</v>
      </c>
      <c r="E34" s="269"/>
      <c r="F34" s="267"/>
      <c r="G34" s="190">
        <v>36.883459067268383</v>
      </c>
      <c r="H34" s="190">
        <v>35.9569128441915</v>
      </c>
      <c r="I34" s="190">
        <v>35.938099867074776</v>
      </c>
      <c r="J34" s="190">
        <v>37.690618556908028</v>
      </c>
      <c r="K34" s="190">
        <v>37.39163102627721</v>
      </c>
      <c r="L34" s="190">
        <v>36.240600808281606</v>
      </c>
      <c r="M34" s="190">
        <v>35.806002312334741</v>
      </c>
      <c r="N34" s="190">
        <v>35.91691988772132</v>
      </c>
      <c r="O34" s="190">
        <v>36.127544486124975</v>
      </c>
      <c r="P34" s="190">
        <v>36.353108548022519</v>
      </c>
      <c r="Q34" s="191">
        <v>36.497510302436609</v>
      </c>
      <c r="R34" s="286" t="s">
        <v>98</v>
      </c>
    </row>
    <row r="35" spans="1:18" ht="20.100000000000001" customHeight="1" x14ac:dyDescent="0.2">
      <c r="A35" s="231" t="s">
        <v>50</v>
      </c>
      <c r="B35" s="236"/>
      <c r="C35" s="236"/>
      <c r="D35" s="269" t="s">
        <v>51</v>
      </c>
      <c r="E35" s="236"/>
      <c r="F35" s="270"/>
      <c r="G35" s="190">
        <v>32.805487744542376</v>
      </c>
      <c r="H35" s="190">
        <v>31.951452944749072</v>
      </c>
      <c r="I35" s="190">
        <v>32.060886726612033</v>
      </c>
      <c r="J35" s="190">
        <v>33.806941072078594</v>
      </c>
      <c r="K35" s="190">
        <v>33.654293050263185</v>
      </c>
      <c r="L35" s="190">
        <v>32.611159326868844</v>
      </c>
      <c r="M35" s="190">
        <v>32.117450886067509</v>
      </c>
      <c r="N35" s="190">
        <v>32.15396423843567</v>
      </c>
      <c r="O35" s="190">
        <v>32.434996600753024</v>
      </c>
      <c r="P35" s="190">
        <v>32.805600425674633</v>
      </c>
      <c r="Q35" s="191" t="s">
        <v>344</v>
      </c>
      <c r="R35" s="286" t="s">
        <v>50</v>
      </c>
    </row>
    <row r="36" spans="1:18" ht="20.100000000000001" customHeight="1" x14ac:dyDescent="0.2">
      <c r="A36" s="231" t="s">
        <v>35</v>
      </c>
      <c r="B36" s="236"/>
      <c r="C36" s="236"/>
      <c r="D36" s="236"/>
      <c r="E36" s="269" t="s">
        <v>228</v>
      </c>
      <c r="F36" s="237"/>
      <c r="G36" s="190" t="s">
        <v>344</v>
      </c>
      <c r="H36" s="190" t="s">
        <v>344</v>
      </c>
      <c r="I36" s="190">
        <v>11.771694286357112</v>
      </c>
      <c r="J36" s="190">
        <v>12.309609165019111</v>
      </c>
      <c r="K36" s="190">
        <v>12.231587590451863</v>
      </c>
      <c r="L36" s="190">
        <v>11.741220571438619</v>
      </c>
      <c r="M36" s="190">
        <v>11.366425579535241</v>
      </c>
      <c r="N36" s="190">
        <v>11.356020583537882</v>
      </c>
      <c r="O36" s="190">
        <v>11.257041820749555</v>
      </c>
      <c r="P36" s="190">
        <v>10.955281429579253</v>
      </c>
      <c r="Q36" s="191" t="s">
        <v>344</v>
      </c>
      <c r="R36" s="286" t="s">
        <v>35</v>
      </c>
    </row>
    <row r="37" spans="1:18" ht="20.100000000000001" customHeight="1" x14ac:dyDescent="0.2">
      <c r="A37" s="231" t="s">
        <v>36</v>
      </c>
      <c r="B37" s="236"/>
      <c r="C37" s="236"/>
      <c r="D37" s="236"/>
      <c r="E37" s="269" t="s">
        <v>37</v>
      </c>
      <c r="F37" s="237"/>
      <c r="G37" s="190" t="s">
        <v>344</v>
      </c>
      <c r="H37" s="190" t="s">
        <v>344</v>
      </c>
      <c r="I37" s="190">
        <v>8.4838842039031785</v>
      </c>
      <c r="J37" s="190">
        <v>8.7849879437155636</v>
      </c>
      <c r="K37" s="190">
        <v>8.5782805937383753</v>
      </c>
      <c r="L37" s="190">
        <v>8.1704057677697612</v>
      </c>
      <c r="M37" s="190">
        <v>8.2661617826303786</v>
      </c>
      <c r="N37" s="190">
        <v>8.1167268049234949</v>
      </c>
      <c r="O37" s="190">
        <v>8.0345053190463815</v>
      </c>
      <c r="P37" s="190">
        <v>7.8462672154158906</v>
      </c>
      <c r="Q37" s="191" t="s">
        <v>344</v>
      </c>
      <c r="R37" s="286" t="s">
        <v>36</v>
      </c>
    </row>
    <row r="38" spans="1:18" ht="20.100000000000001" customHeight="1" x14ac:dyDescent="0.2">
      <c r="A38" s="231" t="s">
        <v>38</v>
      </c>
      <c r="B38" s="236"/>
      <c r="C38" s="236"/>
      <c r="D38" s="236"/>
      <c r="E38" s="269" t="s">
        <v>39</v>
      </c>
      <c r="F38" s="237"/>
      <c r="G38" s="190" t="s">
        <v>344</v>
      </c>
      <c r="H38" s="190" t="s">
        <v>344</v>
      </c>
      <c r="I38" s="190">
        <v>11.805308236351742</v>
      </c>
      <c r="J38" s="190">
        <v>12.712343963343919</v>
      </c>
      <c r="K38" s="190">
        <v>12.84442486607295</v>
      </c>
      <c r="L38" s="190">
        <v>12.699532987660465</v>
      </c>
      <c r="M38" s="190">
        <v>12.48486352390189</v>
      </c>
      <c r="N38" s="190">
        <v>12.681216849974289</v>
      </c>
      <c r="O38" s="190">
        <v>13.143449460957088</v>
      </c>
      <c r="P38" s="190">
        <v>14.004051780679486</v>
      </c>
      <c r="Q38" s="191" t="s">
        <v>344</v>
      </c>
      <c r="R38" s="286" t="s">
        <v>38</v>
      </c>
    </row>
    <row r="39" spans="1:18" ht="20.100000000000001" customHeight="1" x14ac:dyDescent="0.2">
      <c r="A39" s="231" t="s">
        <v>52</v>
      </c>
      <c r="B39" s="236"/>
      <c r="C39" s="236"/>
      <c r="D39" s="269" t="s">
        <v>53</v>
      </c>
      <c r="E39" s="236"/>
      <c r="F39" s="270"/>
      <c r="G39" s="190">
        <v>4.0779713227260066</v>
      </c>
      <c r="H39" s="190">
        <v>4.0054598994424264</v>
      </c>
      <c r="I39" s="190">
        <v>3.8772131404627408</v>
      </c>
      <c r="J39" s="190">
        <v>3.8836774848294344</v>
      </c>
      <c r="K39" s="190">
        <v>3.7373379760140213</v>
      </c>
      <c r="L39" s="190">
        <v>3.6294414814127607</v>
      </c>
      <c r="M39" s="190">
        <v>3.6885514262672308</v>
      </c>
      <c r="N39" s="190">
        <v>3.7629556492856526</v>
      </c>
      <c r="O39" s="190">
        <v>3.6925478853719507</v>
      </c>
      <c r="P39" s="190">
        <v>3.5475081223478901</v>
      </c>
      <c r="Q39" s="191" t="s">
        <v>344</v>
      </c>
      <c r="R39" s="286" t="s">
        <v>52</v>
      </c>
    </row>
    <row r="40" spans="1:18" ht="20.100000000000001" customHeight="1" x14ac:dyDescent="0.2">
      <c r="A40" s="231" t="s">
        <v>40</v>
      </c>
      <c r="B40" s="236"/>
      <c r="C40" s="236"/>
      <c r="D40" s="236"/>
      <c r="E40" s="269" t="s">
        <v>41</v>
      </c>
      <c r="F40" s="237"/>
      <c r="G40" s="190" t="s">
        <v>344</v>
      </c>
      <c r="H40" s="190" t="s">
        <v>344</v>
      </c>
      <c r="I40" s="190">
        <v>1.096649006058384</v>
      </c>
      <c r="J40" s="190">
        <v>1.1442855435117592</v>
      </c>
      <c r="K40" s="190">
        <v>1.1284153282285916</v>
      </c>
      <c r="L40" s="190">
        <v>1.0938685781567614</v>
      </c>
      <c r="M40" s="190">
        <v>1.1010325146408497</v>
      </c>
      <c r="N40" s="190">
        <v>1.0759174727055838</v>
      </c>
      <c r="O40" s="190">
        <v>1.1194209319712565</v>
      </c>
      <c r="P40" s="190">
        <v>1.052938461473149</v>
      </c>
      <c r="Q40" s="191" t="s">
        <v>344</v>
      </c>
      <c r="R40" s="286" t="s">
        <v>40</v>
      </c>
    </row>
    <row r="41" spans="1:18" ht="20.100000000000001" customHeight="1" x14ac:dyDescent="0.2">
      <c r="A41" s="231" t="s">
        <v>42</v>
      </c>
      <c r="B41" s="236"/>
      <c r="C41" s="236"/>
      <c r="D41" s="236"/>
      <c r="E41" s="269" t="s">
        <v>101</v>
      </c>
      <c r="F41" s="237"/>
      <c r="G41" s="190" t="s">
        <v>344</v>
      </c>
      <c r="H41" s="190" t="s">
        <v>344</v>
      </c>
      <c r="I41" s="190">
        <v>2.5925529110419085</v>
      </c>
      <c r="J41" s="190">
        <v>2.5361660373950747</v>
      </c>
      <c r="K41" s="190">
        <v>2.4132483358027481</v>
      </c>
      <c r="L41" s="190">
        <v>2.3352586005217191</v>
      </c>
      <c r="M41" s="190">
        <v>2.3966729225248646</v>
      </c>
      <c r="N41" s="190">
        <v>2.4888134859059128</v>
      </c>
      <c r="O41" s="190">
        <v>2.3743410875468247</v>
      </c>
      <c r="P41" s="190">
        <v>2.2878305293790602</v>
      </c>
      <c r="Q41" s="191" t="s">
        <v>344</v>
      </c>
      <c r="R41" s="286" t="s">
        <v>42</v>
      </c>
    </row>
    <row r="42" spans="1:18" ht="20.100000000000001" customHeight="1" x14ac:dyDescent="0.2">
      <c r="A42" s="231" t="s">
        <v>43</v>
      </c>
      <c r="B42" s="236"/>
      <c r="C42" s="236"/>
      <c r="D42" s="236"/>
      <c r="E42" s="269" t="s">
        <v>99</v>
      </c>
      <c r="F42" s="237"/>
      <c r="G42" s="190" t="s">
        <v>344</v>
      </c>
      <c r="H42" s="190" t="s">
        <v>344</v>
      </c>
      <c r="I42" s="190">
        <v>0.1880112233624483</v>
      </c>
      <c r="J42" s="190">
        <v>0.20322590392260079</v>
      </c>
      <c r="K42" s="190">
        <v>0.19567431198268159</v>
      </c>
      <c r="L42" s="190">
        <v>0.20031430273427991</v>
      </c>
      <c r="M42" s="190">
        <v>0.19084598910151643</v>
      </c>
      <c r="N42" s="190">
        <v>0.1982246906741558</v>
      </c>
      <c r="O42" s="190">
        <v>0.19878586585386948</v>
      </c>
      <c r="P42" s="190">
        <v>0.20673913149568127</v>
      </c>
      <c r="Q42" s="191" t="s">
        <v>344</v>
      </c>
      <c r="R42" s="286" t="s">
        <v>43</v>
      </c>
    </row>
  </sheetData>
  <mergeCells count="10">
    <mergeCell ref="K6:R6"/>
    <mergeCell ref="A6:J6"/>
    <mergeCell ref="D13:F13"/>
    <mergeCell ref="B9:F9"/>
    <mergeCell ref="C11:F11"/>
    <mergeCell ref="D14:F14"/>
    <mergeCell ref="B18:F18"/>
    <mergeCell ref="C19:F19"/>
    <mergeCell ref="C26:F26"/>
    <mergeCell ref="C33:F33"/>
  </mergeCells>
  <printOptions horizontalCentered="1"/>
  <pageMargins left="0.39370078740157483" right="0.39370078740157483" top="0.78740157480314965" bottom="0.39370078740157483" header="0.31496062992125984" footer="0.31496062992125984"/>
  <pageSetup paperSize="9" scale="86" firstPageNumber="48" fitToWidth="2" orientation="portrait" useFirstPageNumber="1" r:id="rId1"/>
  <headerFooter>
    <oddHeader>&amp;C-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workbookViewId="0"/>
  </sheetViews>
  <sheetFormatPr baseColWidth="10" defaultRowHeight="14.25" x14ac:dyDescent="0.2"/>
  <cols>
    <col min="1" max="1" width="5.77734375" style="87" customWidth="1"/>
    <col min="2" max="5" width="0.88671875" style="17" customWidth="1"/>
    <col min="6" max="6" width="35.33203125" style="4" customWidth="1"/>
    <col min="7" max="17" width="11.33203125" style="4" customWidth="1"/>
    <col min="18" max="18" width="5.77734375" style="28" customWidth="1"/>
    <col min="19" max="19" width="4.77734375" style="28" customWidth="1"/>
    <col min="20" max="255" width="11.5546875" style="4"/>
    <col min="256" max="256" width="5.77734375" style="4" customWidth="1"/>
    <col min="257" max="258" width="0.88671875" style="4" customWidth="1"/>
    <col min="259" max="259" width="30.77734375" style="4" customWidth="1"/>
    <col min="260" max="271" width="11.5546875" style="4" customWidth="1"/>
    <col min="272" max="272" width="5.77734375" style="4" customWidth="1"/>
    <col min="273" max="511" width="11.5546875" style="4"/>
    <col min="512" max="512" width="5.77734375" style="4" customWidth="1"/>
    <col min="513" max="514" width="0.88671875" style="4" customWidth="1"/>
    <col min="515" max="515" width="30.77734375" style="4" customWidth="1"/>
    <col min="516" max="527" width="11.5546875" style="4" customWidth="1"/>
    <col min="528" max="528" width="5.77734375" style="4" customWidth="1"/>
    <col min="529" max="767" width="11.5546875" style="4"/>
    <col min="768" max="768" width="5.77734375" style="4" customWidth="1"/>
    <col min="769" max="770" width="0.88671875" style="4" customWidth="1"/>
    <col min="771" max="771" width="30.77734375" style="4" customWidth="1"/>
    <col min="772" max="783" width="11.5546875" style="4" customWidth="1"/>
    <col min="784" max="784" width="5.77734375" style="4" customWidth="1"/>
    <col min="785" max="1023" width="11.5546875" style="4"/>
    <col min="1024" max="1024" width="5.77734375" style="4" customWidth="1"/>
    <col min="1025" max="1026" width="0.88671875" style="4" customWidth="1"/>
    <col min="1027" max="1027" width="30.77734375" style="4" customWidth="1"/>
    <col min="1028" max="1039" width="11.5546875" style="4" customWidth="1"/>
    <col min="1040" max="1040" width="5.77734375" style="4" customWidth="1"/>
    <col min="1041" max="1279" width="11.5546875" style="4"/>
    <col min="1280" max="1280" width="5.77734375" style="4" customWidth="1"/>
    <col min="1281" max="1282" width="0.88671875" style="4" customWidth="1"/>
    <col min="1283" max="1283" width="30.77734375" style="4" customWidth="1"/>
    <col min="1284" max="1295" width="11.5546875" style="4" customWidth="1"/>
    <col min="1296" max="1296" width="5.77734375" style="4" customWidth="1"/>
    <col min="1297" max="1535" width="11.5546875" style="4"/>
    <col min="1536" max="1536" width="5.77734375" style="4" customWidth="1"/>
    <col min="1537" max="1538" width="0.88671875" style="4" customWidth="1"/>
    <col min="1539" max="1539" width="30.77734375" style="4" customWidth="1"/>
    <col min="1540" max="1551" width="11.5546875" style="4" customWidth="1"/>
    <col min="1552" max="1552" width="5.77734375" style="4" customWidth="1"/>
    <col min="1553" max="1791" width="11.5546875" style="4"/>
    <col min="1792" max="1792" width="5.77734375" style="4" customWidth="1"/>
    <col min="1793" max="1794" width="0.88671875" style="4" customWidth="1"/>
    <col min="1795" max="1795" width="30.77734375" style="4" customWidth="1"/>
    <col min="1796" max="1807" width="11.5546875" style="4" customWidth="1"/>
    <col min="1808" max="1808" width="5.77734375" style="4" customWidth="1"/>
    <col min="1809" max="2047" width="11.5546875" style="4"/>
    <col min="2048" max="2048" width="5.77734375" style="4" customWidth="1"/>
    <col min="2049" max="2050" width="0.88671875" style="4" customWidth="1"/>
    <col min="2051" max="2051" width="30.77734375" style="4" customWidth="1"/>
    <col min="2052" max="2063" width="11.5546875" style="4" customWidth="1"/>
    <col min="2064" max="2064" width="5.77734375" style="4" customWidth="1"/>
    <col min="2065" max="2303" width="11.5546875" style="4"/>
    <col min="2304" max="2304" width="5.77734375" style="4" customWidth="1"/>
    <col min="2305" max="2306" width="0.88671875" style="4" customWidth="1"/>
    <col min="2307" max="2307" width="30.77734375" style="4" customWidth="1"/>
    <col min="2308" max="2319" width="11.5546875" style="4" customWidth="1"/>
    <col min="2320" max="2320" width="5.77734375" style="4" customWidth="1"/>
    <col min="2321" max="2559" width="11.5546875" style="4"/>
    <col min="2560" max="2560" width="5.77734375" style="4" customWidth="1"/>
    <col min="2561" max="2562" width="0.88671875" style="4" customWidth="1"/>
    <col min="2563" max="2563" width="30.77734375" style="4" customWidth="1"/>
    <col min="2564" max="2575" width="11.5546875" style="4" customWidth="1"/>
    <col min="2576" max="2576" width="5.77734375" style="4" customWidth="1"/>
    <col min="2577" max="2815" width="11.5546875" style="4"/>
    <col min="2816" max="2816" width="5.77734375" style="4" customWidth="1"/>
    <col min="2817" max="2818" width="0.88671875" style="4" customWidth="1"/>
    <col min="2819" max="2819" width="30.77734375" style="4" customWidth="1"/>
    <col min="2820" max="2831" width="11.5546875" style="4" customWidth="1"/>
    <col min="2832" max="2832" width="5.77734375" style="4" customWidth="1"/>
    <col min="2833" max="3071" width="11.5546875" style="4"/>
    <col min="3072" max="3072" width="5.77734375" style="4" customWidth="1"/>
    <col min="3073" max="3074" width="0.88671875" style="4" customWidth="1"/>
    <col min="3075" max="3075" width="30.77734375" style="4" customWidth="1"/>
    <col min="3076" max="3087" width="11.5546875" style="4" customWidth="1"/>
    <col min="3088" max="3088" width="5.77734375" style="4" customWidth="1"/>
    <col min="3089" max="3327" width="11.5546875" style="4"/>
    <col min="3328" max="3328" width="5.77734375" style="4" customWidth="1"/>
    <col min="3329" max="3330" width="0.88671875" style="4" customWidth="1"/>
    <col min="3331" max="3331" width="30.77734375" style="4" customWidth="1"/>
    <col min="3332" max="3343" width="11.5546875" style="4" customWidth="1"/>
    <col min="3344" max="3344" width="5.77734375" style="4" customWidth="1"/>
    <col min="3345" max="3583" width="11.5546875" style="4"/>
    <col min="3584" max="3584" width="5.77734375" style="4" customWidth="1"/>
    <col min="3585" max="3586" width="0.88671875" style="4" customWidth="1"/>
    <col min="3587" max="3587" width="30.77734375" style="4" customWidth="1"/>
    <col min="3588" max="3599" width="11.5546875" style="4" customWidth="1"/>
    <col min="3600" max="3600" width="5.77734375" style="4" customWidth="1"/>
    <col min="3601" max="3839" width="11.5546875" style="4"/>
    <col min="3840" max="3840" width="5.77734375" style="4" customWidth="1"/>
    <col min="3841" max="3842" width="0.88671875" style="4" customWidth="1"/>
    <col min="3843" max="3843" width="30.77734375" style="4" customWidth="1"/>
    <col min="3844" max="3855" width="11.5546875" style="4" customWidth="1"/>
    <col min="3856" max="3856" width="5.77734375" style="4" customWidth="1"/>
    <col min="3857" max="4095" width="11.5546875" style="4"/>
    <col min="4096" max="4096" width="5.77734375" style="4" customWidth="1"/>
    <col min="4097" max="4098" width="0.88671875" style="4" customWidth="1"/>
    <col min="4099" max="4099" width="30.77734375" style="4" customWidth="1"/>
    <col min="4100" max="4111" width="11.5546875" style="4" customWidth="1"/>
    <col min="4112" max="4112" width="5.77734375" style="4" customWidth="1"/>
    <col min="4113" max="4351" width="11.5546875" style="4"/>
    <col min="4352" max="4352" width="5.77734375" style="4" customWidth="1"/>
    <col min="4353" max="4354" width="0.88671875" style="4" customWidth="1"/>
    <col min="4355" max="4355" width="30.77734375" style="4" customWidth="1"/>
    <col min="4356" max="4367" width="11.5546875" style="4" customWidth="1"/>
    <col min="4368" max="4368" width="5.77734375" style="4" customWidth="1"/>
    <col min="4369" max="4607" width="11.5546875" style="4"/>
    <col min="4608" max="4608" width="5.77734375" style="4" customWidth="1"/>
    <col min="4609" max="4610" width="0.88671875" style="4" customWidth="1"/>
    <col min="4611" max="4611" width="30.77734375" style="4" customWidth="1"/>
    <col min="4612" max="4623" width="11.5546875" style="4" customWidth="1"/>
    <col min="4624" max="4624" width="5.77734375" style="4" customWidth="1"/>
    <col min="4625" max="4863" width="11.5546875" style="4"/>
    <col min="4864" max="4864" width="5.77734375" style="4" customWidth="1"/>
    <col min="4865" max="4866" width="0.88671875" style="4" customWidth="1"/>
    <col min="4867" max="4867" width="30.77734375" style="4" customWidth="1"/>
    <col min="4868" max="4879" width="11.5546875" style="4" customWidth="1"/>
    <col min="4880" max="4880" width="5.77734375" style="4" customWidth="1"/>
    <col min="4881" max="5119" width="11.5546875" style="4"/>
    <col min="5120" max="5120" width="5.77734375" style="4" customWidth="1"/>
    <col min="5121" max="5122" width="0.88671875" style="4" customWidth="1"/>
    <col min="5123" max="5123" width="30.77734375" style="4" customWidth="1"/>
    <col min="5124" max="5135" width="11.5546875" style="4" customWidth="1"/>
    <col min="5136" max="5136" width="5.77734375" style="4" customWidth="1"/>
    <col min="5137" max="5375" width="11.5546875" style="4"/>
    <col min="5376" max="5376" width="5.77734375" style="4" customWidth="1"/>
    <col min="5377" max="5378" width="0.88671875" style="4" customWidth="1"/>
    <col min="5379" max="5379" width="30.77734375" style="4" customWidth="1"/>
    <col min="5380" max="5391" width="11.5546875" style="4" customWidth="1"/>
    <col min="5392" max="5392" width="5.77734375" style="4" customWidth="1"/>
    <col min="5393" max="5631" width="11.5546875" style="4"/>
    <col min="5632" max="5632" width="5.77734375" style="4" customWidth="1"/>
    <col min="5633" max="5634" width="0.88671875" style="4" customWidth="1"/>
    <col min="5635" max="5635" width="30.77734375" style="4" customWidth="1"/>
    <col min="5636" max="5647" width="11.5546875" style="4" customWidth="1"/>
    <col min="5648" max="5648" width="5.77734375" style="4" customWidth="1"/>
    <col min="5649" max="5887" width="11.5546875" style="4"/>
    <col min="5888" max="5888" width="5.77734375" style="4" customWidth="1"/>
    <col min="5889" max="5890" width="0.88671875" style="4" customWidth="1"/>
    <col min="5891" max="5891" width="30.77734375" style="4" customWidth="1"/>
    <col min="5892" max="5903" width="11.5546875" style="4" customWidth="1"/>
    <col min="5904" max="5904" width="5.77734375" style="4" customWidth="1"/>
    <col min="5905" max="6143" width="11.5546875" style="4"/>
    <col min="6144" max="6144" width="5.77734375" style="4" customWidth="1"/>
    <col min="6145" max="6146" width="0.88671875" style="4" customWidth="1"/>
    <col min="6147" max="6147" width="30.77734375" style="4" customWidth="1"/>
    <col min="6148" max="6159" width="11.5546875" style="4" customWidth="1"/>
    <col min="6160" max="6160" width="5.77734375" style="4" customWidth="1"/>
    <col min="6161" max="6399" width="11.5546875" style="4"/>
    <col min="6400" max="6400" width="5.77734375" style="4" customWidth="1"/>
    <col min="6401" max="6402" width="0.88671875" style="4" customWidth="1"/>
    <col min="6403" max="6403" width="30.77734375" style="4" customWidth="1"/>
    <col min="6404" max="6415" width="11.5546875" style="4" customWidth="1"/>
    <col min="6416" max="6416" width="5.77734375" style="4" customWidth="1"/>
    <col min="6417" max="6655" width="11.5546875" style="4"/>
    <col min="6656" max="6656" width="5.77734375" style="4" customWidth="1"/>
    <col min="6657" max="6658" width="0.88671875" style="4" customWidth="1"/>
    <col min="6659" max="6659" width="30.77734375" style="4" customWidth="1"/>
    <col min="6660" max="6671" width="11.5546875" style="4" customWidth="1"/>
    <col min="6672" max="6672" width="5.77734375" style="4" customWidth="1"/>
    <col min="6673" max="6911" width="11.5546875" style="4"/>
    <col min="6912" max="6912" width="5.77734375" style="4" customWidth="1"/>
    <col min="6913" max="6914" width="0.88671875" style="4" customWidth="1"/>
    <col min="6915" max="6915" width="30.77734375" style="4" customWidth="1"/>
    <col min="6916" max="6927" width="11.5546875" style="4" customWidth="1"/>
    <col min="6928" max="6928" width="5.77734375" style="4" customWidth="1"/>
    <col min="6929" max="7167" width="11.5546875" style="4"/>
    <col min="7168" max="7168" width="5.77734375" style="4" customWidth="1"/>
    <col min="7169" max="7170" width="0.88671875" style="4" customWidth="1"/>
    <col min="7171" max="7171" width="30.77734375" style="4" customWidth="1"/>
    <col min="7172" max="7183" width="11.5546875" style="4" customWidth="1"/>
    <col min="7184" max="7184" width="5.77734375" style="4" customWidth="1"/>
    <col min="7185" max="7423" width="11.5546875" style="4"/>
    <col min="7424" max="7424" width="5.77734375" style="4" customWidth="1"/>
    <col min="7425" max="7426" width="0.88671875" style="4" customWidth="1"/>
    <col min="7427" max="7427" width="30.77734375" style="4" customWidth="1"/>
    <col min="7428" max="7439" width="11.5546875" style="4" customWidth="1"/>
    <col min="7440" max="7440" width="5.77734375" style="4" customWidth="1"/>
    <col min="7441" max="7679" width="11.5546875" style="4"/>
    <col min="7680" max="7680" width="5.77734375" style="4" customWidth="1"/>
    <col min="7681" max="7682" width="0.88671875" style="4" customWidth="1"/>
    <col min="7683" max="7683" width="30.77734375" style="4" customWidth="1"/>
    <col min="7684" max="7695" width="11.5546875" style="4" customWidth="1"/>
    <col min="7696" max="7696" width="5.77734375" style="4" customWidth="1"/>
    <col min="7697" max="7935" width="11.5546875" style="4"/>
    <col min="7936" max="7936" width="5.77734375" style="4" customWidth="1"/>
    <col min="7937" max="7938" width="0.88671875" style="4" customWidth="1"/>
    <col min="7939" max="7939" width="30.77734375" style="4" customWidth="1"/>
    <col min="7940" max="7951" width="11.5546875" style="4" customWidth="1"/>
    <col min="7952" max="7952" width="5.77734375" style="4" customWidth="1"/>
    <col min="7953" max="8191" width="11.5546875" style="4"/>
    <col min="8192" max="8192" width="5.77734375" style="4" customWidth="1"/>
    <col min="8193" max="8194" width="0.88671875" style="4" customWidth="1"/>
    <col min="8195" max="8195" width="30.77734375" style="4" customWidth="1"/>
    <col min="8196" max="8207" width="11.5546875" style="4" customWidth="1"/>
    <col min="8208" max="8208" width="5.77734375" style="4" customWidth="1"/>
    <col min="8209" max="8447" width="11.5546875" style="4"/>
    <col min="8448" max="8448" width="5.77734375" style="4" customWidth="1"/>
    <col min="8449" max="8450" width="0.88671875" style="4" customWidth="1"/>
    <col min="8451" max="8451" width="30.77734375" style="4" customWidth="1"/>
    <col min="8452" max="8463" width="11.5546875" style="4" customWidth="1"/>
    <col min="8464" max="8464" width="5.77734375" style="4" customWidth="1"/>
    <col min="8465" max="8703" width="11.5546875" style="4"/>
    <col min="8704" max="8704" width="5.77734375" style="4" customWidth="1"/>
    <col min="8705" max="8706" width="0.88671875" style="4" customWidth="1"/>
    <col min="8707" max="8707" width="30.77734375" style="4" customWidth="1"/>
    <col min="8708" max="8719" width="11.5546875" style="4" customWidth="1"/>
    <col min="8720" max="8720" width="5.77734375" style="4" customWidth="1"/>
    <col min="8721" max="8959" width="11.5546875" style="4"/>
    <col min="8960" max="8960" width="5.77734375" style="4" customWidth="1"/>
    <col min="8961" max="8962" width="0.88671875" style="4" customWidth="1"/>
    <col min="8963" max="8963" width="30.77734375" style="4" customWidth="1"/>
    <col min="8964" max="8975" width="11.5546875" style="4" customWidth="1"/>
    <col min="8976" max="8976" width="5.77734375" style="4" customWidth="1"/>
    <col min="8977" max="9215" width="11.5546875" style="4"/>
    <col min="9216" max="9216" width="5.77734375" style="4" customWidth="1"/>
    <col min="9217" max="9218" width="0.88671875" style="4" customWidth="1"/>
    <col min="9219" max="9219" width="30.77734375" style="4" customWidth="1"/>
    <col min="9220" max="9231" width="11.5546875" style="4" customWidth="1"/>
    <col min="9232" max="9232" width="5.77734375" style="4" customWidth="1"/>
    <col min="9233" max="9471" width="11.5546875" style="4"/>
    <col min="9472" max="9472" width="5.77734375" style="4" customWidth="1"/>
    <col min="9473" max="9474" width="0.88671875" style="4" customWidth="1"/>
    <col min="9475" max="9475" width="30.77734375" style="4" customWidth="1"/>
    <col min="9476" max="9487" width="11.5546875" style="4" customWidth="1"/>
    <col min="9488" max="9488" width="5.77734375" style="4" customWidth="1"/>
    <col min="9489" max="9727" width="11.5546875" style="4"/>
    <col min="9728" max="9728" width="5.77734375" style="4" customWidth="1"/>
    <col min="9729" max="9730" width="0.88671875" style="4" customWidth="1"/>
    <col min="9731" max="9731" width="30.77734375" style="4" customWidth="1"/>
    <col min="9732" max="9743" width="11.5546875" style="4" customWidth="1"/>
    <col min="9744" max="9744" width="5.77734375" style="4" customWidth="1"/>
    <col min="9745" max="9983" width="11.5546875" style="4"/>
    <col min="9984" max="9984" width="5.77734375" style="4" customWidth="1"/>
    <col min="9985" max="9986" width="0.88671875" style="4" customWidth="1"/>
    <col min="9987" max="9987" width="30.77734375" style="4" customWidth="1"/>
    <col min="9988" max="9999" width="11.5546875" style="4" customWidth="1"/>
    <col min="10000" max="10000" width="5.77734375" style="4" customWidth="1"/>
    <col min="10001" max="10239" width="11.5546875" style="4"/>
    <col min="10240" max="10240" width="5.77734375" style="4" customWidth="1"/>
    <col min="10241" max="10242" width="0.88671875" style="4" customWidth="1"/>
    <col min="10243" max="10243" width="30.77734375" style="4" customWidth="1"/>
    <col min="10244" max="10255" width="11.5546875" style="4" customWidth="1"/>
    <col min="10256" max="10256" width="5.77734375" style="4" customWidth="1"/>
    <col min="10257" max="10495" width="11.5546875" style="4"/>
    <col min="10496" max="10496" width="5.77734375" style="4" customWidth="1"/>
    <col min="10497" max="10498" width="0.88671875" style="4" customWidth="1"/>
    <col min="10499" max="10499" width="30.77734375" style="4" customWidth="1"/>
    <col min="10500" max="10511" width="11.5546875" style="4" customWidth="1"/>
    <col min="10512" max="10512" width="5.77734375" style="4" customWidth="1"/>
    <col min="10513" max="10751" width="11.5546875" style="4"/>
    <col min="10752" max="10752" width="5.77734375" style="4" customWidth="1"/>
    <col min="10753" max="10754" width="0.88671875" style="4" customWidth="1"/>
    <col min="10755" max="10755" width="30.77734375" style="4" customWidth="1"/>
    <col min="10756" max="10767" width="11.5546875" style="4" customWidth="1"/>
    <col min="10768" max="10768" width="5.77734375" style="4" customWidth="1"/>
    <col min="10769" max="11007" width="11.5546875" style="4"/>
    <col min="11008" max="11008" width="5.77734375" style="4" customWidth="1"/>
    <col min="11009" max="11010" width="0.88671875" style="4" customWidth="1"/>
    <col min="11011" max="11011" width="30.77734375" style="4" customWidth="1"/>
    <col min="11012" max="11023" width="11.5546875" style="4" customWidth="1"/>
    <col min="11024" max="11024" width="5.77734375" style="4" customWidth="1"/>
    <col min="11025" max="11263" width="11.5546875" style="4"/>
    <col min="11264" max="11264" width="5.77734375" style="4" customWidth="1"/>
    <col min="11265" max="11266" width="0.88671875" style="4" customWidth="1"/>
    <col min="11267" max="11267" width="30.77734375" style="4" customWidth="1"/>
    <col min="11268" max="11279" width="11.5546875" style="4" customWidth="1"/>
    <col min="11280" max="11280" width="5.77734375" style="4" customWidth="1"/>
    <col min="11281" max="11519" width="11.5546875" style="4"/>
    <col min="11520" max="11520" width="5.77734375" style="4" customWidth="1"/>
    <col min="11521" max="11522" width="0.88671875" style="4" customWidth="1"/>
    <col min="11523" max="11523" width="30.77734375" style="4" customWidth="1"/>
    <col min="11524" max="11535" width="11.5546875" style="4" customWidth="1"/>
    <col min="11536" max="11536" width="5.77734375" style="4" customWidth="1"/>
    <col min="11537" max="11775" width="11.5546875" style="4"/>
    <col min="11776" max="11776" width="5.77734375" style="4" customWidth="1"/>
    <col min="11777" max="11778" width="0.88671875" style="4" customWidth="1"/>
    <col min="11779" max="11779" width="30.77734375" style="4" customWidth="1"/>
    <col min="11780" max="11791" width="11.5546875" style="4" customWidth="1"/>
    <col min="11792" max="11792" width="5.77734375" style="4" customWidth="1"/>
    <col min="11793" max="12031" width="11.5546875" style="4"/>
    <col min="12032" max="12032" width="5.77734375" style="4" customWidth="1"/>
    <col min="12033" max="12034" width="0.88671875" style="4" customWidth="1"/>
    <col min="12035" max="12035" width="30.77734375" style="4" customWidth="1"/>
    <col min="12036" max="12047" width="11.5546875" style="4" customWidth="1"/>
    <col min="12048" max="12048" width="5.77734375" style="4" customWidth="1"/>
    <col min="12049" max="12287" width="11.5546875" style="4"/>
    <col min="12288" max="12288" width="5.77734375" style="4" customWidth="1"/>
    <col min="12289" max="12290" width="0.88671875" style="4" customWidth="1"/>
    <col min="12291" max="12291" width="30.77734375" style="4" customWidth="1"/>
    <col min="12292" max="12303" width="11.5546875" style="4" customWidth="1"/>
    <col min="12304" max="12304" width="5.77734375" style="4" customWidth="1"/>
    <col min="12305" max="12543" width="11.5546875" style="4"/>
    <col min="12544" max="12544" width="5.77734375" style="4" customWidth="1"/>
    <col min="12545" max="12546" width="0.88671875" style="4" customWidth="1"/>
    <col min="12547" max="12547" width="30.77734375" style="4" customWidth="1"/>
    <col min="12548" max="12559" width="11.5546875" style="4" customWidth="1"/>
    <col min="12560" max="12560" width="5.77734375" style="4" customWidth="1"/>
    <col min="12561" max="12799" width="11.5546875" style="4"/>
    <col min="12800" max="12800" width="5.77734375" style="4" customWidth="1"/>
    <col min="12801" max="12802" width="0.88671875" style="4" customWidth="1"/>
    <col min="12803" max="12803" width="30.77734375" style="4" customWidth="1"/>
    <col min="12804" max="12815" width="11.5546875" style="4" customWidth="1"/>
    <col min="12816" max="12816" width="5.77734375" style="4" customWidth="1"/>
    <col min="12817" max="13055" width="11.5546875" style="4"/>
    <col min="13056" max="13056" width="5.77734375" style="4" customWidth="1"/>
    <col min="13057" max="13058" width="0.88671875" style="4" customWidth="1"/>
    <col min="13059" max="13059" width="30.77734375" style="4" customWidth="1"/>
    <col min="13060" max="13071" width="11.5546875" style="4" customWidth="1"/>
    <col min="13072" max="13072" width="5.77734375" style="4" customWidth="1"/>
    <col min="13073" max="13311" width="11.5546875" style="4"/>
    <col min="13312" max="13312" width="5.77734375" style="4" customWidth="1"/>
    <col min="13313" max="13314" width="0.88671875" style="4" customWidth="1"/>
    <col min="13315" max="13315" width="30.77734375" style="4" customWidth="1"/>
    <col min="13316" max="13327" width="11.5546875" style="4" customWidth="1"/>
    <col min="13328" max="13328" width="5.77734375" style="4" customWidth="1"/>
    <col min="13329" max="13567" width="11.5546875" style="4"/>
    <col min="13568" max="13568" width="5.77734375" style="4" customWidth="1"/>
    <col min="13569" max="13570" width="0.88671875" style="4" customWidth="1"/>
    <col min="13571" max="13571" width="30.77734375" style="4" customWidth="1"/>
    <col min="13572" max="13583" width="11.5546875" style="4" customWidth="1"/>
    <col min="13584" max="13584" width="5.77734375" style="4" customWidth="1"/>
    <col min="13585" max="13823" width="11.5546875" style="4"/>
    <col min="13824" max="13824" width="5.77734375" style="4" customWidth="1"/>
    <col min="13825" max="13826" width="0.88671875" style="4" customWidth="1"/>
    <col min="13827" max="13827" width="30.77734375" style="4" customWidth="1"/>
    <col min="13828" max="13839" width="11.5546875" style="4" customWidth="1"/>
    <col min="13840" max="13840" width="5.77734375" style="4" customWidth="1"/>
    <col min="13841" max="14079" width="11.5546875" style="4"/>
    <col min="14080" max="14080" width="5.77734375" style="4" customWidth="1"/>
    <col min="14081" max="14082" width="0.88671875" style="4" customWidth="1"/>
    <col min="14083" max="14083" width="30.77734375" style="4" customWidth="1"/>
    <col min="14084" max="14095" width="11.5546875" style="4" customWidth="1"/>
    <col min="14096" max="14096" width="5.77734375" style="4" customWidth="1"/>
    <col min="14097" max="14335" width="11.5546875" style="4"/>
    <col min="14336" max="14336" width="5.77734375" style="4" customWidth="1"/>
    <col min="14337" max="14338" width="0.88671875" style="4" customWidth="1"/>
    <col min="14339" max="14339" width="30.77734375" style="4" customWidth="1"/>
    <col min="14340" max="14351" width="11.5546875" style="4" customWidth="1"/>
    <col min="14352" max="14352" width="5.77734375" style="4" customWidth="1"/>
    <col min="14353" max="14591" width="11.5546875" style="4"/>
    <col min="14592" max="14592" width="5.77734375" style="4" customWidth="1"/>
    <col min="14593" max="14594" width="0.88671875" style="4" customWidth="1"/>
    <col min="14595" max="14595" width="30.77734375" style="4" customWidth="1"/>
    <col min="14596" max="14607" width="11.5546875" style="4" customWidth="1"/>
    <col min="14608" max="14608" width="5.77734375" style="4" customWidth="1"/>
    <col min="14609" max="14847" width="11.5546875" style="4"/>
    <col min="14848" max="14848" width="5.77734375" style="4" customWidth="1"/>
    <col min="14849" max="14850" width="0.88671875" style="4" customWidth="1"/>
    <col min="14851" max="14851" width="30.77734375" style="4" customWidth="1"/>
    <col min="14852" max="14863" width="11.5546875" style="4" customWidth="1"/>
    <col min="14864" max="14864" width="5.77734375" style="4" customWidth="1"/>
    <col min="14865" max="15103" width="11.5546875" style="4"/>
    <col min="15104" max="15104" width="5.77734375" style="4" customWidth="1"/>
    <col min="15105" max="15106" width="0.88671875" style="4" customWidth="1"/>
    <col min="15107" max="15107" width="30.77734375" style="4" customWidth="1"/>
    <col min="15108" max="15119" width="11.5546875" style="4" customWidth="1"/>
    <col min="15120" max="15120" width="5.77734375" style="4" customWidth="1"/>
    <col min="15121" max="15359" width="11.5546875" style="4"/>
    <col min="15360" max="15360" width="5.77734375" style="4" customWidth="1"/>
    <col min="15361" max="15362" width="0.88671875" style="4" customWidth="1"/>
    <col min="15363" max="15363" width="30.77734375" style="4" customWidth="1"/>
    <col min="15364" max="15375" width="11.5546875" style="4" customWidth="1"/>
    <col min="15376" max="15376" width="5.77734375" style="4" customWidth="1"/>
    <col min="15377" max="15615" width="11.5546875" style="4"/>
    <col min="15616" max="15616" width="5.77734375" style="4" customWidth="1"/>
    <col min="15617" max="15618" width="0.88671875" style="4" customWidth="1"/>
    <col min="15619" max="15619" width="30.77734375" style="4" customWidth="1"/>
    <col min="15620" max="15631" width="11.5546875" style="4" customWidth="1"/>
    <col min="15632" max="15632" width="5.77734375" style="4" customWidth="1"/>
    <col min="15633" max="15871" width="11.5546875" style="4"/>
    <col min="15872" max="15872" width="5.77734375" style="4" customWidth="1"/>
    <col min="15873" max="15874" width="0.88671875" style="4" customWidth="1"/>
    <col min="15875" max="15875" width="30.77734375" style="4" customWidth="1"/>
    <col min="15876" max="15887" width="11.5546875" style="4" customWidth="1"/>
    <col min="15888" max="15888" width="5.77734375" style="4" customWidth="1"/>
    <col min="15889" max="16127" width="11.5546875" style="4"/>
    <col min="16128" max="16128" width="5.77734375" style="4" customWidth="1"/>
    <col min="16129" max="16130" width="0.88671875" style="4" customWidth="1"/>
    <col min="16131" max="16131" width="30.77734375" style="4" customWidth="1"/>
    <col min="16132" max="16143" width="11.5546875" style="4" customWidth="1"/>
    <col min="16144" max="16144" width="5.77734375" style="4" customWidth="1"/>
    <col min="16145" max="16384" width="11.5546875" style="4"/>
  </cols>
  <sheetData>
    <row r="1" spans="1:19" s="16" customFormat="1" ht="20.100000000000001" customHeight="1" x14ac:dyDescent="0.25">
      <c r="A1" s="99"/>
      <c r="B1" s="99"/>
      <c r="C1" s="99"/>
      <c r="D1" s="99"/>
      <c r="E1" s="99"/>
      <c r="F1" s="99"/>
      <c r="J1" s="100" t="s">
        <v>235</v>
      </c>
      <c r="K1" s="99" t="s">
        <v>278</v>
      </c>
      <c r="L1" s="99"/>
      <c r="M1" s="99"/>
      <c r="N1" s="99"/>
      <c r="O1" s="99"/>
      <c r="P1" s="99"/>
      <c r="Q1" s="99"/>
      <c r="R1" s="102"/>
      <c r="S1" s="102"/>
    </row>
    <row r="2" spans="1:19" ht="15.75" x14ac:dyDescent="0.25">
      <c r="A2" s="83"/>
      <c r="B2" s="77"/>
      <c r="C2" s="77"/>
      <c r="D2" s="77"/>
      <c r="E2" s="93"/>
      <c r="F2" s="77"/>
      <c r="G2" s="95"/>
      <c r="H2" s="95"/>
      <c r="I2" s="95"/>
      <c r="J2" s="77"/>
      <c r="K2" s="77"/>
      <c r="L2" s="77"/>
      <c r="M2" s="95"/>
      <c r="N2" s="77"/>
      <c r="O2" s="103"/>
      <c r="P2" s="103"/>
      <c r="Q2" s="103"/>
      <c r="R2" s="102"/>
    </row>
    <row r="3" spans="1:19" s="11" customFormat="1" x14ac:dyDescent="0.2">
      <c r="A3" s="84"/>
      <c r="B3" s="18"/>
      <c r="C3" s="18"/>
      <c r="D3" s="18"/>
      <c r="E3" s="18"/>
      <c r="F3" s="18"/>
      <c r="G3" s="18"/>
      <c r="H3" s="18"/>
      <c r="I3" s="18"/>
      <c r="J3" s="18"/>
      <c r="K3" s="18"/>
      <c r="L3" s="18"/>
      <c r="M3" s="18"/>
      <c r="N3" s="18"/>
      <c r="O3" s="22"/>
      <c r="P3" s="22"/>
      <c r="Q3" s="22"/>
      <c r="R3" s="109"/>
      <c r="S3" s="27"/>
    </row>
    <row r="4" spans="1:19" s="11" customFormat="1" ht="39.950000000000003" customHeight="1" x14ac:dyDescent="0.2">
      <c r="A4" s="280" t="s">
        <v>5</v>
      </c>
      <c r="B4" s="19"/>
      <c r="C4" s="19"/>
      <c r="D4" s="19"/>
      <c r="E4" s="19"/>
      <c r="F4" s="97" t="s">
        <v>6</v>
      </c>
      <c r="G4" s="284">
        <v>2006</v>
      </c>
      <c r="H4" s="284">
        <v>2007</v>
      </c>
      <c r="I4" s="284">
        <v>2008</v>
      </c>
      <c r="J4" s="283">
        <v>2009</v>
      </c>
      <c r="K4" s="284">
        <v>2010</v>
      </c>
      <c r="L4" s="284">
        <v>2011</v>
      </c>
      <c r="M4" s="284">
        <v>2012</v>
      </c>
      <c r="N4" s="284">
        <v>2013</v>
      </c>
      <c r="O4" s="284">
        <v>2014</v>
      </c>
      <c r="P4" s="284">
        <v>2015</v>
      </c>
      <c r="Q4" s="284">
        <v>2016</v>
      </c>
      <c r="R4" s="19" t="s">
        <v>5</v>
      </c>
      <c r="S4" s="27"/>
    </row>
    <row r="5" spans="1:19" s="22" customFormat="1" ht="20.100000000000001" customHeight="1" x14ac:dyDescent="0.2">
      <c r="A5" s="85"/>
      <c r="B5" s="20"/>
      <c r="C5" s="20"/>
      <c r="D5" s="20"/>
      <c r="E5" s="20"/>
      <c r="F5" s="21"/>
      <c r="G5" s="21"/>
      <c r="H5" s="21"/>
      <c r="I5" s="21"/>
      <c r="J5" s="21"/>
      <c r="K5" s="21"/>
      <c r="L5" s="21"/>
      <c r="M5" s="21"/>
      <c r="N5" s="21"/>
      <c r="O5" s="105"/>
      <c r="P5" s="105"/>
      <c r="Q5" s="105"/>
      <c r="R5" s="110"/>
      <c r="S5" s="109"/>
    </row>
    <row r="6" spans="1:19" s="2" customFormat="1" ht="20.100000000000001" customHeight="1" x14ac:dyDescent="0.25">
      <c r="A6" s="393" t="s">
        <v>140</v>
      </c>
      <c r="B6" s="393"/>
      <c r="C6" s="393"/>
      <c r="D6" s="393"/>
      <c r="E6" s="393"/>
      <c r="F6" s="393"/>
      <c r="G6" s="393"/>
      <c r="H6" s="393"/>
      <c r="I6" s="393"/>
      <c r="J6" s="393"/>
      <c r="K6" s="393" t="s">
        <v>140</v>
      </c>
      <c r="L6" s="393"/>
      <c r="M6" s="393"/>
      <c r="N6" s="393"/>
      <c r="O6" s="393"/>
      <c r="P6" s="393"/>
      <c r="Q6" s="393"/>
      <c r="R6" s="393"/>
      <c r="S6" s="112"/>
    </row>
    <row r="7" spans="1:19" s="2" customFormat="1" ht="20.100000000000001" customHeight="1" x14ac:dyDescent="0.25">
      <c r="A7" s="86"/>
      <c r="B7" s="78"/>
      <c r="C7" s="78"/>
      <c r="D7" s="78"/>
      <c r="E7" s="94"/>
      <c r="F7" s="78"/>
      <c r="G7" s="96"/>
      <c r="H7" s="96"/>
      <c r="I7" s="96"/>
      <c r="J7" s="78"/>
      <c r="K7" s="78"/>
      <c r="L7" s="78"/>
      <c r="M7" s="96"/>
      <c r="N7" s="78"/>
      <c r="O7" s="104"/>
      <c r="P7" s="126"/>
      <c r="Q7" s="120"/>
      <c r="R7" s="111"/>
      <c r="S7" s="112"/>
    </row>
    <row r="8" spans="1:19" s="25" customFormat="1" ht="20.100000000000001" customHeight="1" x14ac:dyDescent="0.25">
      <c r="A8" s="224" t="s">
        <v>44</v>
      </c>
      <c r="B8" s="225" t="s">
        <v>126</v>
      </c>
      <c r="C8" s="226"/>
      <c r="D8" s="226"/>
      <c r="E8" s="226"/>
      <c r="F8" s="227"/>
      <c r="G8" s="189">
        <v>2.0414723330264906</v>
      </c>
      <c r="H8" s="189">
        <v>2.0368626277221593</v>
      </c>
      <c r="I8" s="189">
        <v>2.0298698888079363</v>
      </c>
      <c r="J8" s="189">
        <v>2.0251010832795315</v>
      </c>
      <c r="K8" s="189">
        <v>2.0271041987069776</v>
      </c>
      <c r="L8" s="189">
        <v>2.0106878248419813</v>
      </c>
      <c r="M8" s="189">
        <v>2.0033635440476107</v>
      </c>
      <c r="N8" s="189">
        <v>2.0000663575133357</v>
      </c>
      <c r="O8" s="189">
        <v>2.0014163540513294</v>
      </c>
      <c r="P8" s="189">
        <v>2.0042501266362316</v>
      </c>
      <c r="Q8" s="194">
        <v>2.006795648044633</v>
      </c>
      <c r="R8" s="285" t="s">
        <v>44</v>
      </c>
      <c r="S8" s="113"/>
    </row>
    <row r="9" spans="1:19" ht="20.100000000000001" customHeight="1" x14ac:dyDescent="0.2">
      <c r="A9" s="231" t="s">
        <v>7</v>
      </c>
      <c r="B9" s="403" t="s">
        <v>8</v>
      </c>
      <c r="C9" s="403"/>
      <c r="D9" s="403"/>
      <c r="E9" s="403"/>
      <c r="F9" s="404"/>
      <c r="G9" s="190">
        <v>6.9311719086600601</v>
      </c>
      <c r="H9" s="190">
        <v>6.929283940397351</v>
      </c>
      <c r="I9" s="190">
        <v>6.9725506072874497</v>
      </c>
      <c r="J9" s="190">
        <v>6.7185986502580386</v>
      </c>
      <c r="K9" s="190">
        <v>6.7184791174152876</v>
      </c>
      <c r="L9" s="190">
        <v>6.492169331395349</v>
      </c>
      <c r="M9" s="190">
        <v>6.7954601660484011</v>
      </c>
      <c r="N9" s="190">
        <v>6.4734356552538372</v>
      </c>
      <c r="O9" s="190">
        <v>5.9994343891402711</v>
      </c>
      <c r="P9" s="190">
        <v>5.7279700654817587</v>
      </c>
      <c r="Q9" s="191">
        <v>5.5762942779291551</v>
      </c>
      <c r="R9" s="286" t="s">
        <v>7</v>
      </c>
    </row>
    <row r="10" spans="1:19" ht="20.100000000000001" customHeight="1" x14ac:dyDescent="0.2">
      <c r="A10" s="231" t="s">
        <v>9</v>
      </c>
      <c r="B10" s="269" t="s">
        <v>10</v>
      </c>
      <c r="C10" s="269"/>
      <c r="D10" s="269"/>
      <c r="E10" s="269"/>
      <c r="F10" s="270"/>
      <c r="G10" s="190">
        <v>1.9604344118607371</v>
      </c>
      <c r="H10" s="190">
        <v>1.991084629207587</v>
      </c>
      <c r="I10" s="190">
        <v>2.009068144655842</v>
      </c>
      <c r="J10" s="190">
        <v>2.0340470287961314</v>
      </c>
      <c r="K10" s="190">
        <v>2.0512745080559367</v>
      </c>
      <c r="L10" s="190">
        <v>2.0736761240561736</v>
      </c>
      <c r="M10" s="190">
        <v>2.0670732624140133</v>
      </c>
      <c r="N10" s="190">
        <v>2.0696605958104306</v>
      </c>
      <c r="O10" s="190">
        <v>2.0499941963452115</v>
      </c>
      <c r="P10" s="190">
        <v>2.0421366751076344</v>
      </c>
      <c r="Q10" s="191">
        <v>2.0828962486356062</v>
      </c>
      <c r="R10" s="286" t="s">
        <v>9</v>
      </c>
    </row>
    <row r="11" spans="1:19" ht="20.100000000000001" customHeight="1" x14ac:dyDescent="0.2">
      <c r="A11" s="231" t="s">
        <v>11</v>
      </c>
      <c r="B11" s="235"/>
      <c r="C11" s="400" t="s">
        <v>12</v>
      </c>
      <c r="D11" s="400"/>
      <c r="E11" s="400"/>
      <c r="F11" s="401"/>
      <c r="G11" s="190">
        <v>1.8313769802453312</v>
      </c>
      <c r="H11" s="190">
        <v>1.86178946267052</v>
      </c>
      <c r="I11" s="190">
        <v>1.8853963593658249</v>
      </c>
      <c r="J11" s="190">
        <v>1.8836411301643325</v>
      </c>
      <c r="K11" s="190">
        <v>1.9123115479916768</v>
      </c>
      <c r="L11" s="190">
        <v>1.9443776598224454</v>
      </c>
      <c r="M11" s="190">
        <v>1.9442904486418144</v>
      </c>
      <c r="N11" s="190">
        <v>1.956564642348485</v>
      </c>
      <c r="O11" s="190">
        <v>1.9373916447291752</v>
      </c>
      <c r="P11" s="190">
        <v>1.9357449291179509</v>
      </c>
      <c r="Q11" s="191">
        <v>1.9861115851508016</v>
      </c>
      <c r="R11" s="286" t="s">
        <v>11</v>
      </c>
    </row>
    <row r="12" spans="1:19" ht="20.100000000000001" customHeight="1" x14ac:dyDescent="0.2">
      <c r="A12" s="231" t="s">
        <v>13</v>
      </c>
      <c r="B12" s="236"/>
      <c r="C12" s="236"/>
      <c r="D12" s="269" t="s">
        <v>84</v>
      </c>
      <c r="E12" s="269"/>
      <c r="F12" s="237"/>
      <c r="G12" s="190" t="s">
        <v>344</v>
      </c>
      <c r="H12" s="190" t="s">
        <v>344</v>
      </c>
      <c r="I12" s="190">
        <v>1.2119350282485877</v>
      </c>
      <c r="J12" s="190">
        <v>1.308606982371241</v>
      </c>
      <c r="K12" s="190">
        <v>1.2352257181942545</v>
      </c>
      <c r="L12" s="190">
        <v>1.2554006968641116</v>
      </c>
      <c r="M12" s="190">
        <v>1.3116942585417399</v>
      </c>
      <c r="N12" s="190">
        <v>1.3273253833049403</v>
      </c>
      <c r="O12" s="190">
        <v>1.3963350785340314</v>
      </c>
      <c r="P12" s="190">
        <v>1.7780262690805821</v>
      </c>
      <c r="Q12" s="191" t="s">
        <v>344</v>
      </c>
      <c r="R12" s="286" t="s">
        <v>13</v>
      </c>
    </row>
    <row r="13" spans="1:19" ht="20.100000000000001" customHeight="1" x14ac:dyDescent="0.2">
      <c r="A13" s="231" t="s">
        <v>14</v>
      </c>
      <c r="B13" s="236"/>
      <c r="C13" s="236"/>
      <c r="D13" s="400" t="s">
        <v>15</v>
      </c>
      <c r="E13" s="400"/>
      <c r="F13" s="401"/>
      <c r="G13" s="190">
        <v>1.7822435461610804</v>
      </c>
      <c r="H13" s="190">
        <v>1.8191449204004595</v>
      </c>
      <c r="I13" s="190">
        <v>1.8466342630673747</v>
      </c>
      <c r="J13" s="190">
        <v>1.8459875843583595</v>
      </c>
      <c r="K13" s="190">
        <v>1.8771308541967799</v>
      </c>
      <c r="L13" s="190">
        <v>1.9085164009515774</v>
      </c>
      <c r="M13" s="190">
        <v>1.9065837113487869</v>
      </c>
      <c r="N13" s="190">
        <v>1.911452045775937</v>
      </c>
      <c r="O13" s="190">
        <v>1.8925755821307981</v>
      </c>
      <c r="P13" s="190">
        <v>1.89512194355001</v>
      </c>
      <c r="Q13" s="191">
        <v>1.9502150842464656</v>
      </c>
      <c r="R13" s="286" t="s">
        <v>14</v>
      </c>
    </row>
    <row r="14" spans="1:19" ht="20.100000000000001" customHeight="1" x14ac:dyDescent="0.2">
      <c r="A14" s="231" t="s">
        <v>16</v>
      </c>
      <c r="B14" s="236"/>
      <c r="C14" s="236"/>
      <c r="D14" s="400" t="s">
        <v>17</v>
      </c>
      <c r="E14" s="400"/>
      <c r="F14" s="401"/>
      <c r="G14" s="190" t="s">
        <v>344</v>
      </c>
      <c r="H14" s="190" t="s">
        <v>344</v>
      </c>
      <c r="I14" s="190">
        <v>1.6006946856547413</v>
      </c>
      <c r="J14" s="190">
        <v>1.5868872751279088</v>
      </c>
      <c r="K14" s="190">
        <v>1.6354046242774567</v>
      </c>
      <c r="L14" s="190">
        <v>1.7264794615920167</v>
      </c>
      <c r="M14" s="190">
        <v>1.8368492326211254</v>
      </c>
      <c r="N14" s="190">
        <v>1.9529786624659888</v>
      </c>
      <c r="O14" s="190">
        <v>1.9761088281139294</v>
      </c>
      <c r="P14" s="190">
        <v>1.8696158488958319</v>
      </c>
      <c r="Q14" s="191" t="s">
        <v>344</v>
      </c>
      <c r="R14" s="286" t="s">
        <v>16</v>
      </c>
    </row>
    <row r="15" spans="1:19" ht="20.100000000000001" customHeight="1" x14ac:dyDescent="0.2">
      <c r="A15" s="231" t="s">
        <v>18</v>
      </c>
      <c r="B15" s="236"/>
      <c r="C15" s="236"/>
      <c r="D15" s="269" t="s">
        <v>218</v>
      </c>
      <c r="E15" s="269"/>
      <c r="F15" s="270"/>
      <c r="G15" s="190"/>
      <c r="H15" s="190"/>
      <c r="I15" s="190"/>
      <c r="J15" s="190"/>
      <c r="K15" s="190"/>
      <c r="L15" s="190"/>
      <c r="M15" s="190"/>
      <c r="N15" s="190"/>
      <c r="O15" s="190"/>
      <c r="P15" s="190"/>
      <c r="Q15" s="191"/>
      <c r="R15" s="286"/>
    </row>
    <row r="16" spans="1:19" ht="20.100000000000001" customHeight="1" x14ac:dyDescent="0.2">
      <c r="A16" s="231"/>
      <c r="B16" s="236"/>
      <c r="C16" s="236"/>
      <c r="D16" s="266"/>
      <c r="E16" s="269" t="s">
        <v>221</v>
      </c>
      <c r="F16" s="237"/>
      <c r="G16" s="190" t="s">
        <v>344</v>
      </c>
      <c r="H16" s="190" t="s">
        <v>344</v>
      </c>
      <c r="I16" s="190">
        <v>3.904764996104908</v>
      </c>
      <c r="J16" s="190">
        <v>3.7735275247016555</v>
      </c>
      <c r="K16" s="190">
        <v>3.7344827586206897</v>
      </c>
      <c r="L16" s="190">
        <v>3.7084253480556888</v>
      </c>
      <c r="M16" s="190">
        <v>3.5584793312721859</v>
      </c>
      <c r="N16" s="190">
        <v>3.6466534347778143</v>
      </c>
      <c r="O16" s="190">
        <v>3.5179375066652447</v>
      </c>
      <c r="P16" s="190">
        <v>3.4247395833333334</v>
      </c>
      <c r="Q16" s="191" t="s">
        <v>344</v>
      </c>
      <c r="R16" s="286" t="s">
        <v>18</v>
      </c>
    </row>
    <row r="17" spans="1:18" ht="20.100000000000001" customHeight="1" x14ac:dyDescent="0.2">
      <c r="A17" s="231" t="s">
        <v>19</v>
      </c>
      <c r="B17" s="269"/>
      <c r="C17" s="269" t="s">
        <v>20</v>
      </c>
      <c r="D17" s="269"/>
      <c r="E17" s="269"/>
      <c r="F17" s="270"/>
      <c r="G17" s="190">
        <v>2.6684300341296927</v>
      </c>
      <c r="H17" s="190">
        <v>2.6992569757331437</v>
      </c>
      <c r="I17" s="190">
        <v>2.709285588563159</v>
      </c>
      <c r="J17" s="190">
        <v>2.8082240114107688</v>
      </c>
      <c r="K17" s="190">
        <v>2.7716138990463239</v>
      </c>
      <c r="L17" s="190">
        <v>2.754640477025605</v>
      </c>
      <c r="M17" s="190">
        <v>2.7163565760594293</v>
      </c>
      <c r="N17" s="190">
        <v>2.6853080170195591</v>
      </c>
      <c r="O17" s="190">
        <v>2.6613588799299146</v>
      </c>
      <c r="P17" s="190">
        <v>2.616555398840307</v>
      </c>
      <c r="Q17" s="191">
        <v>2.5970746449078272</v>
      </c>
      <c r="R17" s="286" t="s">
        <v>19</v>
      </c>
    </row>
    <row r="18" spans="1:18" ht="20.100000000000001" customHeight="1" x14ac:dyDescent="0.2">
      <c r="A18" s="231" t="s">
        <v>21</v>
      </c>
      <c r="B18" s="403" t="s">
        <v>22</v>
      </c>
      <c r="C18" s="403"/>
      <c r="D18" s="403"/>
      <c r="E18" s="403"/>
      <c r="F18" s="404"/>
      <c r="G18" s="190">
        <v>2.0461067213806552</v>
      </c>
      <c r="H18" s="190">
        <v>2.0232911674893956</v>
      </c>
      <c r="I18" s="190">
        <v>2.0036849015581772</v>
      </c>
      <c r="J18" s="190">
        <v>1.9857725917320883</v>
      </c>
      <c r="K18" s="190">
        <v>1.9811704267534331</v>
      </c>
      <c r="L18" s="190">
        <v>1.9454665488698</v>
      </c>
      <c r="M18" s="190">
        <v>1.9357716164651562</v>
      </c>
      <c r="N18" s="190">
        <v>1.9315113729665352</v>
      </c>
      <c r="O18" s="190">
        <v>1.9469535612147624</v>
      </c>
      <c r="P18" s="190">
        <v>1.9575557161316044</v>
      </c>
      <c r="Q18" s="191">
        <v>1.9441116871943489</v>
      </c>
      <c r="R18" s="286" t="s">
        <v>21</v>
      </c>
    </row>
    <row r="19" spans="1:18" ht="20.100000000000001" customHeight="1" x14ac:dyDescent="0.2">
      <c r="A19" s="231" t="s">
        <v>96</v>
      </c>
      <c r="B19" s="269"/>
      <c r="C19" s="400" t="s">
        <v>222</v>
      </c>
      <c r="D19" s="400"/>
      <c r="E19" s="400"/>
      <c r="F19" s="401"/>
      <c r="G19" s="190"/>
      <c r="H19" s="190"/>
      <c r="I19" s="190"/>
      <c r="J19" s="190"/>
      <c r="K19" s="190"/>
      <c r="L19" s="190"/>
      <c r="M19" s="190"/>
      <c r="N19" s="190"/>
      <c r="O19" s="190"/>
      <c r="P19" s="190"/>
      <c r="Q19" s="191"/>
      <c r="R19" s="286"/>
    </row>
    <row r="20" spans="1:18" ht="20.100000000000001" customHeight="1" x14ac:dyDescent="0.2">
      <c r="A20" s="231"/>
      <c r="B20" s="269"/>
      <c r="C20" s="266"/>
      <c r="D20" s="269" t="s">
        <v>223</v>
      </c>
      <c r="E20" s="269"/>
      <c r="F20" s="270"/>
      <c r="G20" s="190">
        <v>1.6368990568975694</v>
      </c>
      <c r="H20" s="190">
        <v>1.6219857358707774</v>
      </c>
      <c r="I20" s="190">
        <v>1.595886613956331</v>
      </c>
      <c r="J20" s="190">
        <v>1.5420706609719974</v>
      </c>
      <c r="K20" s="190">
        <v>1.5333875972935849</v>
      </c>
      <c r="L20" s="190">
        <v>1.5225673138658842</v>
      </c>
      <c r="M20" s="190">
        <v>1.5163925690235953</v>
      </c>
      <c r="N20" s="190">
        <v>1.5253981215272372</v>
      </c>
      <c r="O20" s="190">
        <v>1.5288967299581904</v>
      </c>
      <c r="P20" s="190">
        <v>1.5379497070209951</v>
      </c>
      <c r="Q20" s="191">
        <v>1.5322531314452437</v>
      </c>
      <c r="R20" s="286" t="s">
        <v>96</v>
      </c>
    </row>
    <row r="21" spans="1:18" ht="20.100000000000001" customHeight="1" x14ac:dyDescent="0.2">
      <c r="A21" s="231" t="s">
        <v>45</v>
      </c>
      <c r="B21" s="236"/>
      <c r="C21" s="236"/>
      <c r="D21" s="269" t="s">
        <v>46</v>
      </c>
      <c r="E21" s="236"/>
      <c r="F21" s="270"/>
      <c r="G21" s="190">
        <v>1.7446087080656674</v>
      </c>
      <c r="H21" s="190">
        <v>1.7338051291152721</v>
      </c>
      <c r="I21" s="190">
        <v>1.7074930098553067</v>
      </c>
      <c r="J21" s="190">
        <v>1.6619977275623328</v>
      </c>
      <c r="K21" s="190">
        <v>1.6515671148106283</v>
      </c>
      <c r="L21" s="190">
        <v>1.6303802847886084</v>
      </c>
      <c r="M21" s="190">
        <v>1.6265625074999399</v>
      </c>
      <c r="N21" s="190">
        <v>1.6250225237907541</v>
      </c>
      <c r="O21" s="190">
        <v>1.6151186557175414</v>
      </c>
      <c r="P21" s="190">
        <v>1.6408589122240171</v>
      </c>
      <c r="Q21" s="191" t="s">
        <v>344</v>
      </c>
      <c r="R21" s="286" t="s">
        <v>45</v>
      </c>
    </row>
    <row r="22" spans="1:18" ht="20.100000000000001" customHeight="1" x14ac:dyDescent="0.2">
      <c r="A22" s="231" t="s">
        <v>23</v>
      </c>
      <c r="B22" s="236"/>
      <c r="C22" s="236"/>
      <c r="D22" s="236"/>
      <c r="E22" s="269" t="s">
        <v>206</v>
      </c>
      <c r="F22" s="237"/>
      <c r="G22" s="190" t="s">
        <v>344</v>
      </c>
      <c r="H22" s="190" t="s">
        <v>344</v>
      </c>
      <c r="I22" s="190">
        <v>1.6229605521392123</v>
      </c>
      <c r="J22" s="190">
        <v>1.5711714447517666</v>
      </c>
      <c r="K22" s="190">
        <v>1.5348603378960852</v>
      </c>
      <c r="L22" s="190">
        <v>1.497586137510448</v>
      </c>
      <c r="M22" s="190">
        <v>1.4758978558665872</v>
      </c>
      <c r="N22" s="190">
        <v>1.4977701456186789</v>
      </c>
      <c r="O22" s="190">
        <v>1.5123042820449668</v>
      </c>
      <c r="P22" s="190">
        <v>1.5205193233430336</v>
      </c>
      <c r="Q22" s="191" t="s">
        <v>344</v>
      </c>
      <c r="R22" s="286" t="s">
        <v>23</v>
      </c>
    </row>
    <row r="23" spans="1:18" ht="20.100000000000001" customHeight="1" x14ac:dyDescent="0.2">
      <c r="A23" s="231" t="s">
        <v>24</v>
      </c>
      <c r="B23" s="236"/>
      <c r="C23" s="236"/>
      <c r="D23" s="236"/>
      <c r="E23" s="269" t="s">
        <v>25</v>
      </c>
      <c r="F23" s="237"/>
      <c r="G23" s="190" t="s">
        <v>344</v>
      </c>
      <c r="H23" s="190" t="s">
        <v>344</v>
      </c>
      <c r="I23" s="190">
        <v>1.8565197225560264</v>
      </c>
      <c r="J23" s="190">
        <v>1.827498316214851</v>
      </c>
      <c r="K23" s="190">
        <v>1.8861192793539034</v>
      </c>
      <c r="L23" s="190">
        <v>1.9057753650466587</v>
      </c>
      <c r="M23" s="190">
        <v>1.9560378652241819</v>
      </c>
      <c r="N23" s="190">
        <v>1.8655421551788514</v>
      </c>
      <c r="O23" s="190">
        <v>1.7958184957375634</v>
      </c>
      <c r="P23" s="190">
        <v>1.8783877740680825</v>
      </c>
      <c r="Q23" s="191" t="s">
        <v>344</v>
      </c>
      <c r="R23" s="286" t="s">
        <v>24</v>
      </c>
    </row>
    <row r="24" spans="1:18" ht="20.100000000000001" customHeight="1" x14ac:dyDescent="0.2">
      <c r="A24" s="231" t="s">
        <v>26</v>
      </c>
      <c r="B24" s="236"/>
      <c r="C24" s="236"/>
      <c r="D24" s="236"/>
      <c r="E24" s="269" t="s">
        <v>27</v>
      </c>
      <c r="F24" s="237"/>
      <c r="G24" s="190" t="s">
        <v>344</v>
      </c>
      <c r="H24" s="190" t="s">
        <v>344</v>
      </c>
      <c r="I24" s="190">
        <v>1.8851203738927231</v>
      </c>
      <c r="J24" s="190">
        <v>1.830661892475383</v>
      </c>
      <c r="K24" s="190">
        <v>1.8130328120208525</v>
      </c>
      <c r="L24" s="190">
        <v>1.7907198740343453</v>
      </c>
      <c r="M24" s="190">
        <v>1.7631850508994562</v>
      </c>
      <c r="N24" s="190">
        <v>1.8289087257308636</v>
      </c>
      <c r="O24" s="190">
        <v>1.8098178094466015</v>
      </c>
      <c r="P24" s="190">
        <v>1.7962130271864785</v>
      </c>
      <c r="Q24" s="191" t="s">
        <v>344</v>
      </c>
      <c r="R24" s="286" t="s">
        <v>26</v>
      </c>
    </row>
    <row r="25" spans="1:18" ht="20.100000000000001" customHeight="1" x14ac:dyDescent="0.2">
      <c r="A25" s="231" t="s">
        <v>28</v>
      </c>
      <c r="B25" s="236"/>
      <c r="C25" s="236"/>
      <c r="D25" s="269" t="s">
        <v>29</v>
      </c>
      <c r="E25" s="236"/>
      <c r="F25" s="270"/>
      <c r="G25" s="190">
        <v>1.1655212914834066</v>
      </c>
      <c r="H25" s="190">
        <v>1.142771914812702</v>
      </c>
      <c r="I25" s="190">
        <v>1.1210552502431193</v>
      </c>
      <c r="J25" s="190">
        <v>1.0277823315118397</v>
      </c>
      <c r="K25" s="190">
        <v>1.0166647687156944</v>
      </c>
      <c r="L25" s="190">
        <v>1.054590042970615</v>
      </c>
      <c r="M25" s="190">
        <v>1.0455867571947242</v>
      </c>
      <c r="N25" s="190">
        <v>1.102398836444781</v>
      </c>
      <c r="O25" s="190">
        <v>1.1704521101607295</v>
      </c>
      <c r="P25" s="190">
        <v>1.1103504276588834</v>
      </c>
      <c r="Q25" s="191" t="s">
        <v>344</v>
      </c>
      <c r="R25" s="286" t="s">
        <v>28</v>
      </c>
    </row>
    <row r="26" spans="1:18" ht="20.100000000000001" customHeight="1" x14ac:dyDescent="0.2">
      <c r="A26" s="231" t="s">
        <v>97</v>
      </c>
      <c r="B26" s="236"/>
      <c r="C26" s="402" t="s">
        <v>224</v>
      </c>
      <c r="D26" s="400"/>
      <c r="E26" s="400"/>
      <c r="F26" s="401"/>
      <c r="G26" s="190"/>
      <c r="H26" s="190"/>
      <c r="I26" s="190"/>
      <c r="J26" s="190"/>
      <c r="K26" s="190"/>
      <c r="L26" s="190"/>
      <c r="M26" s="190"/>
      <c r="N26" s="190"/>
      <c r="O26" s="190"/>
      <c r="P26" s="190"/>
      <c r="Q26" s="191"/>
      <c r="R26" s="286"/>
    </row>
    <row r="27" spans="1:18" ht="20.100000000000001" customHeight="1" x14ac:dyDescent="0.2">
      <c r="A27" s="231"/>
      <c r="B27" s="236"/>
      <c r="C27" s="268"/>
      <c r="D27" s="269" t="s">
        <v>225</v>
      </c>
      <c r="E27" s="269"/>
      <c r="F27" s="267"/>
      <c r="G27" s="190">
        <v>1.4849202926675005</v>
      </c>
      <c r="H27" s="190">
        <v>1.480227309916003</v>
      </c>
      <c r="I27" s="190">
        <v>1.4411585505370439</v>
      </c>
      <c r="J27" s="190">
        <v>1.4019338192438917</v>
      </c>
      <c r="K27" s="190">
        <v>1.43968244037937</v>
      </c>
      <c r="L27" s="190">
        <v>1.4248102253647692</v>
      </c>
      <c r="M27" s="190">
        <v>1.440462737100654</v>
      </c>
      <c r="N27" s="190">
        <v>1.4205210836792659</v>
      </c>
      <c r="O27" s="190">
        <v>1.4536559358976369</v>
      </c>
      <c r="P27" s="190">
        <v>1.4588786298000636</v>
      </c>
      <c r="Q27" s="191">
        <v>1.4334500120783815</v>
      </c>
      <c r="R27" s="286" t="s">
        <v>97</v>
      </c>
    </row>
    <row r="28" spans="1:18" ht="20.100000000000001" customHeight="1" x14ac:dyDescent="0.2">
      <c r="A28" s="231" t="s">
        <v>30</v>
      </c>
      <c r="B28" s="236"/>
      <c r="C28" s="236"/>
      <c r="D28" s="269" t="s">
        <v>118</v>
      </c>
      <c r="E28" s="236"/>
      <c r="F28" s="270"/>
      <c r="G28" s="190">
        <v>1.0838140924488207</v>
      </c>
      <c r="H28" s="190">
        <v>1.0138242546049769</v>
      </c>
      <c r="I28" s="190">
        <v>0.97143120733132415</v>
      </c>
      <c r="J28" s="190">
        <v>1.0489520166049409</v>
      </c>
      <c r="K28" s="190">
        <v>1.0036207071218721</v>
      </c>
      <c r="L28" s="190">
        <v>0.9983787340964384</v>
      </c>
      <c r="M28" s="190">
        <v>1.0790141911436393</v>
      </c>
      <c r="N28" s="190">
        <v>1.0835890821494281</v>
      </c>
      <c r="O28" s="190">
        <v>1.035531176328637</v>
      </c>
      <c r="P28" s="190">
        <v>1.0320446956075007</v>
      </c>
      <c r="Q28" s="191" t="s">
        <v>344</v>
      </c>
      <c r="R28" s="286" t="s">
        <v>30</v>
      </c>
    </row>
    <row r="29" spans="1:18" ht="20.100000000000001" customHeight="1" x14ac:dyDescent="0.2">
      <c r="A29" s="231" t="s">
        <v>31</v>
      </c>
      <c r="B29" s="236"/>
      <c r="C29" s="236"/>
      <c r="D29" s="269" t="s">
        <v>32</v>
      </c>
      <c r="E29" s="236"/>
      <c r="F29" s="270"/>
      <c r="G29" s="190">
        <v>2.3666147166870757</v>
      </c>
      <c r="H29" s="190">
        <v>2.2650879716720151</v>
      </c>
      <c r="I29" s="190">
        <v>2.2440345884413309</v>
      </c>
      <c r="J29" s="190">
        <v>2.0614656144306651</v>
      </c>
      <c r="K29" s="190">
        <v>2.0253522689448573</v>
      </c>
      <c r="L29" s="190">
        <v>2.0192533960851429</v>
      </c>
      <c r="M29" s="190">
        <v>2.0015528921313184</v>
      </c>
      <c r="N29" s="190">
        <v>1.8564946346448645</v>
      </c>
      <c r="O29" s="190">
        <v>1.8954218765383479</v>
      </c>
      <c r="P29" s="190">
        <v>1.7037467216185838</v>
      </c>
      <c r="Q29" s="191" t="s">
        <v>344</v>
      </c>
      <c r="R29" s="286" t="s">
        <v>31</v>
      </c>
    </row>
    <row r="30" spans="1:18" ht="20.100000000000001" customHeight="1" x14ac:dyDescent="0.2">
      <c r="A30" s="231" t="s">
        <v>47</v>
      </c>
      <c r="B30" s="236"/>
      <c r="C30" s="236"/>
      <c r="D30" s="269" t="s">
        <v>48</v>
      </c>
      <c r="E30" s="236"/>
      <c r="F30" s="270"/>
      <c r="G30" s="190">
        <v>1.6197986008569145</v>
      </c>
      <c r="H30" s="190">
        <v>1.652733518327888</v>
      </c>
      <c r="I30" s="190">
        <v>1.6050318766175016</v>
      </c>
      <c r="J30" s="190">
        <v>1.5233411834282033</v>
      </c>
      <c r="K30" s="190">
        <v>1.5997516654184241</v>
      </c>
      <c r="L30" s="190">
        <v>1.5691417471478208</v>
      </c>
      <c r="M30" s="190">
        <v>1.554161834316985</v>
      </c>
      <c r="N30" s="190">
        <v>1.5324638811020619</v>
      </c>
      <c r="O30" s="190">
        <v>1.595361023167388</v>
      </c>
      <c r="P30" s="190">
        <v>1.6101695411983648</v>
      </c>
      <c r="Q30" s="191" t="s">
        <v>344</v>
      </c>
      <c r="R30" s="286" t="s">
        <v>47</v>
      </c>
    </row>
    <row r="31" spans="1:18" ht="20.100000000000001" customHeight="1" x14ac:dyDescent="0.2">
      <c r="A31" s="231" t="s">
        <v>33</v>
      </c>
      <c r="B31" s="236"/>
      <c r="C31" s="235"/>
      <c r="D31" s="235"/>
      <c r="E31" s="269" t="s">
        <v>49</v>
      </c>
      <c r="F31" s="237"/>
      <c r="G31" s="190" t="s">
        <v>344</v>
      </c>
      <c r="H31" s="190" t="s">
        <v>344</v>
      </c>
      <c r="I31" s="190">
        <v>1.2262765163628611</v>
      </c>
      <c r="J31" s="190">
        <v>1.2274080682971205</v>
      </c>
      <c r="K31" s="190">
        <v>1.2177659965882865</v>
      </c>
      <c r="L31" s="190">
        <v>1.1592136048867046</v>
      </c>
      <c r="M31" s="190">
        <v>1.1224396924980118</v>
      </c>
      <c r="N31" s="190">
        <v>1.0479732221371232</v>
      </c>
      <c r="O31" s="190">
        <v>1.0720081299718682</v>
      </c>
      <c r="P31" s="190">
        <v>1.0599538438256659</v>
      </c>
      <c r="Q31" s="191" t="s">
        <v>344</v>
      </c>
      <c r="R31" s="286" t="s">
        <v>33</v>
      </c>
    </row>
    <row r="32" spans="1:18" ht="20.100000000000001" customHeight="1" x14ac:dyDescent="0.2">
      <c r="A32" s="231" t="s">
        <v>34</v>
      </c>
      <c r="B32" s="236"/>
      <c r="C32" s="235"/>
      <c r="D32" s="235"/>
      <c r="E32" s="269" t="s">
        <v>100</v>
      </c>
      <c r="F32" s="237"/>
      <c r="G32" s="190" t="s">
        <v>344</v>
      </c>
      <c r="H32" s="190" t="s">
        <v>344</v>
      </c>
      <c r="I32" s="190">
        <v>2.1549344820470493</v>
      </c>
      <c r="J32" s="190">
        <v>1.9740893708865144</v>
      </c>
      <c r="K32" s="190">
        <v>2.1477208387313467</v>
      </c>
      <c r="L32" s="190">
        <v>2.1370219708505549</v>
      </c>
      <c r="M32" s="190">
        <v>2.1585781736459042</v>
      </c>
      <c r="N32" s="190">
        <v>2.2147259726771589</v>
      </c>
      <c r="O32" s="190">
        <v>2.3290010943809198</v>
      </c>
      <c r="P32" s="190">
        <v>2.3730634726350761</v>
      </c>
      <c r="Q32" s="191" t="s">
        <v>344</v>
      </c>
      <c r="R32" s="286" t="s">
        <v>34</v>
      </c>
    </row>
    <row r="33" spans="1:18" ht="20.100000000000001" customHeight="1" x14ac:dyDescent="0.2">
      <c r="A33" s="231" t="s">
        <v>98</v>
      </c>
      <c r="B33" s="236"/>
      <c r="C33" s="400" t="s">
        <v>226</v>
      </c>
      <c r="D33" s="400"/>
      <c r="E33" s="400"/>
      <c r="F33" s="401"/>
      <c r="G33" s="190"/>
      <c r="H33" s="190"/>
      <c r="I33" s="190"/>
      <c r="J33" s="190"/>
      <c r="K33" s="190"/>
      <c r="L33" s="190"/>
      <c r="M33" s="190"/>
      <c r="N33" s="190"/>
      <c r="O33" s="190"/>
      <c r="P33" s="190"/>
      <c r="Q33" s="191"/>
      <c r="R33" s="286"/>
    </row>
    <row r="34" spans="1:18" ht="20.100000000000001" customHeight="1" x14ac:dyDescent="0.2">
      <c r="A34" s="231"/>
      <c r="B34" s="236"/>
      <c r="C34" s="266"/>
      <c r="D34" s="269" t="s">
        <v>227</v>
      </c>
      <c r="E34" s="269"/>
      <c r="F34" s="267"/>
      <c r="G34" s="190">
        <v>2.6748298727546609</v>
      </c>
      <c r="H34" s="190">
        <v>2.6552597016265729</v>
      </c>
      <c r="I34" s="190">
        <v>2.6574214357257273</v>
      </c>
      <c r="J34" s="190">
        <v>2.6467920544195227</v>
      </c>
      <c r="K34" s="190">
        <v>2.6222373815377327</v>
      </c>
      <c r="L34" s="190">
        <v>2.5691986560405136</v>
      </c>
      <c r="M34" s="190">
        <v>2.5516764944651769</v>
      </c>
      <c r="N34" s="190">
        <v>2.5400410378446634</v>
      </c>
      <c r="O34" s="190">
        <v>2.5581304520685704</v>
      </c>
      <c r="P34" s="190">
        <v>2.5777312638381313</v>
      </c>
      <c r="Q34" s="191">
        <v>2.5606575521181432</v>
      </c>
      <c r="R34" s="286" t="s">
        <v>98</v>
      </c>
    </row>
    <row r="35" spans="1:18" ht="20.100000000000001" customHeight="1" x14ac:dyDescent="0.2">
      <c r="A35" s="231" t="s">
        <v>50</v>
      </c>
      <c r="B35" s="236"/>
      <c r="C35" s="236"/>
      <c r="D35" s="269" t="s">
        <v>51</v>
      </c>
      <c r="E35" s="236"/>
      <c r="F35" s="270"/>
      <c r="G35" s="190">
        <v>2.7957049648418217</v>
      </c>
      <c r="H35" s="190">
        <v>2.7787344773185971</v>
      </c>
      <c r="I35" s="190">
        <v>2.7901003455495599</v>
      </c>
      <c r="J35" s="190">
        <v>2.7838740508039184</v>
      </c>
      <c r="K35" s="190">
        <v>2.7595064627097359</v>
      </c>
      <c r="L35" s="190">
        <v>2.7058481131932095</v>
      </c>
      <c r="M35" s="190">
        <v>2.6747050063429612</v>
      </c>
      <c r="N35" s="190">
        <v>2.6514050709967862</v>
      </c>
      <c r="O35" s="190">
        <v>2.672095941988565</v>
      </c>
      <c r="P35" s="190">
        <v>2.7051230627795206</v>
      </c>
      <c r="Q35" s="191" t="s">
        <v>344</v>
      </c>
      <c r="R35" s="286" t="s">
        <v>50</v>
      </c>
    </row>
    <row r="36" spans="1:18" ht="20.100000000000001" customHeight="1" x14ac:dyDescent="0.2">
      <c r="A36" s="231" t="s">
        <v>35</v>
      </c>
      <c r="B36" s="236"/>
      <c r="C36" s="236"/>
      <c r="D36" s="236"/>
      <c r="E36" s="269" t="s">
        <v>228</v>
      </c>
      <c r="F36" s="237"/>
      <c r="G36" s="190" t="s">
        <v>344</v>
      </c>
      <c r="H36" s="190" t="s">
        <v>344</v>
      </c>
      <c r="I36" s="190">
        <v>2.9064460435129065</v>
      </c>
      <c r="J36" s="190">
        <v>2.9158822778789601</v>
      </c>
      <c r="K36" s="190">
        <v>2.9157314072545439</v>
      </c>
      <c r="L36" s="190">
        <v>2.8632819653824679</v>
      </c>
      <c r="M36" s="190">
        <v>2.8172694938440492</v>
      </c>
      <c r="N36" s="190">
        <v>2.8165277467292604</v>
      </c>
      <c r="O36" s="190">
        <v>2.825610122594485</v>
      </c>
      <c r="P36" s="190">
        <v>2.8062910979439595</v>
      </c>
      <c r="Q36" s="191" t="s">
        <v>344</v>
      </c>
      <c r="R36" s="286" t="s">
        <v>35</v>
      </c>
    </row>
    <row r="37" spans="1:18" ht="20.100000000000001" customHeight="1" x14ac:dyDescent="0.2">
      <c r="A37" s="231" t="s">
        <v>36</v>
      </c>
      <c r="B37" s="236"/>
      <c r="C37" s="236"/>
      <c r="D37" s="236"/>
      <c r="E37" s="269" t="s">
        <v>37</v>
      </c>
      <c r="F37" s="237"/>
      <c r="G37" s="190" t="s">
        <v>344</v>
      </c>
      <c r="H37" s="190" t="s">
        <v>344</v>
      </c>
      <c r="I37" s="190">
        <v>2.8262351963770831</v>
      </c>
      <c r="J37" s="190">
        <v>2.7728000618285802</v>
      </c>
      <c r="K37" s="190">
        <v>2.6920065082397899</v>
      </c>
      <c r="L37" s="190">
        <v>2.6008979330048687</v>
      </c>
      <c r="M37" s="190">
        <v>2.6522667384467176</v>
      </c>
      <c r="N37" s="190">
        <v>2.5925736534006005</v>
      </c>
      <c r="O37" s="190">
        <v>2.5829276385644508</v>
      </c>
      <c r="P37" s="190">
        <v>2.5687670485542826</v>
      </c>
      <c r="Q37" s="191" t="s">
        <v>344</v>
      </c>
      <c r="R37" s="286" t="s">
        <v>36</v>
      </c>
    </row>
    <row r="38" spans="1:18" ht="20.100000000000001" customHeight="1" x14ac:dyDescent="0.2">
      <c r="A38" s="231" t="s">
        <v>38</v>
      </c>
      <c r="B38" s="236"/>
      <c r="C38" s="236"/>
      <c r="D38" s="236"/>
      <c r="E38" s="269" t="s">
        <v>39</v>
      </c>
      <c r="F38" s="237"/>
      <c r="G38" s="190" t="s">
        <v>344</v>
      </c>
      <c r="H38" s="190" t="s">
        <v>344</v>
      </c>
      <c r="I38" s="190">
        <v>2.6595064720462682</v>
      </c>
      <c r="J38" s="190">
        <v>2.6740303888745816</v>
      </c>
      <c r="K38" s="190">
        <v>2.6680522483178373</v>
      </c>
      <c r="L38" s="190">
        <v>2.6401764974677278</v>
      </c>
      <c r="M38" s="190">
        <v>2.570672036656545</v>
      </c>
      <c r="N38" s="190">
        <v>2.5544006017325747</v>
      </c>
      <c r="O38" s="190">
        <v>2.6058328558565931</v>
      </c>
      <c r="P38" s="190">
        <v>2.7092932037642581</v>
      </c>
      <c r="Q38" s="191" t="s">
        <v>344</v>
      </c>
      <c r="R38" s="286" t="s">
        <v>38</v>
      </c>
    </row>
    <row r="39" spans="1:18" ht="20.100000000000001" customHeight="1" x14ac:dyDescent="0.2">
      <c r="A39" s="231" t="s">
        <v>52</v>
      </c>
      <c r="B39" s="236"/>
      <c r="C39" s="236"/>
      <c r="D39" s="269" t="s">
        <v>53</v>
      </c>
      <c r="E39" s="236"/>
      <c r="F39" s="270"/>
      <c r="G39" s="190">
        <v>1.9845681050466055</v>
      </c>
      <c r="H39" s="190">
        <v>1.9603799320487068</v>
      </c>
      <c r="I39" s="190">
        <v>1.9073925280858333</v>
      </c>
      <c r="J39" s="190">
        <v>1.8526644083635089</v>
      </c>
      <c r="K39" s="190">
        <v>1.8110130229341939</v>
      </c>
      <c r="L39" s="190">
        <v>1.7672724029521283</v>
      </c>
      <c r="M39" s="190">
        <v>1.8219602625896927</v>
      </c>
      <c r="N39" s="190">
        <v>1.8691881289442265</v>
      </c>
      <c r="O39" s="190">
        <v>1.8609517072054265</v>
      </c>
      <c r="P39" s="190">
        <v>1.7957141709511568</v>
      </c>
      <c r="Q39" s="191" t="s">
        <v>344</v>
      </c>
      <c r="R39" s="286" t="s">
        <v>52</v>
      </c>
    </row>
    <row r="40" spans="1:18" ht="20.100000000000001" customHeight="1" x14ac:dyDescent="0.2">
      <c r="A40" s="231" t="s">
        <v>40</v>
      </c>
      <c r="B40" s="236"/>
      <c r="C40" s="236"/>
      <c r="D40" s="236"/>
      <c r="E40" s="269" t="s">
        <v>41</v>
      </c>
      <c r="F40" s="237"/>
      <c r="G40" s="190" t="s">
        <v>344</v>
      </c>
      <c r="H40" s="190" t="s">
        <v>344</v>
      </c>
      <c r="I40" s="190">
        <v>2.2879310344827588</v>
      </c>
      <c r="J40" s="190">
        <v>2.3314607862702057</v>
      </c>
      <c r="K40" s="190">
        <v>2.3070018477098122</v>
      </c>
      <c r="L40" s="190">
        <v>2.1793723200437918</v>
      </c>
      <c r="M40" s="190">
        <v>2.1887386992012638</v>
      </c>
      <c r="N40" s="190">
        <v>2.11006734006734</v>
      </c>
      <c r="O40" s="190">
        <v>2.1788894246223078</v>
      </c>
      <c r="P40" s="190">
        <v>1.996426690739487</v>
      </c>
      <c r="Q40" s="191" t="s">
        <v>344</v>
      </c>
      <c r="R40" s="286" t="s">
        <v>40</v>
      </c>
    </row>
    <row r="41" spans="1:18" ht="20.100000000000001" customHeight="1" x14ac:dyDescent="0.2">
      <c r="A41" s="231" t="s">
        <v>42</v>
      </c>
      <c r="B41" s="236"/>
      <c r="C41" s="236"/>
      <c r="D41" s="236"/>
      <c r="E41" s="269" t="s">
        <v>101</v>
      </c>
      <c r="F41" s="237"/>
      <c r="G41" s="190" t="s">
        <v>344</v>
      </c>
      <c r="H41" s="190" t="s">
        <v>344</v>
      </c>
      <c r="I41" s="190">
        <v>2.1001941055300271</v>
      </c>
      <c r="J41" s="190">
        <v>1.9831354828827448</v>
      </c>
      <c r="K41" s="190">
        <v>1.9017955542227387</v>
      </c>
      <c r="L41" s="190">
        <v>1.873266235674405</v>
      </c>
      <c r="M41" s="190">
        <v>1.9555463486688043</v>
      </c>
      <c r="N41" s="190">
        <v>2.0744991413852318</v>
      </c>
      <c r="O41" s="190">
        <v>2.0176893660316457</v>
      </c>
      <c r="P41" s="190">
        <v>1.9890651948947913</v>
      </c>
      <c r="Q41" s="191" t="s">
        <v>344</v>
      </c>
      <c r="R41" s="286" t="s">
        <v>42</v>
      </c>
    </row>
    <row r="42" spans="1:18" ht="20.100000000000001" customHeight="1" x14ac:dyDescent="0.2">
      <c r="A42" s="231" t="s">
        <v>43</v>
      </c>
      <c r="B42" s="236"/>
      <c r="C42" s="236"/>
      <c r="D42" s="236"/>
      <c r="E42" s="269" t="s">
        <v>99</v>
      </c>
      <c r="F42" s="237"/>
      <c r="G42" s="190" t="s">
        <v>344</v>
      </c>
      <c r="H42" s="190" t="s">
        <v>344</v>
      </c>
      <c r="I42" s="190">
        <v>0.58942204507128626</v>
      </c>
      <c r="J42" s="190">
        <v>0.62225221172589595</v>
      </c>
      <c r="K42" s="190">
        <v>0.64026459143968872</v>
      </c>
      <c r="L42" s="190">
        <v>0.65643757503001199</v>
      </c>
      <c r="M42" s="190">
        <v>0.64502313087598862</v>
      </c>
      <c r="N42" s="190">
        <v>0.65305429864253395</v>
      </c>
      <c r="O42" s="190">
        <v>0.67682035423109366</v>
      </c>
      <c r="P42" s="190">
        <v>0.69392728725529362</v>
      </c>
      <c r="Q42" s="191" t="s">
        <v>344</v>
      </c>
      <c r="R42" s="286" t="s">
        <v>43</v>
      </c>
    </row>
  </sheetData>
  <mergeCells count="10">
    <mergeCell ref="K6:R6"/>
    <mergeCell ref="A6:J6"/>
    <mergeCell ref="D13:F13"/>
    <mergeCell ref="B9:F9"/>
    <mergeCell ref="C11:F11"/>
    <mergeCell ref="D14:F14"/>
    <mergeCell ref="B18:F18"/>
    <mergeCell ref="C19:F19"/>
    <mergeCell ref="C26:F26"/>
    <mergeCell ref="C33:F33"/>
  </mergeCells>
  <printOptions horizontalCentered="1"/>
  <pageMargins left="0.39370078740157483" right="0.39370078740157483" top="0.78740157480314965" bottom="0.39370078740157483" header="0.31496062992125984" footer="0.31496062992125984"/>
  <pageSetup paperSize="9" scale="86" firstPageNumber="50" fitToWidth="2" orientation="portrait" useFirstPageNumber="1" r:id="rId1"/>
  <headerFooter>
    <oddHeader>&amp;C-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zoomScaleNormal="100" workbookViewId="0"/>
  </sheetViews>
  <sheetFormatPr baseColWidth="10" defaultRowHeight="14.25" x14ac:dyDescent="0.2"/>
  <cols>
    <col min="1" max="1" width="5.77734375" style="87" customWidth="1"/>
    <col min="2" max="5" width="0.88671875" style="17" customWidth="1"/>
    <col min="6" max="6" width="35.33203125" style="4" customWidth="1"/>
    <col min="7" max="17" width="11.33203125" style="4" customWidth="1"/>
    <col min="18" max="18" width="5.88671875" style="28" customWidth="1"/>
    <col min="19" max="19" width="4.77734375" style="28" customWidth="1"/>
    <col min="20" max="255" width="11.5546875" style="4"/>
    <col min="256" max="256" width="5.77734375" style="4" customWidth="1"/>
    <col min="257" max="258" width="0.88671875" style="4" customWidth="1"/>
    <col min="259" max="259" width="30.77734375" style="4" customWidth="1"/>
    <col min="260" max="271" width="11.5546875" style="4" customWidth="1"/>
    <col min="272" max="272" width="5.77734375" style="4" customWidth="1"/>
    <col min="273" max="511" width="11.5546875" style="4"/>
    <col min="512" max="512" width="5.77734375" style="4" customWidth="1"/>
    <col min="513" max="514" width="0.88671875" style="4" customWidth="1"/>
    <col min="515" max="515" width="30.77734375" style="4" customWidth="1"/>
    <col min="516" max="527" width="11.5546875" style="4" customWidth="1"/>
    <col min="528" max="528" width="5.77734375" style="4" customWidth="1"/>
    <col min="529" max="767" width="11.5546875" style="4"/>
    <col min="768" max="768" width="5.77734375" style="4" customWidth="1"/>
    <col min="769" max="770" width="0.88671875" style="4" customWidth="1"/>
    <col min="771" max="771" width="30.77734375" style="4" customWidth="1"/>
    <col min="772" max="783" width="11.5546875" style="4" customWidth="1"/>
    <col min="784" max="784" width="5.77734375" style="4" customWidth="1"/>
    <col min="785" max="1023" width="11.5546875" style="4"/>
    <col min="1024" max="1024" width="5.77734375" style="4" customWidth="1"/>
    <col min="1025" max="1026" width="0.88671875" style="4" customWidth="1"/>
    <col min="1027" max="1027" width="30.77734375" style="4" customWidth="1"/>
    <col min="1028" max="1039" width="11.5546875" style="4" customWidth="1"/>
    <col min="1040" max="1040" width="5.77734375" style="4" customWidth="1"/>
    <col min="1041" max="1279" width="11.5546875" style="4"/>
    <col min="1280" max="1280" width="5.77734375" style="4" customWidth="1"/>
    <col min="1281" max="1282" width="0.88671875" style="4" customWidth="1"/>
    <col min="1283" max="1283" width="30.77734375" style="4" customWidth="1"/>
    <col min="1284" max="1295" width="11.5546875" style="4" customWidth="1"/>
    <col min="1296" max="1296" width="5.77734375" style="4" customWidth="1"/>
    <col min="1297" max="1535" width="11.5546875" style="4"/>
    <col min="1536" max="1536" width="5.77734375" style="4" customWidth="1"/>
    <col min="1537" max="1538" width="0.88671875" style="4" customWidth="1"/>
    <col min="1539" max="1539" width="30.77734375" style="4" customWidth="1"/>
    <col min="1540" max="1551" width="11.5546875" style="4" customWidth="1"/>
    <col min="1552" max="1552" width="5.77734375" style="4" customWidth="1"/>
    <col min="1553" max="1791" width="11.5546875" style="4"/>
    <col min="1792" max="1792" width="5.77734375" style="4" customWidth="1"/>
    <col min="1793" max="1794" width="0.88671875" style="4" customWidth="1"/>
    <col min="1795" max="1795" width="30.77734375" style="4" customWidth="1"/>
    <col min="1796" max="1807" width="11.5546875" style="4" customWidth="1"/>
    <col min="1808" max="1808" width="5.77734375" style="4" customWidth="1"/>
    <col min="1809" max="2047" width="11.5546875" style="4"/>
    <col min="2048" max="2048" width="5.77734375" style="4" customWidth="1"/>
    <col min="2049" max="2050" width="0.88671875" style="4" customWidth="1"/>
    <col min="2051" max="2051" width="30.77734375" style="4" customWidth="1"/>
    <col min="2052" max="2063" width="11.5546875" style="4" customWidth="1"/>
    <col min="2064" max="2064" width="5.77734375" style="4" customWidth="1"/>
    <col min="2065" max="2303" width="11.5546875" style="4"/>
    <col min="2304" max="2304" width="5.77734375" style="4" customWidth="1"/>
    <col min="2305" max="2306" width="0.88671875" style="4" customWidth="1"/>
    <col min="2307" max="2307" width="30.77734375" style="4" customWidth="1"/>
    <col min="2308" max="2319" width="11.5546875" style="4" customWidth="1"/>
    <col min="2320" max="2320" width="5.77734375" style="4" customWidth="1"/>
    <col min="2321" max="2559" width="11.5546875" style="4"/>
    <col min="2560" max="2560" width="5.77734375" style="4" customWidth="1"/>
    <col min="2561" max="2562" width="0.88671875" style="4" customWidth="1"/>
    <col min="2563" max="2563" width="30.77734375" style="4" customWidth="1"/>
    <col min="2564" max="2575" width="11.5546875" style="4" customWidth="1"/>
    <col min="2576" max="2576" width="5.77734375" style="4" customWidth="1"/>
    <col min="2577" max="2815" width="11.5546875" style="4"/>
    <col min="2816" max="2816" width="5.77734375" style="4" customWidth="1"/>
    <col min="2817" max="2818" width="0.88671875" style="4" customWidth="1"/>
    <col min="2819" max="2819" width="30.77734375" style="4" customWidth="1"/>
    <col min="2820" max="2831" width="11.5546875" style="4" customWidth="1"/>
    <col min="2832" max="2832" width="5.77734375" style="4" customWidth="1"/>
    <col min="2833" max="3071" width="11.5546875" style="4"/>
    <col min="3072" max="3072" width="5.77734375" style="4" customWidth="1"/>
    <col min="3073" max="3074" width="0.88671875" style="4" customWidth="1"/>
    <col min="3075" max="3075" width="30.77734375" style="4" customWidth="1"/>
    <col min="3076" max="3087" width="11.5546875" style="4" customWidth="1"/>
    <col min="3088" max="3088" width="5.77734375" style="4" customWidth="1"/>
    <col min="3089" max="3327" width="11.5546875" style="4"/>
    <col min="3328" max="3328" width="5.77734375" style="4" customWidth="1"/>
    <col min="3329" max="3330" width="0.88671875" style="4" customWidth="1"/>
    <col min="3331" max="3331" width="30.77734375" style="4" customWidth="1"/>
    <col min="3332" max="3343" width="11.5546875" style="4" customWidth="1"/>
    <col min="3344" max="3344" width="5.77734375" style="4" customWidth="1"/>
    <col min="3345" max="3583" width="11.5546875" style="4"/>
    <col min="3584" max="3584" width="5.77734375" style="4" customWidth="1"/>
    <col min="3585" max="3586" width="0.88671875" style="4" customWidth="1"/>
    <col min="3587" max="3587" width="30.77734375" style="4" customWidth="1"/>
    <col min="3588" max="3599" width="11.5546875" style="4" customWidth="1"/>
    <col min="3600" max="3600" width="5.77734375" style="4" customWidth="1"/>
    <col min="3601" max="3839" width="11.5546875" style="4"/>
    <col min="3840" max="3840" width="5.77734375" style="4" customWidth="1"/>
    <col min="3841" max="3842" width="0.88671875" style="4" customWidth="1"/>
    <col min="3843" max="3843" width="30.77734375" style="4" customWidth="1"/>
    <col min="3844" max="3855" width="11.5546875" style="4" customWidth="1"/>
    <col min="3856" max="3856" width="5.77734375" style="4" customWidth="1"/>
    <col min="3857" max="4095" width="11.5546875" style="4"/>
    <col min="4096" max="4096" width="5.77734375" style="4" customWidth="1"/>
    <col min="4097" max="4098" width="0.88671875" style="4" customWidth="1"/>
    <col min="4099" max="4099" width="30.77734375" style="4" customWidth="1"/>
    <col min="4100" max="4111" width="11.5546875" style="4" customWidth="1"/>
    <col min="4112" max="4112" width="5.77734375" style="4" customWidth="1"/>
    <col min="4113" max="4351" width="11.5546875" style="4"/>
    <col min="4352" max="4352" width="5.77734375" style="4" customWidth="1"/>
    <col min="4353" max="4354" width="0.88671875" style="4" customWidth="1"/>
    <col min="4355" max="4355" width="30.77734375" style="4" customWidth="1"/>
    <col min="4356" max="4367" width="11.5546875" style="4" customWidth="1"/>
    <col min="4368" max="4368" width="5.77734375" style="4" customWidth="1"/>
    <col min="4369" max="4607" width="11.5546875" style="4"/>
    <col min="4608" max="4608" width="5.77734375" style="4" customWidth="1"/>
    <col min="4609" max="4610" width="0.88671875" style="4" customWidth="1"/>
    <col min="4611" max="4611" width="30.77734375" style="4" customWidth="1"/>
    <col min="4612" max="4623" width="11.5546875" style="4" customWidth="1"/>
    <col min="4624" max="4624" width="5.77734375" style="4" customWidth="1"/>
    <col min="4625" max="4863" width="11.5546875" style="4"/>
    <col min="4864" max="4864" width="5.77734375" style="4" customWidth="1"/>
    <col min="4865" max="4866" width="0.88671875" style="4" customWidth="1"/>
    <col min="4867" max="4867" width="30.77734375" style="4" customWidth="1"/>
    <col min="4868" max="4879" width="11.5546875" style="4" customWidth="1"/>
    <col min="4880" max="4880" width="5.77734375" style="4" customWidth="1"/>
    <col min="4881" max="5119" width="11.5546875" style="4"/>
    <col min="5120" max="5120" width="5.77734375" style="4" customWidth="1"/>
    <col min="5121" max="5122" width="0.88671875" style="4" customWidth="1"/>
    <col min="5123" max="5123" width="30.77734375" style="4" customWidth="1"/>
    <col min="5124" max="5135" width="11.5546875" style="4" customWidth="1"/>
    <col min="5136" max="5136" width="5.77734375" style="4" customWidth="1"/>
    <col min="5137" max="5375" width="11.5546875" style="4"/>
    <col min="5376" max="5376" width="5.77734375" style="4" customWidth="1"/>
    <col min="5377" max="5378" width="0.88671875" style="4" customWidth="1"/>
    <col min="5379" max="5379" width="30.77734375" style="4" customWidth="1"/>
    <col min="5380" max="5391" width="11.5546875" style="4" customWidth="1"/>
    <col min="5392" max="5392" width="5.77734375" style="4" customWidth="1"/>
    <col min="5393" max="5631" width="11.5546875" style="4"/>
    <col min="5632" max="5632" width="5.77734375" style="4" customWidth="1"/>
    <col min="5633" max="5634" width="0.88671875" style="4" customWidth="1"/>
    <col min="5635" max="5635" width="30.77734375" style="4" customWidth="1"/>
    <col min="5636" max="5647" width="11.5546875" style="4" customWidth="1"/>
    <col min="5648" max="5648" width="5.77734375" style="4" customWidth="1"/>
    <col min="5649" max="5887" width="11.5546875" style="4"/>
    <col min="5888" max="5888" width="5.77734375" style="4" customWidth="1"/>
    <col min="5889" max="5890" width="0.88671875" style="4" customWidth="1"/>
    <col min="5891" max="5891" width="30.77734375" style="4" customWidth="1"/>
    <col min="5892" max="5903" width="11.5546875" style="4" customWidth="1"/>
    <col min="5904" max="5904" width="5.77734375" style="4" customWidth="1"/>
    <col min="5905" max="6143" width="11.5546875" style="4"/>
    <col min="6144" max="6144" width="5.77734375" style="4" customWidth="1"/>
    <col min="6145" max="6146" width="0.88671875" style="4" customWidth="1"/>
    <col min="6147" max="6147" width="30.77734375" style="4" customWidth="1"/>
    <col min="6148" max="6159" width="11.5546875" style="4" customWidth="1"/>
    <col min="6160" max="6160" width="5.77734375" style="4" customWidth="1"/>
    <col min="6161" max="6399" width="11.5546875" style="4"/>
    <col min="6400" max="6400" width="5.77734375" style="4" customWidth="1"/>
    <col min="6401" max="6402" width="0.88671875" style="4" customWidth="1"/>
    <col min="6403" max="6403" width="30.77734375" style="4" customWidth="1"/>
    <col min="6404" max="6415" width="11.5546875" style="4" customWidth="1"/>
    <col min="6416" max="6416" width="5.77734375" style="4" customWidth="1"/>
    <col min="6417" max="6655" width="11.5546875" style="4"/>
    <col min="6656" max="6656" width="5.77734375" style="4" customWidth="1"/>
    <col min="6657" max="6658" width="0.88671875" style="4" customWidth="1"/>
    <col min="6659" max="6659" width="30.77734375" style="4" customWidth="1"/>
    <col min="6660" max="6671" width="11.5546875" style="4" customWidth="1"/>
    <col min="6672" max="6672" width="5.77734375" style="4" customWidth="1"/>
    <col min="6673" max="6911" width="11.5546875" style="4"/>
    <col min="6912" max="6912" width="5.77734375" style="4" customWidth="1"/>
    <col min="6913" max="6914" width="0.88671875" style="4" customWidth="1"/>
    <col min="6915" max="6915" width="30.77734375" style="4" customWidth="1"/>
    <col min="6916" max="6927" width="11.5546875" style="4" customWidth="1"/>
    <col min="6928" max="6928" width="5.77734375" style="4" customWidth="1"/>
    <col min="6929" max="7167" width="11.5546875" style="4"/>
    <col min="7168" max="7168" width="5.77734375" style="4" customWidth="1"/>
    <col min="7169" max="7170" width="0.88671875" style="4" customWidth="1"/>
    <col min="7171" max="7171" width="30.77734375" style="4" customWidth="1"/>
    <col min="7172" max="7183" width="11.5546875" style="4" customWidth="1"/>
    <col min="7184" max="7184" width="5.77734375" style="4" customWidth="1"/>
    <col min="7185" max="7423" width="11.5546875" style="4"/>
    <col min="7424" max="7424" width="5.77734375" style="4" customWidth="1"/>
    <col min="7425" max="7426" width="0.88671875" style="4" customWidth="1"/>
    <col min="7427" max="7427" width="30.77734375" style="4" customWidth="1"/>
    <col min="7428" max="7439" width="11.5546875" style="4" customWidth="1"/>
    <col min="7440" max="7440" width="5.77734375" style="4" customWidth="1"/>
    <col min="7441" max="7679" width="11.5546875" style="4"/>
    <col min="7680" max="7680" width="5.77734375" style="4" customWidth="1"/>
    <col min="7681" max="7682" width="0.88671875" style="4" customWidth="1"/>
    <col min="7683" max="7683" width="30.77734375" style="4" customWidth="1"/>
    <col min="7684" max="7695" width="11.5546875" style="4" customWidth="1"/>
    <col min="7696" max="7696" width="5.77734375" style="4" customWidth="1"/>
    <col min="7697" max="7935" width="11.5546875" style="4"/>
    <col min="7936" max="7936" width="5.77734375" style="4" customWidth="1"/>
    <col min="7937" max="7938" width="0.88671875" style="4" customWidth="1"/>
    <col min="7939" max="7939" width="30.77734375" style="4" customWidth="1"/>
    <col min="7940" max="7951" width="11.5546875" style="4" customWidth="1"/>
    <col min="7952" max="7952" width="5.77734375" style="4" customWidth="1"/>
    <col min="7953" max="8191" width="11.5546875" style="4"/>
    <col min="8192" max="8192" width="5.77734375" style="4" customWidth="1"/>
    <col min="8193" max="8194" width="0.88671875" style="4" customWidth="1"/>
    <col min="8195" max="8195" width="30.77734375" style="4" customWidth="1"/>
    <col min="8196" max="8207" width="11.5546875" style="4" customWidth="1"/>
    <col min="8208" max="8208" width="5.77734375" style="4" customWidth="1"/>
    <col min="8209" max="8447" width="11.5546875" style="4"/>
    <col min="8448" max="8448" width="5.77734375" style="4" customWidth="1"/>
    <col min="8449" max="8450" width="0.88671875" style="4" customWidth="1"/>
    <col min="8451" max="8451" width="30.77734375" style="4" customWidth="1"/>
    <col min="8452" max="8463" width="11.5546875" style="4" customWidth="1"/>
    <col min="8464" max="8464" width="5.77734375" style="4" customWidth="1"/>
    <col min="8465" max="8703" width="11.5546875" style="4"/>
    <col min="8704" max="8704" width="5.77734375" style="4" customWidth="1"/>
    <col min="8705" max="8706" width="0.88671875" style="4" customWidth="1"/>
    <col min="8707" max="8707" width="30.77734375" style="4" customWidth="1"/>
    <col min="8708" max="8719" width="11.5546875" style="4" customWidth="1"/>
    <col min="8720" max="8720" width="5.77734375" style="4" customWidth="1"/>
    <col min="8721" max="8959" width="11.5546875" style="4"/>
    <col min="8960" max="8960" width="5.77734375" style="4" customWidth="1"/>
    <col min="8961" max="8962" width="0.88671875" style="4" customWidth="1"/>
    <col min="8963" max="8963" width="30.77734375" style="4" customWidth="1"/>
    <col min="8964" max="8975" width="11.5546875" style="4" customWidth="1"/>
    <col min="8976" max="8976" width="5.77734375" style="4" customWidth="1"/>
    <col min="8977" max="9215" width="11.5546875" style="4"/>
    <col min="9216" max="9216" width="5.77734375" style="4" customWidth="1"/>
    <col min="9217" max="9218" width="0.88671875" style="4" customWidth="1"/>
    <col min="9219" max="9219" width="30.77734375" style="4" customWidth="1"/>
    <col min="9220" max="9231" width="11.5546875" style="4" customWidth="1"/>
    <col min="9232" max="9232" width="5.77734375" style="4" customWidth="1"/>
    <col min="9233" max="9471" width="11.5546875" style="4"/>
    <col min="9472" max="9472" width="5.77734375" style="4" customWidth="1"/>
    <col min="9473" max="9474" width="0.88671875" style="4" customWidth="1"/>
    <col min="9475" max="9475" width="30.77734375" style="4" customWidth="1"/>
    <col min="9476" max="9487" width="11.5546875" style="4" customWidth="1"/>
    <col min="9488" max="9488" width="5.77734375" style="4" customWidth="1"/>
    <col min="9489" max="9727" width="11.5546875" style="4"/>
    <col min="9728" max="9728" width="5.77734375" style="4" customWidth="1"/>
    <col min="9729" max="9730" width="0.88671875" style="4" customWidth="1"/>
    <col min="9731" max="9731" width="30.77734375" style="4" customWidth="1"/>
    <col min="9732" max="9743" width="11.5546875" style="4" customWidth="1"/>
    <col min="9744" max="9744" width="5.77734375" style="4" customWidth="1"/>
    <col min="9745" max="9983" width="11.5546875" style="4"/>
    <col min="9984" max="9984" width="5.77734375" style="4" customWidth="1"/>
    <col min="9985" max="9986" width="0.88671875" style="4" customWidth="1"/>
    <col min="9987" max="9987" width="30.77734375" style="4" customWidth="1"/>
    <col min="9988" max="9999" width="11.5546875" style="4" customWidth="1"/>
    <col min="10000" max="10000" width="5.77734375" style="4" customWidth="1"/>
    <col min="10001" max="10239" width="11.5546875" style="4"/>
    <col min="10240" max="10240" width="5.77734375" style="4" customWidth="1"/>
    <col min="10241" max="10242" width="0.88671875" style="4" customWidth="1"/>
    <col min="10243" max="10243" width="30.77734375" style="4" customWidth="1"/>
    <col min="10244" max="10255" width="11.5546875" style="4" customWidth="1"/>
    <col min="10256" max="10256" width="5.77734375" style="4" customWidth="1"/>
    <col min="10257" max="10495" width="11.5546875" style="4"/>
    <col min="10496" max="10496" width="5.77734375" style="4" customWidth="1"/>
    <col min="10497" max="10498" width="0.88671875" style="4" customWidth="1"/>
    <col min="10499" max="10499" width="30.77734375" style="4" customWidth="1"/>
    <col min="10500" max="10511" width="11.5546875" style="4" customWidth="1"/>
    <col min="10512" max="10512" width="5.77734375" style="4" customWidth="1"/>
    <col min="10513" max="10751" width="11.5546875" style="4"/>
    <col min="10752" max="10752" width="5.77734375" style="4" customWidth="1"/>
    <col min="10753" max="10754" width="0.88671875" style="4" customWidth="1"/>
    <col min="10755" max="10755" width="30.77734375" style="4" customWidth="1"/>
    <col min="10756" max="10767" width="11.5546875" style="4" customWidth="1"/>
    <col min="10768" max="10768" width="5.77734375" style="4" customWidth="1"/>
    <col min="10769" max="11007" width="11.5546875" style="4"/>
    <col min="11008" max="11008" width="5.77734375" style="4" customWidth="1"/>
    <col min="11009" max="11010" width="0.88671875" style="4" customWidth="1"/>
    <col min="11011" max="11011" width="30.77734375" style="4" customWidth="1"/>
    <col min="11012" max="11023" width="11.5546875" style="4" customWidth="1"/>
    <col min="11024" max="11024" width="5.77734375" style="4" customWidth="1"/>
    <col min="11025" max="11263" width="11.5546875" style="4"/>
    <col min="11264" max="11264" width="5.77734375" style="4" customWidth="1"/>
    <col min="11265" max="11266" width="0.88671875" style="4" customWidth="1"/>
    <col min="11267" max="11267" width="30.77734375" style="4" customWidth="1"/>
    <col min="11268" max="11279" width="11.5546875" style="4" customWidth="1"/>
    <col min="11280" max="11280" width="5.77734375" style="4" customWidth="1"/>
    <col min="11281" max="11519" width="11.5546875" style="4"/>
    <col min="11520" max="11520" width="5.77734375" style="4" customWidth="1"/>
    <col min="11521" max="11522" width="0.88671875" style="4" customWidth="1"/>
    <col min="11523" max="11523" width="30.77734375" style="4" customWidth="1"/>
    <col min="11524" max="11535" width="11.5546875" style="4" customWidth="1"/>
    <col min="11536" max="11536" width="5.77734375" style="4" customWidth="1"/>
    <col min="11537" max="11775" width="11.5546875" style="4"/>
    <col min="11776" max="11776" width="5.77734375" style="4" customWidth="1"/>
    <col min="11777" max="11778" width="0.88671875" style="4" customWidth="1"/>
    <col min="11779" max="11779" width="30.77734375" style="4" customWidth="1"/>
    <col min="11780" max="11791" width="11.5546875" style="4" customWidth="1"/>
    <col min="11792" max="11792" width="5.77734375" style="4" customWidth="1"/>
    <col min="11793" max="12031" width="11.5546875" style="4"/>
    <col min="12032" max="12032" width="5.77734375" style="4" customWidth="1"/>
    <col min="12033" max="12034" width="0.88671875" style="4" customWidth="1"/>
    <col min="12035" max="12035" width="30.77734375" style="4" customWidth="1"/>
    <col min="12036" max="12047" width="11.5546875" style="4" customWidth="1"/>
    <col min="12048" max="12048" width="5.77734375" style="4" customWidth="1"/>
    <col min="12049" max="12287" width="11.5546875" style="4"/>
    <col min="12288" max="12288" width="5.77734375" style="4" customWidth="1"/>
    <col min="12289" max="12290" width="0.88671875" style="4" customWidth="1"/>
    <col min="12291" max="12291" width="30.77734375" style="4" customWidth="1"/>
    <col min="12292" max="12303" width="11.5546875" style="4" customWidth="1"/>
    <col min="12304" max="12304" width="5.77734375" style="4" customWidth="1"/>
    <col min="12305" max="12543" width="11.5546875" style="4"/>
    <col min="12544" max="12544" width="5.77734375" style="4" customWidth="1"/>
    <col min="12545" max="12546" width="0.88671875" style="4" customWidth="1"/>
    <col min="12547" max="12547" width="30.77734375" style="4" customWidth="1"/>
    <col min="12548" max="12559" width="11.5546875" style="4" customWidth="1"/>
    <col min="12560" max="12560" width="5.77734375" style="4" customWidth="1"/>
    <col min="12561" max="12799" width="11.5546875" style="4"/>
    <col min="12800" max="12800" width="5.77734375" style="4" customWidth="1"/>
    <col min="12801" max="12802" width="0.88671875" style="4" customWidth="1"/>
    <col min="12803" max="12803" width="30.77734375" style="4" customWidth="1"/>
    <col min="12804" max="12815" width="11.5546875" style="4" customWidth="1"/>
    <col min="12816" max="12816" width="5.77734375" style="4" customWidth="1"/>
    <col min="12817" max="13055" width="11.5546875" style="4"/>
    <col min="13056" max="13056" width="5.77734375" style="4" customWidth="1"/>
    <col min="13057" max="13058" width="0.88671875" style="4" customWidth="1"/>
    <col min="13059" max="13059" width="30.77734375" style="4" customWidth="1"/>
    <col min="13060" max="13071" width="11.5546875" style="4" customWidth="1"/>
    <col min="13072" max="13072" width="5.77734375" style="4" customWidth="1"/>
    <col min="13073" max="13311" width="11.5546875" style="4"/>
    <col min="13312" max="13312" width="5.77734375" style="4" customWidth="1"/>
    <col min="13313" max="13314" width="0.88671875" style="4" customWidth="1"/>
    <col min="13315" max="13315" width="30.77734375" style="4" customWidth="1"/>
    <col min="13316" max="13327" width="11.5546875" style="4" customWidth="1"/>
    <col min="13328" max="13328" width="5.77734375" style="4" customWidth="1"/>
    <col min="13329" max="13567" width="11.5546875" style="4"/>
    <col min="13568" max="13568" width="5.77734375" style="4" customWidth="1"/>
    <col min="13569" max="13570" width="0.88671875" style="4" customWidth="1"/>
    <col min="13571" max="13571" width="30.77734375" style="4" customWidth="1"/>
    <col min="13572" max="13583" width="11.5546875" style="4" customWidth="1"/>
    <col min="13584" max="13584" width="5.77734375" style="4" customWidth="1"/>
    <col min="13585" max="13823" width="11.5546875" style="4"/>
    <col min="13824" max="13824" width="5.77734375" style="4" customWidth="1"/>
    <col min="13825" max="13826" width="0.88671875" style="4" customWidth="1"/>
    <col min="13827" max="13827" width="30.77734375" style="4" customWidth="1"/>
    <col min="13828" max="13839" width="11.5546875" style="4" customWidth="1"/>
    <col min="13840" max="13840" width="5.77734375" style="4" customWidth="1"/>
    <col min="13841" max="14079" width="11.5546875" style="4"/>
    <col min="14080" max="14080" width="5.77734375" style="4" customWidth="1"/>
    <col min="14081" max="14082" width="0.88671875" style="4" customWidth="1"/>
    <col min="14083" max="14083" width="30.77734375" style="4" customWidth="1"/>
    <col min="14084" max="14095" width="11.5546875" style="4" customWidth="1"/>
    <col min="14096" max="14096" width="5.77734375" style="4" customWidth="1"/>
    <col min="14097" max="14335" width="11.5546875" style="4"/>
    <col min="14336" max="14336" width="5.77734375" style="4" customWidth="1"/>
    <col min="14337" max="14338" width="0.88671875" style="4" customWidth="1"/>
    <col min="14339" max="14339" width="30.77734375" style="4" customWidth="1"/>
    <col min="14340" max="14351" width="11.5546875" style="4" customWidth="1"/>
    <col min="14352" max="14352" width="5.77734375" style="4" customWidth="1"/>
    <col min="14353" max="14591" width="11.5546875" style="4"/>
    <col min="14592" max="14592" width="5.77734375" style="4" customWidth="1"/>
    <col min="14593" max="14594" width="0.88671875" style="4" customWidth="1"/>
    <col min="14595" max="14595" width="30.77734375" style="4" customWidth="1"/>
    <col min="14596" max="14607" width="11.5546875" style="4" customWidth="1"/>
    <col min="14608" max="14608" width="5.77734375" style="4" customWidth="1"/>
    <col min="14609" max="14847" width="11.5546875" style="4"/>
    <col min="14848" max="14848" width="5.77734375" style="4" customWidth="1"/>
    <col min="14849" max="14850" width="0.88671875" style="4" customWidth="1"/>
    <col min="14851" max="14851" width="30.77734375" style="4" customWidth="1"/>
    <col min="14852" max="14863" width="11.5546875" style="4" customWidth="1"/>
    <col min="14864" max="14864" width="5.77734375" style="4" customWidth="1"/>
    <col min="14865" max="15103" width="11.5546875" style="4"/>
    <col min="15104" max="15104" width="5.77734375" style="4" customWidth="1"/>
    <col min="15105" max="15106" width="0.88671875" style="4" customWidth="1"/>
    <col min="15107" max="15107" width="30.77734375" style="4" customWidth="1"/>
    <col min="15108" max="15119" width="11.5546875" style="4" customWidth="1"/>
    <col min="15120" max="15120" width="5.77734375" style="4" customWidth="1"/>
    <col min="15121" max="15359" width="11.5546875" style="4"/>
    <col min="15360" max="15360" width="5.77734375" style="4" customWidth="1"/>
    <col min="15361" max="15362" width="0.88671875" style="4" customWidth="1"/>
    <col min="15363" max="15363" width="30.77734375" style="4" customWidth="1"/>
    <col min="15364" max="15375" width="11.5546875" style="4" customWidth="1"/>
    <col min="15376" max="15376" width="5.77734375" style="4" customWidth="1"/>
    <col min="15377" max="15615" width="11.5546875" style="4"/>
    <col min="15616" max="15616" width="5.77734375" style="4" customWidth="1"/>
    <col min="15617" max="15618" width="0.88671875" style="4" customWidth="1"/>
    <col min="15619" max="15619" width="30.77734375" style="4" customWidth="1"/>
    <col min="15620" max="15631" width="11.5546875" style="4" customWidth="1"/>
    <col min="15632" max="15632" width="5.77734375" style="4" customWidth="1"/>
    <col min="15633" max="15871" width="11.5546875" style="4"/>
    <col min="15872" max="15872" width="5.77734375" style="4" customWidth="1"/>
    <col min="15873" max="15874" width="0.88671875" style="4" customWidth="1"/>
    <col min="15875" max="15875" width="30.77734375" style="4" customWidth="1"/>
    <col min="15876" max="15887" width="11.5546875" style="4" customWidth="1"/>
    <col min="15888" max="15888" width="5.77734375" style="4" customWidth="1"/>
    <col min="15889" max="16127" width="11.5546875" style="4"/>
    <col min="16128" max="16128" width="5.77734375" style="4" customWidth="1"/>
    <col min="16129" max="16130" width="0.88671875" style="4" customWidth="1"/>
    <col min="16131" max="16131" width="30.77734375" style="4" customWidth="1"/>
    <col min="16132" max="16143" width="11.5546875" style="4" customWidth="1"/>
    <col min="16144" max="16144" width="5.77734375" style="4" customWidth="1"/>
    <col min="16145" max="16384" width="11.5546875" style="4"/>
  </cols>
  <sheetData>
    <row r="1" spans="1:19" s="16" customFormat="1" ht="20.100000000000001" customHeight="1" x14ac:dyDescent="0.25">
      <c r="A1" s="101"/>
      <c r="B1" s="101"/>
      <c r="C1" s="101"/>
      <c r="D1" s="101"/>
      <c r="E1" s="101"/>
      <c r="F1" s="101"/>
      <c r="J1" s="102" t="s">
        <v>265</v>
      </c>
      <c r="K1" s="101" t="s">
        <v>278</v>
      </c>
      <c r="L1" s="101"/>
      <c r="M1" s="101"/>
      <c r="N1" s="101"/>
      <c r="O1" s="101"/>
      <c r="P1" s="101"/>
      <c r="Q1" s="101"/>
      <c r="R1" s="102"/>
      <c r="S1" s="102"/>
    </row>
    <row r="2" spans="1:19" ht="15.75" x14ac:dyDescent="0.25">
      <c r="A2" s="83"/>
      <c r="B2" s="77"/>
      <c r="C2" s="77"/>
      <c r="D2" s="77"/>
      <c r="E2" s="93"/>
      <c r="F2" s="77"/>
      <c r="G2" s="95"/>
      <c r="H2" s="95"/>
      <c r="I2" s="95"/>
      <c r="J2" s="77"/>
      <c r="K2" s="77"/>
      <c r="L2" s="77"/>
      <c r="M2" s="95"/>
      <c r="N2" s="77"/>
      <c r="O2" s="103"/>
      <c r="P2" s="103"/>
      <c r="Q2" s="103"/>
      <c r="R2" s="102"/>
    </row>
    <row r="3" spans="1:19" s="11" customFormat="1" x14ac:dyDescent="0.2">
      <c r="A3" s="84"/>
      <c r="B3" s="18"/>
      <c r="C3" s="18"/>
      <c r="D3" s="18"/>
      <c r="E3" s="18"/>
      <c r="F3" s="18"/>
      <c r="G3" s="18"/>
      <c r="H3" s="18"/>
      <c r="I3" s="18"/>
      <c r="J3" s="18"/>
      <c r="K3" s="18"/>
      <c r="L3" s="18"/>
      <c r="M3" s="18"/>
      <c r="N3" s="18"/>
      <c r="O3" s="22"/>
      <c r="P3" s="22"/>
      <c r="Q3" s="22"/>
      <c r="R3" s="109"/>
      <c r="S3" s="27"/>
    </row>
    <row r="4" spans="1:19" s="11" customFormat="1" ht="39.950000000000003" customHeight="1" x14ac:dyDescent="0.2">
      <c r="A4" s="280" t="s">
        <v>5</v>
      </c>
      <c r="B4" s="19"/>
      <c r="C4" s="19"/>
      <c r="D4" s="19"/>
      <c r="E4" s="19"/>
      <c r="F4" s="97" t="s">
        <v>6</v>
      </c>
      <c r="G4" s="284">
        <v>2006</v>
      </c>
      <c r="H4" s="284">
        <v>2007</v>
      </c>
      <c r="I4" s="284">
        <v>2008</v>
      </c>
      <c r="J4" s="283">
        <v>2009</v>
      </c>
      <c r="K4" s="284">
        <v>2010</v>
      </c>
      <c r="L4" s="284">
        <v>2011</v>
      </c>
      <c r="M4" s="284">
        <v>2012</v>
      </c>
      <c r="N4" s="284">
        <v>2013</v>
      </c>
      <c r="O4" s="284">
        <v>2014</v>
      </c>
      <c r="P4" s="284">
        <v>2015</v>
      </c>
      <c r="Q4" s="284">
        <v>2016</v>
      </c>
      <c r="R4" s="19" t="s">
        <v>5</v>
      </c>
      <c r="S4" s="27"/>
    </row>
    <row r="5" spans="1:19" s="22" customFormat="1" ht="20.100000000000001" customHeight="1" x14ac:dyDescent="0.2">
      <c r="A5" s="85"/>
      <c r="B5" s="20"/>
      <c r="C5" s="20"/>
      <c r="D5" s="20"/>
      <c r="E5" s="20"/>
      <c r="F5" s="21"/>
      <c r="G5" s="21"/>
      <c r="H5" s="21"/>
      <c r="I5" s="21"/>
      <c r="J5" s="21"/>
      <c r="K5" s="21"/>
      <c r="L5" s="21"/>
      <c r="M5" s="21"/>
      <c r="N5" s="21"/>
      <c r="O5" s="105"/>
      <c r="P5" s="105"/>
      <c r="Q5" s="105"/>
      <c r="R5" s="110"/>
      <c r="S5" s="109"/>
    </row>
    <row r="6" spans="1:19" s="2" customFormat="1" ht="20.100000000000001" customHeight="1" x14ac:dyDescent="0.25">
      <c r="A6" s="393" t="s">
        <v>139</v>
      </c>
      <c r="B6" s="393"/>
      <c r="C6" s="393"/>
      <c r="D6" s="393"/>
      <c r="E6" s="393"/>
      <c r="F6" s="393"/>
      <c r="G6" s="393"/>
      <c r="H6" s="393"/>
      <c r="I6" s="393"/>
      <c r="J6" s="393"/>
      <c r="K6" s="393" t="s">
        <v>139</v>
      </c>
      <c r="L6" s="393"/>
      <c r="M6" s="393"/>
      <c r="N6" s="393"/>
      <c r="O6" s="393"/>
      <c r="P6" s="393"/>
      <c r="Q6" s="393"/>
      <c r="R6" s="393"/>
      <c r="S6" s="112"/>
    </row>
    <row r="7" spans="1:19" s="2" customFormat="1" ht="20.100000000000001" customHeight="1" x14ac:dyDescent="0.25">
      <c r="A7" s="86"/>
      <c r="B7" s="78"/>
      <c r="C7" s="78"/>
      <c r="D7" s="78"/>
      <c r="E7" s="94"/>
      <c r="F7" s="78"/>
      <c r="G7" s="96"/>
      <c r="H7" s="96"/>
      <c r="I7" s="96"/>
      <c r="J7" s="78"/>
      <c r="K7" s="78"/>
      <c r="L7" s="78"/>
      <c r="M7" s="96"/>
      <c r="N7" s="78"/>
      <c r="O7" s="104"/>
      <c r="P7" s="126"/>
      <c r="Q7" s="120"/>
      <c r="R7" s="111"/>
      <c r="S7" s="112"/>
    </row>
    <row r="8" spans="1:19" s="25" customFormat="1" ht="20.100000000000001" customHeight="1" x14ac:dyDescent="0.25">
      <c r="A8" s="224" t="s">
        <v>44</v>
      </c>
      <c r="B8" s="225" t="s">
        <v>126</v>
      </c>
      <c r="C8" s="226"/>
      <c r="D8" s="226"/>
      <c r="E8" s="226"/>
      <c r="F8" s="227"/>
      <c r="G8" s="252">
        <v>21110</v>
      </c>
      <c r="H8" s="252">
        <v>21359</v>
      </c>
      <c r="I8" s="252">
        <v>21949</v>
      </c>
      <c r="J8" s="252">
        <v>22131</v>
      </c>
      <c r="K8" s="253">
        <v>22664</v>
      </c>
      <c r="L8" s="253">
        <v>23440</v>
      </c>
      <c r="M8" s="253">
        <v>24268</v>
      </c>
      <c r="N8" s="253">
        <v>24970</v>
      </c>
      <c r="O8" s="253">
        <v>25939</v>
      </c>
      <c r="P8" s="253">
        <v>26984</v>
      </c>
      <c r="Q8" s="289">
        <v>27965</v>
      </c>
      <c r="R8" s="285" t="s">
        <v>44</v>
      </c>
      <c r="S8" s="113"/>
    </row>
    <row r="9" spans="1:19" ht="20.100000000000001" customHeight="1" x14ac:dyDescent="0.2">
      <c r="A9" s="231" t="s">
        <v>7</v>
      </c>
      <c r="B9" s="403" t="s">
        <v>8</v>
      </c>
      <c r="C9" s="403"/>
      <c r="D9" s="403"/>
      <c r="E9" s="403"/>
      <c r="F9" s="404"/>
      <c r="G9" s="255">
        <v>17871</v>
      </c>
      <c r="H9" s="255">
        <v>18132</v>
      </c>
      <c r="I9" s="255">
        <v>18692</v>
      </c>
      <c r="J9" s="255">
        <v>18657</v>
      </c>
      <c r="K9" s="255">
        <v>19102</v>
      </c>
      <c r="L9" s="255">
        <v>20112</v>
      </c>
      <c r="M9" s="255">
        <v>20932</v>
      </c>
      <c r="N9" s="255">
        <v>21080</v>
      </c>
      <c r="O9" s="255">
        <v>21225</v>
      </c>
      <c r="P9" s="255">
        <v>21577</v>
      </c>
      <c r="Q9" s="257">
        <v>22462</v>
      </c>
      <c r="R9" s="286" t="s">
        <v>7</v>
      </c>
    </row>
    <row r="10" spans="1:19" ht="20.100000000000001" customHeight="1" x14ac:dyDescent="0.2">
      <c r="A10" s="231" t="s">
        <v>9</v>
      </c>
      <c r="B10" s="269" t="s">
        <v>10</v>
      </c>
      <c r="C10" s="269"/>
      <c r="D10" s="269"/>
      <c r="E10" s="269"/>
      <c r="F10" s="270"/>
      <c r="G10" s="255">
        <v>23616</v>
      </c>
      <c r="H10" s="255">
        <v>24163</v>
      </c>
      <c r="I10" s="255">
        <v>24789</v>
      </c>
      <c r="J10" s="255">
        <v>24415</v>
      </c>
      <c r="K10" s="255">
        <v>25413</v>
      </c>
      <c r="L10" s="255">
        <v>26473</v>
      </c>
      <c r="M10" s="255">
        <v>27211</v>
      </c>
      <c r="N10" s="255">
        <v>28091</v>
      </c>
      <c r="O10" s="255">
        <v>28873</v>
      </c>
      <c r="P10" s="255">
        <v>29756</v>
      </c>
      <c r="Q10" s="257">
        <v>31016</v>
      </c>
      <c r="R10" s="286" t="s">
        <v>9</v>
      </c>
    </row>
    <row r="11" spans="1:19" ht="20.100000000000001" customHeight="1" x14ac:dyDescent="0.2">
      <c r="A11" s="231" t="s">
        <v>11</v>
      </c>
      <c r="B11" s="235"/>
      <c r="C11" s="400" t="s">
        <v>12</v>
      </c>
      <c r="D11" s="400"/>
      <c r="E11" s="400"/>
      <c r="F11" s="401"/>
      <c r="G11" s="255">
        <v>24904</v>
      </c>
      <c r="H11" s="255">
        <v>25423</v>
      </c>
      <c r="I11" s="255">
        <v>25995</v>
      </c>
      <c r="J11" s="255">
        <v>24970</v>
      </c>
      <c r="K11" s="255">
        <v>26112</v>
      </c>
      <c r="L11" s="255">
        <v>27208</v>
      </c>
      <c r="M11" s="255">
        <v>27934</v>
      </c>
      <c r="N11" s="255">
        <v>28916</v>
      </c>
      <c r="O11" s="255">
        <v>29574</v>
      </c>
      <c r="P11" s="255">
        <v>30345</v>
      </c>
      <c r="Q11" s="257">
        <v>31611</v>
      </c>
      <c r="R11" s="286" t="s">
        <v>11</v>
      </c>
    </row>
    <row r="12" spans="1:19" ht="20.100000000000001" customHeight="1" x14ac:dyDescent="0.2">
      <c r="A12" s="231" t="s">
        <v>13</v>
      </c>
      <c r="B12" s="236"/>
      <c r="C12" s="236"/>
      <c r="D12" s="269" t="s">
        <v>84</v>
      </c>
      <c r="E12" s="269"/>
      <c r="F12" s="237"/>
      <c r="G12" s="257" t="s">
        <v>344</v>
      </c>
      <c r="H12" s="257" t="s">
        <v>344</v>
      </c>
      <c r="I12" s="255">
        <v>34083</v>
      </c>
      <c r="J12" s="255">
        <v>39683</v>
      </c>
      <c r="K12" s="255">
        <v>43674</v>
      </c>
      <c r="L12" s="255">
        <v>44981</v>
      </c>
      <c r="M12" s="255">
        <v>45974</v>
      </c>
      <c r="N12" s="255">
        <v>45194</v>
      </c>
      <c r="O12" s="255">
        <v>45203</v>
      </c>
      <c r="P12" s="255">
        <v>50389</v>
      </c>
      <c r="Q12" s="257" t="s">
        <v>344</v>
      </c>
      <c r="R12" s="286" t="s">
        <v>13</v>
      </c>
    </row>
    <row r="13" spans="1:19" ht="20.100000000000001" customHeight="1" x14ac:dyDescent="0.2">
      <c r="A13" s="231" t="s">
        <v>14</v>
      </c>
      <c r="B13" s="236"/>
      <c r="C13" s="236"/>
      <c r="D13" s="400" t="s">
        <v>15</v>
      </c>
      <c r="E13" s="400"/>
      <c r="F13" s="401"/>
      <c r="G13" s="258">
        <v>24396</v>
      </c>
      <c r="H13" s="258">
        <v>24959</v>
      </c>
      <c r="I13" s="255">
        <v>25480</v>
      </c>
      <c r="J13" s="255">
        <v>24268</v>
      </c>
      <c r="K13" s="255">
        <v>25427</v>
      </c>
      <c r="L13" s="255">
        <v>26544</v>
      </c>
      <c r="M13" s="255">
        <v>27237</v>
      </c>
      <c r="N13" s="255">
        <v>28090</v>
      </c>
      <c r="O13" s="255">
        <v>28785</v>
      </c>
      <c r="P13" s="255">
        <v>29618</v>
      </c>
      <c r="Q13" s="257">
        <v>30907</v>
      </c>
      <c r="R13" s="286" t="s">
        <v>14</v>
      </c>
    </row>
    <row r="14" spans="1:19" ht="20.100000000000001" customHeight="1" x14ac:dyDescent="0.2">
      <c r="A14" s="231" t="s">
        <v>16</v>
      </c>
      <c r="B14" s="236"/>
      <c r="C14" s="236"/>
      <c r="D14" s="400" t="s">
        <v>17</v>
      </c>
      <c r="E14" s="400"/>
      <c r="F14" s="401"/>
      <c r="G14" s="257" t="s">
        <v>344</v>
      </c>
      <c r="H14" s="257" t="s">
        <v>344</v>
      </c>
      <c r="I14" s="255">
        <v>38331</v>
      </c>
      <c r="J14" s="255">
        <v>40087</v>
      </c>
      <c r="K14" s="255">
        <v>41958</v>
      </c>
      <c r="L14" s="255">
        <v>43019</v>
      </c>
      <c r="M14" s="255">
        <v>45997</v>
      </c>
      <c r="N14" s="255">
        <v>50398</v>
      </c>
      <c r="O14" s="255">
        <v>52446</v>
      </c>
      <c r="P14" s="255">
        <v>50761</v>
      </c>
      <c r="Q14" s="257" t="s">
        <v>344</v>
      </c>
      <c r="R14" s="286" t="s">
        <v>16</v>
      </c>
    </row>
    <row r="15" spans="1:19" ht="20.100000000000001" customHeight="1" x14ac:dyDescent="0.2">
      <c r="A15" s="231" t="s">
        <v>18</v>
      </c>
      <c r="B15" s="236"/>
      <c r="C15" s="236"/>
      <c r="D15" s="269" t="s">
        <v>218</v>
      </c>
      <c r="E15" s="269"/>
      <c r="F15" s="270"/>
      <c r="G15" s="255"/>
      <c r="H15" s="255"/>
      <c r="I15" s="255"/>
      <c r="J15" s="255"/>
      <c r="K15" s="255"/>
      <c r="L15" s="255"/>
      <c r="M15" s="255"/>
      <c r="N15" s="255"/>
      <c r="O15" s="255"/>
      <c r="P15" s="255"/>
      <c r="Q15" s="257"/>
      <c r="R15" s="286"/>
    </row>
    <row r="16" spans="1:19" ht="20.100000000000001" customHeight="1" x14ac:dyDescent="0.2">
      <c r="A16" s="231"/>
      <c r="B16" s="236"/>
      <c r="C16" s="236"/>
      <c r="D16" s="266"/>
      <c r="E16" s="269" t="s">
        <v>221</v>
      </c>
      <c r="F16" s="237"/>
      <c r="G16" s="257" t="s">
        <v>344</v>
      </c>
      <c r="H16" s="257" t="s">
        <v>344</v>
      </c>
      <c r="I16" s="255">
        <v>29117</v>
      </c>
      <c r="J16" s="255">
        <v>29819</v>
      </c>
      <c r="K16" s="255">
        <v>30108</v>
      </c>
      <c r="L16" s="255">
        <v>30760</v>
      </c>
      <c r="M16" s="255">
        <v>30949</v>
      </c>
      <c r="N16" s="255">
        <v>32570</v>
      </c>
      <c r="O16" s="255">
        <v>31946</v>
      </c>
      <c r="P16" s="255">
        <v>32549</v>
      </c>
      <c r="Q16" s="257" t="s">
        <v>344</v>
      </c>
      <c r="R16" s="286" t="s">
        <v>18</v>
      </c>
    </row>
    <row r="17" spans="1:18" ht="20.100000000000001" customHeight="1" x14ac:dyDescent="0.2">
      <c r="A17" s="231" t="s">
        <v>19</v>
      </c>
      <c r="B17" s="269"/>
      <c r="C17" s="269" t="s">
        <v>20</v>
      </c>
      <c r="D17" s="269"/>
      <c r="E17" s="269"/>
      <c r="F17" s="270"/>
      <c r="G17" s="258">
        <v>19766</v>
      </c>
      <c r="H17" s="258">
        <v>20353</v>
      </c>
      <c r="I17" s="255">
        <v>20958</v>
      </c>
      <c r="J17" s="255">
        <v>22674</v>
      </c>
      <c r="K17" s="255">
        <v>23193</v>
      </c>
      <c r="L17" s="255">
        <v>24057</v>
      </c>
      <c r="M17" s="255">
        <v>24780</v>
      </c>
      <c r="N17" s="255">
        <v>25238</v>
      </c>
      <c r="O17" s="255">
        <v>26399</v>
      </c>
      <c r="P17" s="255">
        <v>27616</v>
      </c>
      <c r="Q17" s="257">
        <v>28811</v>
      </c>
      <c r="R17" s="286" t="s">
        <v>19</v>
      </c>
    </row>
    <row r="18" spans="1:18" ht="20.100000000000001" customHeight="1" x14ac:dyDescent="0.2">
      <c r="A18" s="231" t="s">
        <v>21</v>
      </c>
      <c r="B18" s="403" t="s">
        <v>22</v>
      </c>
      <c r="C18" s="403"/>
      <c r="D18" s="403"/>
      <c r="E18" s="403"/>
      <c r="F18" s="404"/>
      <c r="G18" s="258">
        <v>20158</v>
      </c>
      <c r="H18" s="258">
        <v>20261</v>
      </c>
      <c r="I18" s="255">
        <v>20813</v>
      </c>
      <c r="J18" s="255">
        <v>21243</v>
      </c>
      <c r="K18" s="255">
        <v>21593</v>
      </c>
      <c r="L18" s="255">
        <v>22194</v>
      </c>
      <c r="M18" s="255">
        <v>23048</v>
      </c>
      <c r="N18" s="255">
        <v>23689</v>
      </c>
      <c r="O18" s="255">
        <v>24769</v>
      </c>
      <c r="P18" s="255">
        <v>25908</v>
      </c>
      <c r="Q18" s="257">
        <v>26772</v>
      </c>
      <c r="R18" s="286" t="s">
        <v>21</v>
      </c>
    </row>
    <row r="19" spans="1:18" ht="20.100000000000001" customHeight="1" x14ac:dyDescent="0.2">
      <c r="A19" s="231" t="s">
        <v>96</v>
      </c>
      <c r="B19" s="269"/>
      <c r="C19" s="400" t="s">
        <v>222</v>
      </c>
      <c r="D19" s="400"/>
      <c r="E19" s="400"/>
      <c r="F19" s="401"/>
      <c r="G19" s="255"/>
      <c r="H19" s="255"/>
      <c r="I19" s="255"/>
      <c r="J19" s="255"/>
      <c r="K19" s="255"/>
      <c r="L19" s="255"/>
      <c r="M19" s="255"/>
      <c r="N19" s="255"/>
      <c r="O19" s="255"/>
      <c r="P19" s="255"/>
      <c r="Q19" s="257"/>
      <c r="R19" s="286"/>
    </row>
    <row r="20" spans="1:18" ht="20.100000000000001" customHeight="1" x14ac:dyDescent="0.2">
      <c r="A20" s="231"/>
      <c r="B20" s="269"/>
      <c r="C20" s="266"/>
      <c r="D20" s="269" t="s">
        <v>223</v>
      </c>
      <c r="E20" s="269"/>
      <c r="F20" s="270"/>
      <c r="G20" s="258">
        <v>17500</v>
      </c>
      <c r="H20" s="258">
        <v>17754</v>
      </c>
      <c r="I20" s="255">
        <v>18265</v>
      </c>
      <c r="J20" s="255">
        <v>17808</v>
      </c>
      <c r="K20" s="255">
        <v>18193</v>
      </c>
      <c r="L20" s="255">
        <v>18814</v>
      </c>
      <c r="M20" s="255">
        <v>19604</v>
      </c>
      <c r="N20" s="255">
        <v>20063</v>
      </c>
      <c r="O20" s="255">
        <v>20917</v>
      </c>
      <c r="P20" s="255">
        <v>21967</v>
      </c>
      <c r="Q20" s="257">
        <v>22613</v>
      </c>
      <c r="R20" s="286" t="s">
        <v>96</v>
      </c>
    </row>
    <row r="21" spans="1:18" ht="20.100000000000001" customHeight="1" x14ac:dyDescent="0.2">
      <c r="A21" s="231" t="s">
        <v>45</v>
      </c>
      <c r="B21" s="236"/>
      <c r="C21" s="236"/>
      <c r="D21" s="269" t="s">
        <v>46</v>
      </c>
      <c r="E21" s="236"/>
      <c r="F21" s="270"/>
      <c r="G21" s="258">
        <v>16732</v>
      </c>
      <c r="H21" s="258">
        <v>16929</v>
      </c>
      <c r="I21" s="255">
        <v>17419</v>
      </c>
      <c r="J21" s="255">
        <v>17033</v>
      </c>
      <c r="K21" s="255">
        <v>17410</v>
      </c>
      <c r="L21" s="255">
        <v>17934</v>
      </c>
      <c r="M21" s="255">
        <v>18630</v>
      </c>
      <c r="N21" s="255">
        <v>19024</v>
      </c>
      <c r="O21" s="255">
        <v>19652</v>
      </c>
      <c r="P21" s="255">
        <v>20758</v>
      </c>
      <c r="Q21" s="257" t="s">
        <v>344</v>
      </c>
      <c r="R21" s="286" t="s">
        <v>45</v>
      </c>
    </row>
    <row r="22" spans="1:18" ht="20.100000000000001" customHeight="1" x14ac:dyDescent="0.2">
      <c r="A22" s="231" t="s">
        <v>23</v>
      </c>
      <c r="B22" s="236"/>
      <c r="C22" s="236"/>
      <c r="D22" s="236"/>
      <c r="E22" s="269" t="s">
        <v>206</v>
      </c>
      <c r="F22" s="237"/>
      <c r="G22" s="258" t="s">
        <v>344</v>
      </c>
      <c r="H22" s="258" t="s">
        <v>344</v>
      </c>
      <c r="I22" s="255">
        <v>17524</v>
      </c>
      <c r="J22" s="255">
        <v>17103</v>
      </c>
      <c r="K22" s="255">
        <v>17258</v>
      </c>
      <c r="L22" s="255">
        <v>17528</v>
      </c>
      <c r="M22" s="255">
        <v>18077</v>
      </c>
      <c r="N22" s="255">
        <v>18777</v>
      </c>
      <c r="O22" s="255">
        <v>19682</v>
      </c>
      <c r="P22" s="255">
        <v>20534</v>
      </c>
      <c r="Q22" s="257" t="s">
        <v>344</v>
      </c>
      <c r="R22" s="286" t="s">
        <v>23</v>
      </c>
    </row>
    <row r="23" spans="1:18" ht="20.100000000000001" customHeight="1" x14ac:dyDescent="0.2">
      <c r="A23" s="231" t="s">
        <v>24</v>
      </c>
      <c r="B23" s="236"/>
      <c r="C23" s="236"/>
      <c r="D23" s="236"/>
      <c r="E23" s="269" t="s">
        <v>25</v>
      </c>
      <c r="F23" s="237"/>
      <c r="G23" s="258" t="s">
        <v>344</v>
      </c>
      <c r="H23" s="258" t="s">
        <v>344</v>
      </c>
      <c r="I23" s="255">
        <v>21061</v>
      </c>
      <c r="J23" s="255">
        <v>21321</v>
      </c>
      <c r="K23" s="255">
        <v>22162</v>
      </c>
      <c r="L23" s="255">
        <v>22948</v>
      </c>
      <c r="M23" s="255">
        <v>24296</v>
      </c>
      <c r="N23" s="255">
        <v>23747</v>
      </c>
      <c r="O23" s="255">
        <v>23836</v>
      </c>
      <c r="P23" s="255">
        <v>25980</v>
      </c>
      <c r="Q23" s="257" t="s">
        <v>344</v>
      </c>
      <c r="R23" s="286" t="s">
        <v>24</v>
      </c>
    </row>
    <row r="24" spans="1:18" ht="20.100000000000001" customHeight="1" x14ac:dyDescent="0.2">
      <c r="A24" s="231" t="s">
        <v>26</v>
      </c>
      <c r="B24" s="236"/>
      <c r="C24" s="236"/>
      <c r="D24" s="236"/>
      <c r="E24" s="269" t="s">
        <v>27</v>
      </c>
      <c r="F24" s="237"/>
      <c r="G24" s="258" t="s">
        <v>344</v>
      </c>
      <c r="H24" s="258" t="s">
        <v>344</v>
      </c>
      <c r="I24" s="255">
        <v>11823</v>
      </c>
      <c r="J24" s="255">
        <v>11171</v>
      </c>
      <c r="K24" s="255">
        <v>11580</v>
      </c>
      <c r="L24" s="255">
        <v>12331</v>
      </c>
      <c r="M24" s="255">
        <v>12659</v>
      </c>
      <c r="N24" s="255">
        <v>13404</v>
      </c>
      <c r="O24" s="255">
        <v>13833</v>
      </c>
      <c r="P24" s="255">
        <v>14487</v>
      </c>
      <c r="Q24" s="257" t="s">
        <v>344</v>
      </c>
      <c r="R24" s="286" t="s">
        <v>26</v>
      </c>
    </row>
    <row r="25" spans="1:18" ht="20.100000000000001" customHeight="1" x14ac:dyDescent="0.2">
      <c r="A25" s="231" t="s">
        <v>28</v>
      </c>
      <c r="B25" s="236"/>
      <c r="C25" s="236"/>
      <c r="D25" s="269" t="s">
        <v>29</v>
      </c>
      <c r="E25" s="236"/>
      <c r="F25" s="270"/>
      <c r="G25" s="258">
        <v>25029</v>
      </c>
      <c r="H25" s="258">
        <v>26000</v>
      </c>
      <c r="I25" s="255">
        <v>26650</v>
      </c>
      <c r="J25" s="255">
        <v>26020</v>
      </c>
      <c r="K25" s="255">
        <v>26738</v>
      </c>
      <c r="L25" s="255">
        <v>28050</v>
      </c>
      <c r="M25" s="255">
        <v>30053</v>
      </c>
      <c r="N25" s="255">
        <v>30488</v>
      </c>
      <c r="O25" s="255">
        <v>33150</v>
      </c>
      <c r="P25" s="255">
        <v>34199</v>
      </c>
      <c r="Q25" s="257" t="s">
        <v>344</v>
      </c>
      <c r="R25" s="286" t="s">
        <v>28</v>
      </c>
    </row>
    <row r="26" spans="1:18" ht="20.100000000000001" customHeight="1" x14ac:dyDescent="0.2">
      <c r="A26" s="231" t="s">
        <v>97</v>
      </c>
      <c r="B26" s="236"/>
      <c r="C26" s="402" t="s">
        <v>224</v>
      </c>
      <c r="D26" s="400"/>
      <c r="E26" s="400"/>
      <c r="F26" s="401"/>
      <c r="G26" s="255"/>
      <c r="H26" s="255"/>
      <c r="I26" s="255"/>
      <c r="J26" s="255"/>
      <c r="K26" s="255"/>
      <c r="L26" s="255"/>
      <c r="M26" s="255"/>
      <c r="N26" s="255"/>
      <c r="O26" s="255"/>
      <c r="P26" s="255"/>
      <c r="Q26" s="257"/>
      <c r="R26" s="286"/>
    </row>
    <row r="27" spans="1:18" ht="20.100000000000001" customHeight="1" x14ac:dyDescent="0.2">
      <c r="A27" s="231"/>
      <c r="B27" s="236"/>
      <c r="C27" s="268"/>
      <c r="D27" s="269" t="s">
        <v>225</v>
      </c>
      <c r="E27" s="269"/>
      <c r="F27" s="267"/>
      <c r="G27" s="258">
        <v>17285</v>
      </c>
      <c r="H27" s="258">
        <v>17206</v>
      </c>
      <c r="I27" s="255">
        <v>17578</v>
      </c>
      <c r="J27" s="255">
        <v>18061</v>
      </c>
      <c r="K27" s="255">
        <v>18124</v>
      </c>
      <c r="L27" s="255">
        <v>18631</v>
      </c>
      <c r="M27" s="255">
        <v>19716</v>
      </c>
      <c r="N27" s="255">
        <v>20496</v>
      </c>
      <c r="O27" s="255">
        <v>21834</v>
      </c>
      <c r="P27" s="255">
        <v>22846</v>
      </c>
      <c r="Q27" s="257">
        <v>23579</v>
      </c>
      <c r="R27" s="286" t="s">
        <v>97</v>
      </c>
    </row>
    <row r="28" spans="1:18" ht="20.100000000000001" customHeight="1" x14ac:dyDescent="0.2">
      <c r="A28" s="231" t="s">
        <v>30</v>
      </c>
      <c r="B28" s="236"/>
      <c r="C28" s="236"/>
      <c r="D28" s="269" t="s">
        <v>118</v>
      </c>
      <c r="E28" s="236"/>
      <c r="F28" s="270"/>
      <c r="G28" s="258">
        <v>34985</v>
      </c>
      <c r="H28" s="258">
        <v>33873</v>
      </c>
      <c r="I28" s="255">
        <v>32965</v>
      </c>
      <c r="J28" s="255">
        <v>35210</v>
      </c>
      <c r="K28" s="255">
        <v>34308</v>
      </c>
      <c r="L28" s="255">
        <v>35479</v>
      </c>
      <c r="M28" s="255">
        <v>38641</v>
      </c>
      <c r="N28" s="255">
        <v>39944</v>
      </c>
      <c r="O28" s="255">
        <v>40474</v>
      </c>
      <c r="P28" s="255">
        <v>41542</v>
      </c>
      <c r="Q28" s="257" t="s">
        <v>344</v>
      </c>
      <c r="R28" s="286" t="s">
        <v>30</v>
      </c>
    </row>
    <row r="29" spans="1:18" ht="20.100000000000001" customHeight="1" x14ac:dyDescent="0.2">
      <c r="A29" s="231" t="s">
        <v>31</v>
      </c>
      <c r="B29" s="236"/>
      <c r="C29" s="236"/>
      <c r="D29" s="269" t="s">
        <v>32</v>
      </c>
      <c r="E29" s="236"/>
      <c r="F29" s="270"/>
      <c r="G29" s="258">
        <v>23559</v>
      </c>
      <c r="H29" s="258">
        <v>22110</v>
      </c>
      <c r="I29" s="255">
        <v>22330</v>
      </c>
      <c r="J29" s="255">
        <v>22381</v>
      </c>
      <c r="K29" s="255">
        <v>22489</v>
      </c>
      <c r="L29" s="255">
        <v>23562</v>
      </c>
      <c r="M29" s="255">
        <v>24136</v>
      </c>
      <c r="N29" s="255">
        <v>22807</v>
      </c>
      <c r="O29" s="255">
        <v>23372</v>
      </c>
      <c r="P29" s="255">
        <v>21770</v>
      </c>
      <c r="Q29" s="257" t="s">
        <v>344</v>
      </c>
      <c r="R29" s="286" t="s">
        <v>31</v>
      </c>
    </row>
    <row r="30" spans="1:18" ht="20.100000000000001" customHeight="1" x14ac:dyDescent="0.2">
      <c r="A30" s="231" t="s">
        <v>47</v>
      </c>
      <c r="B30" s="236"/>
      <c r="C30" s="236"/>
      <c r="D30" s="269" t="s">
        <v>48</v>
      </c>
      <c r="E30" s="236"/>
      <c r="F30" s="270"/>
      <c r="G30" s="258">
        <v>13972</v>
      </c>
      <c r="H30" s="258">
        <v>14413</v>
      </c>
      <c r="I30" s="255">
        <v>14978</v>
      </c>
      <c r="J30" s="255">
        <v>15070</v>
      </c>
      <c r="K30" s="255">
        <v>15547</v>
      </c>
      <c r="L30" s="255">
        <v>16046</v>
      </c>
      <c r="M30" s="255">
        <v>16852</v>
      </c>
      <c r="N30" s="255">
        <v>17661</v>
      </c>
      <c r="O30" s="255">
        <v>19275</v>
      </c>
      <c r="P30" s="255">
        <v>20561</v>
      </c>
      <c r="Q30" s="257" t="s">
        <v>344</v>
      </c>
      <c r="R30" s="286" t="s">
        <v>47</v>
      </c>
    </row>
    <row r="31" spans="1:18" ht="20.100000000000001" customHeight="1" x14ac:dyDescent="0.2">
      <c r="A31" s="231" t="s">
        <v>33</v>
      </c>
      <c r="B31" s="236"/>
      <c r="C31" s="235"/>
      <c r="D31" s="235"/>
      <c r="E31" s="269" t="s">
        <v>49</v>
      </c>
      <c r="F31" s="237"/>
      <c r="G31" s="257" t="s">
        <v>344</v>
      </c>
      <c r="H31" s="257" t="s">
        <v>344</v>
      </c>
      <c r="I31" s="255">
        <v>19798</v>
      </c>
      <c r="J31" s="255">
        <v>20567</v>
      </c>
      <c r="K31" s="255">
        <v>21353</v>
      </c>
      <c r="L31" s="255">
        <v>21682</v>
      </c>
      <c r="M31" s="255">
        <v>22170</v>
      </c>
      <c r="N31" s="255">
        <v>22210</v>
      </c>
      <c r="O31" s="255">
        <v>23739</v>
      </c>
      <c r="P31" s="255">
        <v>25827</v>
      </c>
      <c r="Q31" s="257" t="s">
        <v>344</v>
      </c>
      <c r="R31" s="286" t="s">
        <v>33</v>
      </c>
    </row>
    <row r="32" spans="1:18" ht="20.100000000000001" customHeight="1" x14ac:dyDescent="0.2">
      <c r="A32" s="231" t="s">
        <v>34</v>
      </c>
      <c r="B32" s="236"/>
      <c r="C32" s="235"/>
      <c r="D32" s="235"/>
      <c r="E32" s="269" t="s">
        <v>100</v>
      </c>
      <c r="F32" s="237"/>
      <c r="G32" s="257" t="s">
        <v>344</v>
      </c>
      <c r="H32" s="257" t="s">
        <v>344</v>
      </c>
      <c r="I32" s="255">
        <v>12470</v>
      </c>
      <c r="J32" s="255">
        <v>12026</v>
      </c>
      <c r="K32" s="255">
        <v>12731</v>
      </c>
      <c r="L32" s="255">
        <v>13424</v>
      </c>
      <c r="M32" s="255">
        <v>14347</v>
      </c>
      <c r="N32" s="255">
        <v>15540</v>
      </c>
      <c r="O32" s="255">
        <v>17189</v>
      </c>
      <c r="P32" s="255">
        <v>18256</v>
      </c>
      <c r="Q32" s="257" t="s">
        <v>344</v>
      </c>
      <c r="R32" s="286" t="s">
        <v>34</v>
      </c>
    </row>
    <row r="33" spans="1:18" ht="20.100000000000001" customHeight="1" x14ac:dyDescent="0.2">
      <c r="A33" s="231" t="s">
        <v>98</v>
      </c>
      <c r="B33" s="236"/>
      <c r="C33" s="400" t="s">
        <v>226</v>
      </c>
      <c r="D33" s="400"/>
      <c r="E33" s="400"/>
      <c r="F33" s="401"/>
      <c r="G33" s="257"/>
      <c r="H33" s="257"/>
      <c r="I33" s="255"/>
      <c r="J33" s="255"/>
      <c r="K33" s="255"/>
      <c r="L33" s="255"/>
      <c r="M33" s="255"/>
      <c r="N33" s="255"/>
      <c r="O33" s="255"/>
      <c r="P33" s="255"/>
      <c r="Q33" s="257"/>
      <c r="R33" s="286"/>
    </row>
    <row r="34" spans="1:18" ht="20.100000000000001" customHeight="1" x14ac:dyDescent="0.2">
      <c r="A34" s="231"/>
      <c r="B34" s="236"/>
      <c r="C34" s="266"/>
      <c r="D34" s="269" t="s">
        <v>227</v>
      </c>
      <c r="E34" s="269"/>
      <c r="F34" s="267"/>
      <c r="G34" s="258">
        <v>23018</v>
      </c>
      <c r="H34" s="258">
        <v>23184</v>
      </c>
      <c r="I34" s="255">
        <v>23802</v>
      </c>
      <c r="J34" s="255">
        <v>24667</v>
      </c>
      <c r="K34" s="255">
        <v>25168</v>
      </c>
      <c r="L34" s="255">
        <v>25907</v>
      </c>
      <c r="M34" s="255">
        <v>26730</v>
      </c>
      <c r="N34" s="255">
        <v>27392</v>
      </c>
      <c r="O34" s="255">
        <v>28503</v>
      </c>
      <c r="P34" s="255">
        <v>29748</v>
      </c>
      <c r="Q34" s="257">
        <v>30789</v>
      </c>
      <c r="R34" s="286" t="s">
        <v>98</v>
      </c>
    </row>
    <row r="35" spans="1:18" ht="20.100000000000001" customHeight="1" x14ac:dyDescent="0.2">
      <c r="A35" s="231" t="s">
        <v>50</v>
      </c>
      <c r="B35" s="236"/>
      <c r="C35" s="236"/>
      <c r="D35" s="269" t="s">
        <v>51</v>
      </c>
      <c r="E35" s="236"/>
      <c r="F35" s="270"/>
      <c r="G35" s="258">
        <v>24453</v>
      </c>
      <c r="H35" s="258">
        <v>24678</v>
      </c>
      <c r="I35" s="255">
        <v>25368</v>
      </c>
      <c r="J35" s="255">
        <v>26397</v>
      </c>
      <c r="K35" s="255">
        <v>26868</v>
      </c>
      <c r="L35" s="255">
        <v>27687</v>
      </c>
      <c r="M35" s="255">
        <v>28501</v>
      </c>
      <c r="N35" s="255">
        <v>29241</v>
      </c>
      <c r="O35" s="255">
        <v>30462</v>
      </c>
      <c r="P35" s="255">
        <v>31910</v>
      </c>
      <c r="Q35" s="257" t="s">
        <v>344</v>
      </c>
      <c r="R35" s="286" t="s">
        <v>50</v>
      </c>
    </row>
    <row r="36" spans="1:18" ht="20.100000000000001" customHeight="1" x14ac:dyDescent="0.2">
      <c r="A36" s="231" t="s">
        <v>35</v>
      </c>
      <c r="B36" s="236"/>
      <c r="C36" s="236"/>
      <c r="D36" s="236"/>
      <c r="E36" s="269" t="s">
        <v>228</v>
      </c>
      <c r="F36" s="237"/>
      <c r="G36" s="257" t="s">
        <v>344</v>
      </c>
      <c r="H36" s="257" t="s">
        <v>344</v>
      </c>
      <c r="I36" s="255">
        <v>28790</v>
      </c>
      <c r="J36" s="255">
        <v>29984</v>
      </c>
      <c r="K36" s="255">
        <v>30787</v>
      </c>
      <c r="L36" s="255">
        <v>32672</v>
      </c>
      <c r="M36" s="255">
        <v>34111</v>
      </c>
      <c r="N36" s="255">
        <v>35617</v>
      </c>
      <c r="O36" s="255">
        <v>36992</v>
      </c>
      <c r="P36" s="255">
        <v>38051</v>
      </c>
      <c r="Q36" s="257" t="s">
        <v>344</v>
      </c>
      <c r="R36" s="286" t="s">
        <v>35</v>
      </c>
    </row>
    <row r="37" spans="1:18" ht="20.100000000000001" customHeight="1" x14ac:dyDescent="0.2">
      <c r="A37" s="231" t="s">
        <v>36</v>
      </c>
      <c r="B37" s="236"/>
      <c r="C37" s="236"/>
      <c r="D37" s="236"/>
      <c r="E37" s="269" t="s">
        <v>37</v>
      </c>
      <c r="F37" s="237"/>
      <c r="G37" s="257" t="s">
        <v>344</v>
      </c>
      <c r="H37" s="257" t="s">
        <v>344</v>
      </c>
      <c r="I37" s="255">
        <v>28217</v>
      </c>
      <c r="J37" s="255">
        <v>29573</v>
      </c>
      <c r="K37" s="255">
        <v>30288</v>
      </c>
      <c r="L37" s="255">
        <v>31518</v>
      </c>
      <c r="M37" s="255">
        <v>33881</v>
      </c>
      <c r="N37" s="255">
        <v>34339</v>
      </c>
      <c r="O37" s="255">
        <v>35716</v>
      </c>
      <c r="P37" s="255">
        <v>36881</v>
      </c>
      <c r="Q37" s="257" t="s">
        <v>344</v>
      </c>
      <c r="R37" s="286" t="s">
        <v>36</v>
      </c>
    </row>
    <row r="38" spans="1:18" ht="20.100000000000001" customHeight="1" x14ac:dyDescent="0.2">
      <c r="A38" s="231" t="s">
        <v>38</v>
      </c>
      <c r="B38" s="236"/>
      <c r="C38" s="236"/>
      <c r="D38" s="236"/>
      <c r="E38" s="269" t="s">
        <v>39</v>
      </c>
      <c r="F38" s="237"/>
      <c r="G38" s="257" t="s">
        <v>344</v>
      </c>
      <c r="H38" s="257" t="s">
        <v>344</v>
      </c>
      <c r="I38" s="255">
        <v>21298</v>
      </c>
      <c r="J38" s="255">
        <v>22182</v>
      </c>
      <c r="K38" s="255">
        <v>22453</v>
      </c>
      <c r="L38" s="255">
        <v>22708</v>
      </c>
      <c r="M38" s="255">
        <v>22712</v>
      </c>
      <c r="N38" s="255">
        <v>23293</v>
      </c>
      <c r="O38" s="255">
        <v>24545</v>
      </c>
      <c r="P38" s="255">
        <v>26552</v>
      </c>
      <c r="Q38" s="257" t="s">
        <v>344</v>
      </c>
      <c r="R38" s="286" t="s">
        <v>38</v>
      </c>
    </row>
    <row r="39" spans="1:18" ht="20.100000000000001" customHeight="1" x14ac:dyDescent="0.2">
      <c r="A39" s="231" t="s">
        <v>52</v>
      </c>
      <c r="B39" s="236"/>
      <c r="C39" s="236"/>
      <c r="D39" s="269" t="s">
        <v>53</v>
      </c>
      <c r="E39" s="236"/>
      <c r="F39" s="270"/>
      <c r="G39" s="258">
        <v>15636</v>
      </c>
      <c r="H39" s="258">
        <v>15633</v>
      </c>
      <c r="I39" s="255">
        <v>15759</v>
      </c>
      <c r="J39" s="255">
        <v>15704</v>
      </c>
      <c r="K39" s="255">
        <v>16033</v>
      </c>
      <c r="L39" s="255">
        <v>16421</v>
      </c>
      <c r="M39" s="255">
        <v>17346</v>
      </c>
      <c r="N39" s="255">
        <v>17785</v>
      </c>
      <c r="O39" s="255">
        <v>18213</v>
      </c>
      <c r="P39" s="255">
        <v>18290</v>
      </c>
      <c r="Q39" s="257" t="s">
        <v>344</v>
      </c>
      <c r="R39" s="286" t="s">
        <v>52</v>
      </c>
    </row>
    <row r="40" spans="1:18" ht="20.100000000000001" customHeight="1" x14ac:dyDescent="0.2">
      <c r="A40" s="231" t="s">
        <v>40</v>
      </c>
      <c r="B40" s="236"/>
      <c r="C40" s="236"/>
      <c r="D40" s="236"/>
      <c r="E40" s="269" t="s">
        <v>41</v>
      </c>
      <c r="F40" s="237"/>
      <c r="G40" s="257" t="s">
        <v>344</v>
      </c>
      <c r="H40" s="257" t="s">
        <v>344</v>
      </c>
      <c r="I40" s="255">
        <v>19731</v>
      </c>
      <c r="J40" s="255">
        <v>20313</v>
      </c>
      <c r="K40" s="255">
        <v>20813</v>
      </c>
      <c r="L40" s="255">
        <v>21369</v>
      </c>
      <c r="M40" s="255">
        <v>21961</v>
      </c>
      <c r="N40" s="255">
        <v>22243</v>
      </c>
      <c r="O40" s="255">
        <v>23795</v>
      </c>
      <c r="P40" s="255">
        <v>23267</v>
      </c>
      <c r="Q40" s="257" t="s">
        <v>344</v>
      </c>
      <c r="R40" s="286" t="s">
        <v>40</v>
      </c>
    </row>
    <row r="41" spans="1:18" ht="20.100000000000001" customHeight="1" x14ac:dyDescent="0.2">
      <c r="A41" s="231" t="s">
        <v>42</v>
      </c>
      <c r="B41" s="236"/>
      <c r="C41" s="236"/>
      <c r="D41" s="236"/>
      <c r="E41" s="269" t="s">
        <v>101</v>
      </c>
      <c r="F41" s="237"/>
      <c r="G41" s="257" t="s">
        <v>344</v>
      </c>
      <c r="H41" s="257" t="s">
        <v>344</v>
      </c>
      <c r="I41" s="255">
        <v>16651</v>
      </c>
      <c r="J41" s="255">
        <v>16582</v>
      </c>
      <c r="K41" s="255">
        <v>16720</v>
      </c>
      <c r="L41" s="255">
        <v>17311</v>
      </c>
      <c r="M41" s="255">
        <v>18311</v>
      </c>
      <c r="N41" s="255">
        <v>19048</v>
      </c>
      <c r="O41" s="255">
        <v>18957</v>
      </c>
      <c r="P41" s="255">
        <v>19336</v>
      </c>
      <c r="Q41" s="257" t="s">
        <v>344</v>
      </c>
      <c r="R41" s="286" t="s">
        <v>42</v>
      </c>
    </row>
    <row r="42" spans="1:18" ht="20.100000000000001" customHeight="1" x14ac:dyDescent="0.2">
      <c r="A42" s="231" t="s">
        <v>43</v>
      </c>
      <c r="B42" s="236"/>
      <c r="C42" s="236"/>
      <c r="D42" s="236"/>
      <c r="E42" s="269" t="s">
        <v>99</v>
      </c>
      <c r="F42" s="237"/>
      <c r="G42" s="257" t="s">
        <v>344</v>
      </c>
      <c r="H42" s="257" t="s">
        <v>344</v>
      </c>
      <c r="I42" s="255">
        <v>5409</v>
      </c>
      <c r="J42" s="255">
        <v>5346</v>
      </c>
      <c r="K42" s="255">
        <v>5663</v>
      </c>
      <c r="L42" s="255">
        <v>5734</v>
      </c>
      <c r="M42" s="255">
        <v>6037</v>
      </c>
      <c r="N42" s="255">
        <v>6090</v>
      </c>
      <c r="O42" s="255">
        <v>6530</v>
      </c>
      <c r="P42" s="255">
        <v>6803</v>
      </c>
      <c r="Q42" s="257" t="s">
        <v>344</v>
      </c>
      <c r="R42" s="286" t="s">
        <v>43</v>
      </c>
    </row>
    <row r="43" spans="1:18" x14ac:dyDescent="0.2">
      <c r="L43" s="34"/>
      <c r="M43" s="34"/>
    </row>
    <row r="44" spans="1:18" x14ac:dyDescent="0.2">
      <c r="L44" s="34"/>
      <c r="M44" s="34"/>
    </row>
    <row r="45" spans="1:18" x14ac:dyDescent="0.2">
      <c r="L45" s="34"/>
      <c r="M45" s="34"/>
    </row>
  </sheetData>
  <mergeCells count="10">
    <mergeCell ref="K6:R6"/>
    <mergeCell ref="A6:J6"/>
    <mergeCell ref="C19:F19"/>
    <mergeCell ref="C26:F26"/>
    <mergeCell ref="C33:F33"/>
    <mergeCell ref="B9:F9"/>
    <mergeCell ref="B18:F18"/>
    <mergeCell ref="C11:F11"/>
    <mergeCell ref="D13:F13"/>
    <mergeCell ref="D14:F14"/>
  </mergeCells>
  <printOptions horizontalCentered="1"/>
  <pageMargins left="0.39370078740157483" right="0.39370078740157483" top="0.78740157480314965" bottom="0.39370078740157483" header="0.31496062992125984" footer="0.31496062992125984"/>
  <pageSetup paperSize="9" scale="86" firstPageNumber="52" fitToWidth="2" orientation="portrait" useFirstPageNumber="1" r:id="rId1"/>
  <headerFooter>
    <oddHeader>&amp;C-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workbookViewId="0"/>
  </sheetViews>
  <sheetFormatPr baseColWidth="10" defaultRowHeight="14.25" x14ac:dyDescent="0.2"/>
  <cols>
    <col min="1" max="1" width="5.77734375" style="87" customWidth="1"/>
    <col min="2" max="5" width="0.88671875" style="17" customWidth="1"/>
    <col min="6" max="6" width="35.33203125" style="4" customWidth="1"/>
    <col min="7" max="17" width="11.33203125" style="4" customWidth="1"/>
    <col min="18" max="18" width="5.77734375" style="28" customWidth="1"/>
    <col min="19" max="19" width="4.77734375" style="28" customWidth="1"/>
    <col min="20" max="255" width="11.5546875" style="4"/>
    <col min="256" max="256" width="5.77734375" style="4" customWidth="1"/>
    <col min="257" max="258" width="0.88671875" style="4" customWidth="1"/>
    <col min="259" max="259" width="30.77734375" style="4" customWidth="1"/>
    <col min="260" max="271" width="11.5546875" style="4" customWidth="1"/>
    <col min="272" max="272" width="5.77734375" style="4" customWidth="1"/>
    <col min="273" max="511" width="11.5546875" style="4"/>
    <col min="512" max="512" width="5.77734375" style="4" customWidth="1"/>
    <col min="513" max="514" width="0.88671875" style="4" customWidth="1"/>
    <col min="515" max="515" width="30.77734375" style="4" customWidth="1"/>
    <col min="516" max="527" width="11.5546875" style="4" customWidth="1"/>
    <col min="528" max="528" width="5.77734375" style="4" customWidth="1"/>
    <col min="529" max="767" width="11.5546875" style="4"/>
    <col min="768" max="768" width="5.77734375" style="4" customWidth="1"/>
    <col min="769" max="770" width="0.88671875" style="4" customWidth="1"/>
    <col min="771" max="771" width="30.77734375" style="4" customWidth="1"/>
    <col min="772" max="783" width="11.5546875" style="4" customWidth="1"/>
    <col min="784" max="784" width="5.77734375" style="4" customWidth="1"/>
    <col min="785" max="1023" width="11.5546875" style="4"/>
    <col min="1024" max="1024" width="5.77734375" style="4" customWidth="1"/>
    <col min="1025" max="1026" width="0.88671875" style="4" customWidth="1"/>
    <col min="1027" max="1027" width="30.77734375" style="4" customWidth="1"/>
    <col min="1028" max="1039" width="11.5546875" style="4" customWidth="1"/>
    <col min="1040" max="1040" width="5.77734375" style="4" customWidth="1"/>
    <col min="1041" max="1279" width="11.5546875" style="4"/>
    <col min="1280" max="1280" width="5.77734375" style="4" customWidth="1"/>
    <col min="1281" max="1282" width="0.88671875" style="4" customWidth="1"/>
    <col min="1283" max="1283" width="30.77734375" style="4" customWidth="1"/>
    <col min="1284" max="1295" width="11.5546875" style="4" customWidth="1"/>
    <col min="1296" max="1296" width="5.77734375" style="4" customWidth="1"/>
    <col min="1297" max="1535" width="11.5546875" style="4"/>
    <col min="1536" max="1536" width="5.77734375" style="4" customWidth="1"/>
    <col min="1537" max="1538" width="0.88671875" style="4" customWidth="1"/>
    <col min="1539" max="1539" width="30.77734375" style="4" customWidth="1"/>
    <col min="1540" max="1551" width="11.5546875" style="4" customWidth="1"/>
    <col min="1552" max="1552" width="5.77734375" style="4" customWidth="1"/>
    <col min="1553" max="1791" width="11.5546875" style="4"/>
    <col min="1792" max="1792" width="5.77734375" style="4" customWidth="1"/>
    <col min="1793" max="1794" width="0.88671875" style="4" customWidth="1"/>
    <col min="1795" max="1795" width="30.77734375" style="4" customWidth="1"/>
    <col min="1796" max="1807" width="11.5546875" style="4" customWidth="1"/>
    <col min="1808" max="1808" width="5.77734375" style="4" customWidth="1"/>
    <col min="1809" max="2047" width="11.5546875" style="4"/>
    <col min="2048" max="2048" width="5.77734375" style="4" customWidth="1"/>
    <col min="2049" max="2050" width="0.88671875" style="4" customWidth="1"/>
    <col min="2051" max="2051" width="30.77734375" style="4" customWidth="1"/>
    <col min="2052" max="2063" width="11.5546875" style="4" customWidth="1"/>
    <col min="2064" max="2064" width="5.77734375" style="4" customWidth="1"/>
    <col min="2065" max="2303" width="11.5546875" style="4"/>
    <col min="2304" max="2304" width="5.77734375" style="4" customWidth="1"/>
    <col min="2305" max="2306" width="0.88671875" style="4" customWidth="1"/>
    <col min="2307" max="2307" width="30.77734375" style="4" customWidth="1"/>
    <col min="2308" max="2319" width="11.5546875" style="4" customWidth="1"/>
    <col min="2320" max="2320" width="5.77734375" style="4" customWidth="1"/>
    <col min="2321" max="2559" width="11.5546875" style="4"/>
    <col min="2560" max="2560" width="5.77734375" style="4" customWidth="1"/>
    <col min="2561" max="2562" width="0.88671875" style="4" customWidth="1"/>
    <col min="2563" max="2563" width="30.77734375" style="4" customWidth="1"/>
    <col min="2564" max="2575" width="11.5546875" style="4" customWidth="1"/>
    <col min="2576" max="2576" width="5.77734375" style="4" customWidth="1"/>
    <col min="2577" max="2815" width="11.5546875" style="4"/>
    <col min="2816" max="2816" width="5.77734375" style="4" customWidth="1"/>
    <col min="2817" max="2818" width="0.88671875" style="4" customWidth="1"/>
    <col min="2819" max="2819" width="30.77734375" style="4" customWidth="1"/>
    <col min="2820" max="2831" width="11.5546875" style="4" customWidth="1"/>
    <col min="2832" max="2832" width="5.77734375" style="4" customWidth="1"/>
    <col min="2833" max="3071" width="11.5546875" style="4"/>
    <col min="3072" max="3072" width="5.77734375" style="4" customWidth="1"/>
    <col min="3073" max="3074" width="0.88671875" style="4" customWidth="1"/>
    <col min="3075" max="3075" width="30.77734375" style="4" customWidth="1"/>
    <col min="3076" max="3087" width="11.5546875" style="4" customWidth="1"/>
    <col min="3088" max="3088" width="5.77734375" style="4" customWidth="1"/>
    <col min="3089" max="3327" width="11.5546875" style="4"/>
    <col min="3328" max="3328" width="5.77734375" style="4" customWidth="1"/>
    <col min="3329" max="3330" width="0.88671875" style="4" customWidth="1"/>
    <col min="3331" max="3331" width="30.77734375" style="4" customWidth="1"/>
    <col min="3332" max="3343" width="11.5546875" style="4" customWidth="1"/>
    <col min="3344" max="3344" width="5.77734375" style="4" customWidth="1"/>
    <col min="3345" max="3583" width="11.5546875" style="4"/>
    <col min="3584" max="3584" width="5.77734375" style="4" customWidth="1"/>
    <col min="3585" max="3586" width="0.88671875" style="4" customWidth="1"/>
    <col min="3587" max="3587" width="30.77734375" style="4" customWidth="1"/>
    <col min="3588" max="3599" width="11.5546875" style="4" customWidth="1"/>
    <col min="3600" max="3600" width="5.77734375" style="4" customWidth="1"/>
    <col min="3601" max="3839" width="11.5546875" style="4"/>
    <col min="3840" max="3840" width="5.77734375" style="4" customWidth="1"/>
    <col min="3841" max="3842" width="0.88671875" style="4" customWidth="1"/>
    <col min="3843" max="3843" width="30.77734375" style="4" customWidth="1"/>
    <col min="3844" max="3855" width="11.5546875" style="4" customWidth="1"/>
    <col min="3856" max="3856" width="5.77734375" style="4" customWidth="1"/>
    <col min="3857" max="4095" width="11.5546875" style="4"/>
    <col min="4096" max="4096" width="5.77734375" style="4" customWidth="1"/>
    <col min="4097" max="4098" width="0.88671875" style="4" customWidth="1"/>
    <col min="4099" max="4099" width="30.77734375" style="4" customWidth="1"/>
    <col min="4100" max="4111" width="11.5546875" style="4" customWidth="1"/>
    <col min="4112" max="4112" width="5.77734375" style="4" customWidth="1"/>
    <col min="4113" max="4351" width="11.5546875" style="4"/>
    <col min="4352" max="4352" width="5.77734375" style="4" customWidth="1"/>
    <col min="4353" max="4354" width="0.88671875" style="4" customWidth="1"/>
    <col min="4355" max="4355" width="30.77734375" style="4" customWidth="1"/>
    <col min="4356" max="4367" width="11.5546875" style="4" customWidth="1"/>
    <col min="4368" max="4368" width="5.77734375" style="4" customWidth="1"/>
    <col min="4369" max="4607" width="11.5546875" style="4"/>
    <col min="4608" max="4608" width="5.77734375" style="4" customWidth="1"/>
    <col min="4609" max="4610" width="0.88671875" style="4" customWidth="1"/>
    <col min="4611" max="4611" width="30.77734375" style="4" customWidth="1"/>
    <col min="4612" max="4623" width="11.5546875" style="4" customWidth="1"/>
    <col min="4624" max="4624" width="5.77734375" style="4" customWidth="1"/>
    <col min="4625" max="4863" width="11.5546875" style="4"/>
    <col min="4864" max="4864" width="5.77734375" style="4" customWidth="1"/>
    <col min="4865" max="4866" width="0.88671875" style="4" customWidth="1"/>
    <col min="4867" max="4867" width="30.77734375" style="4" customWidth="1"/>
    <col min="4868" max="4879" width="11.5546875" style="4" customWidth="1"/>
    <col min="4880" max="4880" width="5.77734375" style="4" customWidth="1"/>
    <col min="4881" max="5119" width="11.5546875" style="4"/>
    <col min="5120" max="5120" width="5.77734375" style="4" customWidth="1"/>
    <col min="5121" max="5122" width="0.88671875" style="4" customWidth="1"/>
    <col min="5123" max="5123" width="30.77734375" style="4" customWidth="1"/>
    <col min="5124" max="5135" width="11.5546875" style="4" customWidth="1"/>
    <col min="5136" max="5136" width="5.77734375" style="4" customWidth="1"/>
    <col min="5137" max="5375" width="11.5546875" style="4"/>
    <col min="5376" max="5376" width="5.77734375" style="4" customWidth="1"/>
    <col min="5377" max="5378" width="0.88671875" style="4" customWidth="1"/>
    <col min="5379" max="5379" width="30.77734375" style="4" customWidth="1"/>
    <col min="5380" max="5391" width="11.5546875" style="4" customWidth="1"/>
    <col min="5392" max="5392" width="5.77734375" style="4" customWidth="1"/>
    <col min="5393" max="5631" width="11.5546875" style="4"/>
    <col min="5632" max="5632" width="5.77734375" style="4" customWidth="1"/>
    <col min="5633" max="5634" width="0.88671875" style="4" customWidth="1"/>
    <col min="5635" max="5635" width="30.77734375" style="4" customWidth="1"/>
    <col min="5636" max="5647" width="11.5546875" style="4" customWidth="1"/>
    <col min="5648" max="5648" width="5.77734375" style="4" customWidth="1"/>
    <col min="5649" max="5887" width="11.5546875" style="4"/>
    <col min="5888" max="5888" width="5.77734375" style="4" customWidth="1"/>
    <col min="5889" max="5890" width="0.88671875" style="4" customWidth="1"/>
    <col min="5891" max="5891" width="30.77734375" style="4" customWidth="1"/>
    <col min="5892" max="5903" width="11.5546875" style="4" customWidth="1"/>
    <col min="5904" max="5904" width="5.77734375" style="4" customWidth="1"/>
    <col min="5905" max="6143" width="11.5546875" style="4"/>
    <col min="6144" max="6144" width="5.77734375" style="4" customWidth="1"/>
    <col min="6145" max="6146" width="0.88671875" style="4" customWidth="1"/>
    <col min="6147" max="6147" width="30.77734375" style="4" customWidth="1"/>
    <col min="6148" max="6159" width="11.5546875" style="4" customWidth="1"/>
    <col min="6160" max="6160" width="5.77734375" style="4" customWidth="1"/>
    <col min="6161" max="6399" width="11.5546875" style="4"/>
    <col min="6400" max="6400" width="5.77734375" style="4" customWidth="1"/>
    <col min="6401" max="6402" width="0.88671875" style="4" customWidth="1"/>
    <col min="6403" max="6403" width="30.77734375" style="4" customWidth="1"/>
    <col min="6404" max="6415" width="11.5546875" style="4" customWidth="1"/>
    <col min="6416" max="6416" width="5.77734375" style="4" customWidth="1"/>
    <col min="6417" max="6655" width="11.5546875" style="4"/>
    <col min="6656" max="6656" width="5.77734375" style="4" customWidth="1"/>
    <col min="6657" max="6658" width="0.88671875" style="4" customWidth="1"/>
    <col min="6659" max="6659" width="30.77734375" style="4" customWidth="1"/>
    <col min="6660" max="6671" width="11.5546875" style="4" customWidth="1"/>
    <col min="6672" max="6672" width="5.77734375" style="4" customWidth="1"/>
    <col min="6673" max="6911" width="11.5546875" style="4"/>
    <col min="6912" max="6912" width="5.77734375" style="4" customWidth="1"/>
    <col min="6913" max="6914" width="0.88671875" style="4" customWidth="1"/>
    <col min="6915" max="6915" width="30.77734375" style="4" customWidth="1"/>
    <col min="6916" max="6927" width="11.5546875" style="4" customWidth="1"/>
    <col min="6928" max="6928" width="5.77734375" style="4" customWidth="1"/>
    <col min="6929" max="7167" width="11.5546875" style="4"/>
    <col min="7168" max="7168" width="5.77734375" style="4" customWidth="1"/>
    <col min="7169" max="7170" width="0.88671875" style="4" customWidth="1"/>
    <col min="7171" max="7171" width="30.77734375" style="4" customWidth="1"/>
    <col min="7172" max="7183" width="11.5546875" style="4" customWidth="1"/>
    <col min="7184" max="7184" width="5.77734375" style="4" customWidth="1"/>
    <col min="7185" max="7423" width="11.5546875" style="4"/>
    <col min="7424" max="7424" width="5.77734375" style="4" customWidth="1"/>
    <col min="7425" max="7426" width="0.88671875" style="4" customWidth="1"/>
    <col min="7427" max="7427" width="30.77734375" style="4" customWidth="1"/>
    <col min="7428" max="7439" width="11.5546875" style="4" customWidth="1"/>
    <col min="7440" max="7440" width="5.77734375" style="4" customWidth="1"/>
    <col min="7441" max="7679" width="11.5546875" style="4"/>
    <col min="7680" max="7680" width="5.77734375" style="4" customWidth="1"/>
    <col min="7681" max="7682" width="0.88671875" style="4" customWidth="1"/>
    <col min="7683" max="7683" width="30.77734375" style="4" customWidth="1"/>
    <col min="7684" max="7695" width="11.5546875" style="4" customWidth="1"/>
    <col min="7696" max="7696" width="5.77734375" style="4" customWidth="1"/>
    <col min="7697" max="7935" width="11.5546875" style="4"/>
    <col min="7936" max="7936" width="5.77734375" style="4" customWidth="1"/>
    <col min="7937" max="7938" width="0.88671875" style="4" customWidth="1"/>
    <col min="7939" max="7939" width="30.77734375" style="4" customWidth="1"/>
    <col min="7940" max="7951" width="11.5546875" style="4" customWidth="1"/>
    <col min="7952" max="7952" width="5.77734375" style="4" customWidth="1"/>
    <col min="7953" max="8191" width="11.5546875" style="4"/>
    <col min="8192" max="8192" width="5.77734375" style="4" customWidth="1"/>
    <col min="8193" max="8194" width="0.88671875" style="4" customWidth="1"/>
    <col min="8195" max="8195" width="30.77734375" style="4" customWidth="1"/>
    <col min="8196" max="8207" width="11.5546875" style="4" customWidth="1"/>
    <col min="8208" max="8208" width="5.77734375" style="4" customWidth="1"/>
    <col min="8209" max="8447" width="11.5546875" style="4"/>
    <col min="8448" max="8448" width="5.77734375" style="4" customWidth="1"/>
    <col min="8449" max="8450" width="0.88671875" style="4" customWidth="1"/>
    <col min="8451" max="8451" width="30.77734375" style="4" customWidth="1"/>
    <col min="8452" max="8463" width="11.5546875" style="4" customWidth="1"/>
    <col min="8464" max="8464" width="5.77734375" style="4" customWidth="1"/>
    <col min="8465" max="8703" width="11.5546875" style="4"/>
    <col min="8704" max="8704" width="5.77734375" style="4" customWidth="1"/>
    <col min="8705" max="8706" width="0.88671875" style="4" customWidth="1"/>
    <col min="8707" max="8707" width="30.77734375" style="4" customWidth="1"/>
    <col min="8708" max="8719" width="11.5546875" style="4" customWidth="1"/>
    <col min="8720" max="8720" width="5.77734375" style="4" customWidth="1"/>
    <col min="8721" max="8959" width="11.5546875" style="4"/>
    <col min="8960" max="8960" width="5.77734375" style="4" customWidth="1"/>
    <col min="8961" max="8962" width="0.88671875" style="4" customWidth="1"/>
    <col min="8963" max="8963" width="30.77734375" style="4" customWidth="1"/>
    <col min="8964" max="8975" width="11.5546875" style="4" customWidth="1"/>
    <col min="8976" max="8976" width="5.77734375" style="4" customWidth="1"/>
    <col min="8977" max="9215" width="11.5546875" style="4"/>
    <col min="9216" max="9216" width="5.77734375" style="4" customWidth="1"/>
    <col min="9217" max="9218" width="0.88671875" style="4" customWidth="1"/>
    <col min="9219" max="9219" width="30.77734375" style="4" customWidth="1"/>
    <col min="9220" max="9231" width="11.5546875" style="4" customWidth="1"/>
    <col min="9232" max="9232" width="5.77734375" style="4" customWidth="1"/>
    <col min="9233" max="9471" width="11.5546875" style="4"/>
    <col min="9472" max="9472" width="5.77734375" style="4" customWidth="1"/>
    <col min="9473" max="9474" width="0.88671875" style="4" customWidth="1"/>
    <col min="9475" max="9475" width="30.77734375" style="4" customWidth="1"/>
    <col min="9476" max="9487" width="11.5546875" style="4" customWidth="1"/>
    <col min="9488" max="9488" width="5.77734375" style="4" customWidth="1"/>
    <col min="9489" max="9727" width="11.5546875" style="4"/>
    <col min="9728" max="9728" width="5.77734375" style="4" customWidth="1"/>
    <col min="9729" max="9730" width="0.88671875" style="4" customWidth="1"/>
    <col min="9731" max="9731" width="30.77734375" style="4" customWidth="1"/>
    <col min="9732" max="9743" width="11.5546875" style="4" customWidth="1"/>
    <col min="9744" max="9744" width="5.77734375" style="4" customWidth="1"/>
    <col min="9745" max="9983" width="11.5546875" style="4"/>
    <col min="9984" max="9984" width="5.77734375" style="4" customWidth="1"/>
    <col min="9985" max="9986" width="0.88671875" style="4" customWidth="1"/>
    <col min="9987" max="9987" width="30.77734375" style="4" customWidth="1"/>
    <col min="9988" max="9999" width="11.5546875" style="4" customWidth="1"/>
    <col min="10000" max="10000" width="5.77734375" style="4" customWidth="1"/>
    <col min="10001" max="10239" width="11.5546875" style="4"/>
    <col min="10240" max="10240" width="5.77734375" style="4" customWidth="1"/>
    <col min="10241" max="10242" width="0.88671875" style="4" customWidth="1"/>
    <col min="10243" max="10243" width="30.77734375" style="4" customWidth="1"/>
    <col min="10244" max="10255" width="11.5546875" style="4" customWidth="1"/>
    <col min="10256" max="10256" width="5.77734375" style="4" customWidth="1"/>
    <col min="10257" max="10495" width="11.5546875" style="4"/>
    <col min="10496" max="10496" width="5.77734375" style="4" customWidth="1"/>
    <col min="10497" max="10498" width="0.88671875" style="4" customWidth="1"/>
    <col min="10499" max="10499" width="30.77734375" style="4" customWidth="1"/>
    <col min="10500" max="10511" width="11.5546875" style="4" customWidth="1"/>
    <col min="10512" max="10512" width="5.77734375" style="4" customWidth="1"/>
    <col min="10513" max="10751" width="11.5546875" style="4"/>
    <col min="10752" max="10752" width="5.77734375" style="4" customWidth="1"/>
    <col min="10753" max="10754" width="0.88671875" style="4" customWidth="1"/>
    <col min="10755" max="10755" width="30.77734375" style="4" customWidth="1"/>
    <col min="10756" max="10767" width="11.5546875" style="4" customWidth="1"/>
    <col min="10768" max="10768" width="5.77734375" style="4" customWidth="1"/>
    <col min="10769" max="11007" width="11.5546875" style="4"/>
    <col min="11008" max="11008" width="5.77734375" style="4" customWidth="1"/>
    <col min="11009" max="11010" width="0.88671875" style="4" customWidth="1"/>
    <col min="11011" max="11011" width="30.77734375" style="4" customWidth="1"/>
    <col min="11012" max="11023" width="11.5546875" style="4" customWidth="1"/>
    <col min="11024" max="11024" width="5.77734375" style="4" customWidth="1"/>
    <col min="11025" max="11263" width="11.5546875" style="4"/>
    <col min="11264" max="11264" width="5.77734375" style="4" customWidth="1"/>
    <col min="11265" max="11266" width="0.88671875" style="4" customWidth="1"/>
    <col min="11267" max="11267" width="30.77734375" style="4" customWidth="1"/>
    <col min="11268" max="11279" width="11.5546875" style="4" customWidth="1"/>
    <col min="11280" max="11280" width="5.77734375" style="4" customWidth="1"/>
    <col min="11281" max="11519" width="11.5546875" style="4"/>
    <col min="11520" max="11520" width="5.77734375" style="4" customWidth="1"/>
    <col min="11521" max="11522" width="0.88671875" style="4" customWidth="1"/>
    <col min="11523" max="11523" width="30.77734375" style="4" customWidth="1"/>
    <col min="11524" max="11535" width="11.5546875" style="4" customWidth="1"/>
    <col min="11536" max="11536" width="5.77734375" style="4" customWidth="1"/>
    <col min="11537" max="11775" width="11.5546875" style="4"/>
    <col min="11776" max="11776" width="5.77734375" style="4" customWidth="1"/>
    <col min="11777" max="11778" width="0.88671875" style="4" customWidth="1"/>
    <col min="11779" max="11779" width="30.77734375" style="4" customWidth="1"/>
    <col min="11780" max="11791" width="11.5546875" style="4" customWidth="1"/>
    <col min="11792" max="11792" width="5.77734375" style="4" customWidth="1"/>
    <col min="11793" max="12031" width="11.5546875" style="4"/>
    <col min="12032" max="12032" width="5.77734375" style="4" customWidth="1"/>
    <col min="12033" max="12034" width="0.88671875" style="4" customWidth="1"/>
    <col min="12035" max="12035" width="30.77734375" style="4" customWidth="1"/>
    <col min="12036" max="12047" width="11.5546875" style="4" customWidth="1"/>
    <col min="12048" max="12048" width="5.77734375" style="4" customWidth="1"/>
    <col min="12049" max="12287" width="11.5546875" style="4"/>
    <col min="12288" max="12288" width="5.77734375" style="4" customWidth="1"/>
    <col min="12289" max="12290" width="0.88671875" style="4" customWidth="1"/>
    <col min="12291" max="12291" width="30.77734375" style="4" customWidth="1"/>
    <col min="12292" max="12303" width="11.5546875" style="4" customWidth="1"/>
    <col min="12304" max="12304" width="5.77734375" style="4" customWidth="1"/>
    <col min="12305" max="12543" width="11.5546875" style="4"/>
    <col min="12544" max="12544" width="5.77734375" style="4" customWidth="1"/>
    <col min="12545" max="12546" width="0.88671875" style="4" customWidth="1"/>
    <col min="12547" max="12547" width="30.77734375" style="4" customWidth="1"/>
    <col min="12548" max="12559" width="11.5546875" style="4" customWidth="1"/>
    <col min="12560" max="12560" width="5.77734375" style="4" customWidth="1"/>
    <col min="12561" max="12799" width="11.5546875" style="4"/>
    <col min="12800" max="12800" width="5.77734375" style="4" customWidth="1"/>
    <col min="12801" max="12802" width="0.88671875" style="4" customWidth="1"/>
    <col min="12803" max="12803" width="30.77734375" style="4" customWidth="1"/>
    <col min="12804" max="12815" width="11.5546875" style="4" customWidth="1"/>
    <col min="12816" max="12816" width="5.77734375" style="4" customWidth="1"/>
    <col min="12817" max="13055" width="11.5546875" style="4"/>
    <col min="13056" max="13056" width="5.77734375" style="4" customWidth="1"/>
    <col min="13057" max="13058" width="0.88671875" style="4" customWidth="1"/>
    <col min="13059" max="13059" width="30.77734375" style="4" customWidth="1"/>
    <col min="13060" max="13071" width="11.5546875" style="4" customWidth="1"/>
    <col min="13072" max="13072" width="5.77734375" style="4" customWidth="1"/>
    <col min="13073" max="13311" width="11.5546875" style="4"/>
    <col min="13312" max="13312" width="5.77734375" style="4" customWidth="1"/>
    <col min="13313" max="13314" width="0.88671875" style="4" customWidth="1"/>
    <col min="13315" max="13315" width="30.77734375" style="4" customWidth="1"/>
    <col min="13316" max="13327" width="11.5546875" style="4" customWidth="1"/>
    <col min="13328" max="13328" width="5.77734375" style="4" customWidth="1"/>
    <col min="13329" max="13567" width="11.5546875" style="4"/>
    <col min="13568" max="13568" width="5.77734375" style="4" customWidth="1"/>
    <col min="13569" max="13570" width="0.88671875" style="4" customWidth="1"/>
    <col min="13571" max="13571" width="30.77734375" style="4" customWidth="1"/>
    <col min="13572" max="13583" width="11.5546875" style="4" customWidth="1"/>
    <col min="13584" max="13584" width="5.77734375" style="4" customWidth="1"/>
    <col min="13585" max="13823" width="11.5546875" style="4"/>
    <col min="13824" max="13824" width="5.77734375" style="4" customWidth="1"/>
    <col min="13825" max="13826" width="0.88671875" style="4" customWidth="1"/>
    <col min="13827" max="13827" width="30.77734375" style="4" customWidth="1"/>
    <col min="13828" max="13839" width="11.5546875" style="4" customWidth="1"/>
    <col min="13840" max="13840" width="5.77734375" style="4" customWidth="1"/>
    <col min="13841" max="14079" width="11.5546875" style="4"/>
    <col min="14080" max="14080" width="5.77734375" style="4" customWidth="1"/>
    <col min="14081" max="14082" width="0.88671875" style="4" customWidth="1"/>
    <col min="14083" max="14083" width="30.77734375" style="4" customWidth="1"/>
    <col min="14084" max="14095" width="11.5546875" style="4" customWidth="1"/>
    <col min="14096" max="14096" width="5.77734375" style="4" customWidth="1"/>
    <col min="14097" max="14335" width="11.5546875" style="4"/>
    <col min="14336" max="14336" width="5.77734375" style="4" customWidth="1"/>
    <col min="14337" max="14338" width="0.88671875" style="4" customWidth="1"/>
    <col min="14339" max="14339" width="30.77734375" style="4" customWidth="1"/>
    <col min="14340" max="14351" width="11.5546875" style="4" customWidth="1"/>
    <col min="14352" max="14352" width="5.77734375" style="4" customWidth="1"/>
    <col min="14353" max="14591" width="11.5546875" style="4"/>
    <col min="14592" max="14592" width="5.77734375" style="4" customWidth="1"/>
    <col min="14593" max="14594" width="0.88671875" style="4" customWidth="1"/>
    <col min="14595" max="14595" width="30.77734375" style="4" customWidth="1"/>
    <col min="14596" max="14607" width="11.5546875" style="4" customWidth="1"/>
    <col min="14608" max="14608" width="5.77734375" style="4" customWidth="1"/>
    <col min="14609" max="14847" width="11.5546875" style="4"/>
    <col min="14848" max="14848" width="5.77734375" style="4" customWidth="1"/>
    <col min="14849" max="14850" width="0.88671875" style="4" customWidth="1"/>
    <col min="14851" max="14851" width="30.77734375" style="4" customWidth="1"/>
    <col min="14852" max="14863" width="11.5546875" style="4" customWidth="1"/>
    <col min="14864" max="14864" width="5.77734375" style="4" customWidth="1"/>
    <col min="14865" max="15103" width="11.5546875" style="4"/>
    <col min="15104" max="15104" width="5.77734375" style="4" customWidth="1"/>
    <col min="15105" max="15106" width="0.88671875" style="4" customWidth="1"/>
    <col min="15107" max="15107" width="30.77734375" style="4" customWidth="1"/>
    <col min="15108" max="15119" width="11.5546875" style="4" customWidth="1"/>
    <col min="15120" max="15120" width="5.77734375" style="4" customWidth="1"/>
    <col min="15121" max="15359" width="11.5546875" style="4"/>
    <col min="15360" max="15360" width="5.77734375" style="4" customWidth="1"/>
    <col min="15361" max="15362" width="0.88671875" style="4" customWidth="1"/>
    <col min="15363" max="15363" width="30.77734375" style="4" customWidth="1"/>
    <col min="15364" max="15375" width="11.5546875" style="4" customWidth="1"/>
    <col min="15376" max="15376" width="5.77734375" style="4" customWidth="1"/>
    <col min="15377" max="15615" width="11.5546875" style="4"/>
    <col min="15616" max="15616" width="5.77734375" style="4" customWidth="1"/>
    <col min="15617" max="15618" width="0.88671875" style="4" customWidth="1"/>
    <col min="15619" max="15619" width="30.77734375" style="4" customWidth="1"/>
    <col min="15620" max="15631" width="11.5546875" style="4" customWidth="1"/>
    <col min="15632" max="15632" width="5.77734375" style="4" customWidth="1"/>
    <col min="15633" max="15871" width="11.5546875" style="4"/>
    <col min="15872" max="15872" width="5.77734375" style="4" customWidth="1"/>
    <col min="15873" max="15874" width="0.88671875" style="4" customWidth="1"/>
    <col min="15875" max="15875" width="30.77734375" style="4" customWidth="1"/>
    <col min="15876" max="15887" width="11.5546875" style="4" customWidth="1"/>
    <col min="15888" max="15888" width="5.77734375" style="4" customWidth="1"/>
    <col min="15889" max="16127" width="11.5546875" style="4"/>
    <col min="16128" max="16128" width="5.77734375" style="4" customWidth="1"/>
    <col min="16129" max="16130" width="0.88671875" style="4" customWidth="1"/>
    <col min="16131" max="16131" width="30.77734375" style="4" customWidth="1"/>
    <col min="16132" max="16143" width="11.5546875" style="4" customWidth="1"/>
    <col min="16144" max="16144" width="5.77734375" style="4" customWidth="1"/>
    <col min="16145" max="16384" width="11.5546875" style="4"/>
  </cols>
  <sheetData>
    <row r="1" spans="1:19" s="16" customFormat="1" ht="20.100000000000001" customHeight="1" x14ac:dyDescent="0.25">
      <c r="A1" s="99"/>
      <c r="B1" s="99"/>
      <c r="C1" s="99"/>
      <c r="D1" s="99"/>
      <c r="E1" s="99"/>
      <c r="F1" s="99"/>
      <c r="J1" s="100" t="s">
        <v>266</v>
      </c>
      <c r="K1" s="99" t="s">
        <v>278</v>
      </c>
      <c r="L1" s="99"/>
      <c r="M1" s="99"/>
      <c r="N1" s="99"/>
      <c r="O1" s="99"/>
      <c r="P1" s="99"/>
      <c r="Q1" s="99"/>
      <c r="R1" s="102"/>
      <c r="S1" s="102"/>
    </row>
    <row r="2" spans="1:19" ht="15.75" x14ac:dyDescent="0.25">
      <c r="A2" s="83"/>
      <c r="B2" s="77"/>
      <c r="C2" s="77"/>
      <c r="D2" s="77"/>
      <c r="E2" s="93"/>
      <c r="F2" s="77"/>
      <c r="G2" s="95"/>
      <c r="H2" s="95"/>
      <c r="I2" s="95"/>
      <c r="J2" s="77"/>
      <c r="K2" s="77"/>
      <c r="L2" s="77"/>
      <c r="M2" s="95"/>
      <c r="N2" s="77"/>
      <c r="O2" s="103"/>
      <c r="P2" s="103"/>
      <c r="Q2" s="103"/>
      <c r="R2" s="102"/>
    </row>
    <row r="3" spans="1:19" s="11" customFormat="1" x14ac:dyDescent="0.2">
      <c r="A3" s="84"/>
      <c r="B3" s="18"/>
      <c r="C3" s="18"/>
      <c r="D3" s="18"/>
      <c r="E3" s="18"/>
      <c r="F3" s="18"/>
      <c r="G3" s="18"/>
      <c r="H3" s="18"/>
      <c r="I3" s="18"/>
      <c r="J3" s="18"/>
      <c r="K3" s="18"/>
      <c r="L3" s="18"/>
      <c r="M3" s="18"/>
      <c r="N3" s="18"/>
      <c r="O3" s="22"/>
      <c r="P3" s="22"/>
      <c r="Q3" s="22"/>
      <c r="R3" s="109"/>
      <c r="S3" s="27"/>
    </row>
    <row r="4" spans="1:19" s="11" customFormat="1" ht="39.950000000000003" customHeight="1" x14ac:dyDescent="0.2">
      <c r="A4" s="280" t="s">
        <v>5</v>
      </c>
      <c r="B4" s="19"/>
      <c r="C4" s="19"/>
      <c r="D4" s="19"/>
      <c r="E4" s="19"/>
      <c r="F4" s="97" t="s">
        <v>6</v>
      </c>
      <c r="G4" s="284">
        <v>2006</v>
      </c>
      <c r="H4" s="284">
        <v>2007</v>
      </c>
      <c r="I4" s="284">
        <v>2008</v>
      </c>
      <c r="J4" s="283">
        <v>2009</v>
      </c>
      <c r="K4" s="284">
        <v>2010</v>
      </c>
      <c r="L4" s="284">
        <v>2011</v>
      </c>
      <c r="M4" s="284">
        <v>2012</v>
      </c>
      <c r="N4" s="284">
        <v>2013</v>
      </c>
      <c r="O4" s="284">
        <v>2014</v>
      </c>
      <c r="P4" s="284">
        <v>2015</v>
      </c>
      <c r="Q4" s="284">
        <v>2016</v>
      </c>
      <c r="R4" s="19" t="s">
        <v>5</v>
      </c>
      <c r="S4" s="27"/>
    </row>
    <row r="5" spans="1:19" s="22" customFormat="1" ht="20.100000000000001" customHeight="1" x14ac:dyDescent="0.2">
      <c r="A5" s="85"/>
      <c r="B5" s="20"/>
      <c r="C5" s="20"/>
      <c r="D5" s="20"/>
      <c r="E5" s="20"/>
      <c r="F5" s="21"/>
      <c r="G5" s="21"/>
      <c r="H5" s="21"/>
      <c r="I5" s="21"/>
      <c r="J5" s="21"/>
      <c r="K5" s="21"/>
      <c r="L5" s="21"/>
      <c r="M5" s="21"/>
      <c r="N5" s="21"/>
      <c r="O5" s="105"/>
      <c r="P5" s="105"/>
      <c r="Q5" s="105"/>
      <c r="R5" s="110"/>
      <c r="S5" s="109"/>
    </row>
    <row r="6" spans="1:19" s="2" customFormat="1" ht="20.100000000000001" customHeight="1" x14ac:dyDescent="0.25">
      <c r="A6" s="393" t="s">
        <v>142</v>
      </c>
      <c r="B6" s="393"/>
      <c r="C6" s="393"/>
      <c r="D6" s="393"/>
      <c r="E6" s="393"/>
      <c r="F6" s="393"/>
      <c r="G6" s="393"/>
      <c r="H6" s="393"/>
      <c r="I6" s="393"/>
      <c r="J6" s="393"/>
      <c r="K6" s="393" t="s">
        <v>142</v>
      </c>
      <c r="L6" s="393"/>
      <c r="M6" s="393"/>
      <c r="N6" s="393"/>
      <c r="O6" s="393"/>
      <c r="P6" s="393"/>
      <c r="Q6" s="393"/>
      <c r="R6" s="393"/>
      <c r="S6" s="112"/>
    </row>
    <row r="7" spans="1:19" s="2" customFormat="1" ht="20.100000000000001" customHeight="1" x14ac:dyDescent="0.25">
      <c r="A7" s="86"/>
      <c r="B7" s="78"/>
      <c r="C7" s="78"/>
      <c r="D7" s="78"/>
      <c r="E7" s="94"/>
      <c r="F7" s="78"/>
      <c r="G7" s="96"/>
      <c r="H7" s="96"/>
      <c r="I7" s="96"/>
      <c r="J7" s="78"/>
      <c r="K7" s="78"/>
      <c r="L7" s="78"/>
      <c r="M7" s="96"/>
      <c r="N7" s="78"/>
      <c r="O7" s="104"/>
      <c r="P7" s="126"/>
      <c r="Q7" s="120"/>
      <c r="R7" s="111"/>
      <c r="S7" s="112"/>
    </row>
    <row r="8" spans="1:19" s="25" customFormat="1" ht="20.100000000000001" customHeight="1" x14ac:dyDescent="0.25">
      <c r="A8" s="224" t="s">
        <v>44</v>
      </c>
      <c r="B8" s="225" t="s">
        <v>126</v>
      </c>
      <c r="C8" s="226"/>
      <c r="D8" s="226"/>
      <c r="E8" s="226"/>
      <c r="F8" s="227"/>
      <c r="G8" s="249">
        <v>1.072488748443934</v>
      </c>
      <c r="H8" s="249">
        <v>1.1795357650402649</v>
      </c>
      <c r="I8" s="249">
        <v>2.7623016058804248</v>
      </c>
      <c r="J8" s="249">
        <v>0.82919495193402892</v>
      </c>
      <c r="K8" s="249">
        <v>2.4083864262798791</v>
      </c>
      <c r="L8" s="249">
        <v>3.423932227320861</v>
      </c>
      <c r="M8" s="249">
        <v>3.5324232081911262</v>
      </c>
      <c r="N8" s="249">
        <v>2.8926982033954181</v>
      </c>
      <c r="O8" s="249">
        <v>3.880656788145775</v>
      </c>
      <c r="P8" s="249">
        <v>4.0286826785920811</v>
      </c>
      <c r="Q8" s="290">
        <v>3.6354876964126892</v>
      </c>
      <c r="R8" s="285" t="s">
        <v>44</v>
      </c>
      <c r="S8" s="113"/>
    </row>
    <row r="9" spans="1:19" ht="20.100000000000001" customHeight="1" x14ac:dyDescent="0.2">
      <c r="A9" s="231" t="s">
        <v>7</v>
      </c>
      <c r="B9" s="403" t="s">
        <v>8</v>
      </c>
      <c r="C9" s="403"/>
      <c r="D9" s="403"/>
      <c r="E9" s="403"/>
      <c r="F9" s="404"/>
      <c r="G9" s="250">
        <v>0.59667886293273287</v>
      </c>
      <c r="H9" s="250">
        <v>1.460466677857982</v>
      </c>
      <c r="I9" s="250">
        <v>3.0884623869402161</v>
      </c>
      <c r="J9" s="250">
        <v>-0.187245880590627</v>
      </c>
      <c r="K9" s="250">
        <v>2.3851637455110679</v>
      </c>
      <c r="L9" s="250">
        <v>5.2874044602659414</v>
      </c>
      <c r="M9" s="250">
        <v>4.0771678599840886</v>
      </c>
      <c r="N9" s="250">
        <v>0.70705140454806037</v>
      </c>
      <c r="O9" s="250">
        <v>0.68785578747628084</v>
      </c>
      <c r="P9" s="250">
        <v>1.658421672555948</v>
      </c>
      <c r="Q9" s="272">
        <v>4.1015896556518507</v>
      </c>
      <c r="R9" s="286" t="s">
        <v>7</v>
      </c>
    </row>
    <row r="10" spans="1:19" ht="20.100000000000001" customHeight="1" x14ac:dyDescent="0.2">
      <c r="A10" s="231" t="s">
        <v>9</v>
      </c>
      <c r="B10" s="269" t="s">
        <v>10</v>
      </c>
      <c r="C10" s="269"/>
      <c r="D10" s="269"/>
      <c r="E10" s="269"/>
      <c r="F10" s="270"/>
      <c r="G10" s="250">
        <v>2.7452686534696542</v>
      </c>
      <c r="H10" s="250">
        <v>2.3162262872628729</v>
      </c>
      <c r="I10" s="250">
        <v>2.5907379050614572</v>
      </c>
      <c r="J10" s="250">
        <v>-1.508733712533785</v>
      </c>
      <c r="K10" s="250">
        <v>4.0876510342002872</v>
      </c>
      <c r="L10" s="250">
        <v>4.1710935348050207</v>
      </c>
      <c r="M10" s="250">
        <v>2.7877460053639558</v>
      </c>
      <c r="N10" s="250">
        <v>3.2339862555584138</v>
      </c>
      <c r="O10" s="250">
        <v>2.7838097611334591</v>
      </c>
      <c r="P10" s="250">
        <v>3.0582204828040038</v>
      </c>
      <c r="Q10" s="272">
        <v>4.2344401129184028</v>
      </c>
      <c r="R10" s="286" t="s">
        <v>9</v>
      </c>
    </row>
    <row r="11" spans="1:19" ht="20.100000000000001" customHeight="1" x14ac:dyDescent="0.2">
      <c r="A11" s="231" t="s">
        <v>11</v>
      </c>
      <c r="B11" s="235"/>
      <c r="C11" s="400" t="s">
        <v>12</v>
      </c>
      <c r="D11" s="400"/>
      <c r="E11" s="400"/>
      <c r="F11" s="401"/>
      <c r="G11" s="250">
        <v>2.5573446444014332</v>
      </c>
      <c r="H11" s="250">
        <v>2.0840025698682938</v>
      </c>
      <c r="I11" s="250">
        <v>2.2499311646933879</v>
      </c>
      <c r="J11" s="250">
        <v>-3.9430659742258132</v>
      </c>
      <c r="K11" s="250">
        <v>4.5734881858229874</v>
      </c>
      <c r="L11" s="250">
        <v>4.1973039215686274</v>
      </c>
      <c r="M11" s="250">
        <v>2.6683328432813882</v>
      </c>
      <c r="N11" s="250">
        <v>3.5154292260327922</v>
      </c>
      <c r="O11" s="250">
        <v>2.2755567851708398</v>
      </c>
      <c r="P11" s="250">
        <v>2.6070196794481642</v>
      </c>
      <c r="Q11" s="272">
        <v>4.1720217498764214</v>
      </c>
      <c r="R11" s="286" t="s">
        <v>11</v>
      </c>
    </row>
    <row r="12" spans="1:19" ht="20.100000000000001" customHeight="1" x14ac:dyDescent="0.2">
      <c r="A12" s="231" t="s">
        <v>13</v>
      </c>
      <c r="B12" s="236"/>
      <c r="C12" s="236"/>
      <c r="D12" s="269" t="s">
        <v>84</v>
      </c>
      <c r="E12" s="269"/>
      <c r="F12" s="237"/>
      <c r="G12" s="251" t="s">
        <v>344</v>
      </c>
      <c r="H12" s="251" t="s">
        <v>344</v>
      </c>
      <c r="I12" s="250" t="s">
        <v>344</v>
      </c>
      <c r="J12" s="250">
        <v>16.43047853768741</v>
      </c>
      <c r="K12" s="250">
        <v>10.057203336441299</v>
      </c>
      <c r="L12" s="250">
        <v>2.9926271923799059</v>
      </c>
      <c r="M12" s="250">
        <v>2.2075987639225452</v>
      </c>
      <c r="N12" s="250">
        <v>-1.696611128028886</v>
      </c>
      <c r="O12" s="250">
        <v>1.9914147895738369E-2</v>
      </c>
      <c r="P12" s="250">
        <v>11.47268986571688</v>
      </c>
      <c r="Q12" s="272" t="s">
        <v>344</v>
      </c>
      <c r="R12" s="286" t="s">
        <v>13</v>
      </c>
    </row>
    <row r="13" spans="1:19" ht="20.100000000000001" customHeight="1" x14ac:dyDescent="0.2">
      <c r="A13" s="231" t="s">
        <v>14</v>
      </c>
      <c r="B13" s="236"/>
      <c r="C13" s="236"/>
      <c r="D13" s="400" t="s">
        <v>15</v>
      </c>
      <c r="E13" s="400"/>
      <c r="F13" s="401"/>
      <c r="G13" s="250">
        <v>2.6206200311277499</v>
      </c>
      <c r="H13" s="250">
        <v>2.3077553697327429</v>
      </c>
      <c r="I13" s="250">
        <v>2.0874233743339081</v>
      </c>
      <c r="J13" s="250">
        <v>-4.7566718995290422</v>
      </c>
      <c r="K13" s="250">
        <v>4.775836492500412</v>
      </c>
      <c r="L13" s="250">
        <v>4.3929681047705191</v>
      </c>
      <c r="M13" s="250">
        <v>2.6107594936708858</v>
      </c>
      <c r="N13" s="250">
        <v>3.1317692844292688</v>
      </c>
      <c r="O13" s="250">
        <v>2.4741901032395872</v>
      </c>
      <c r="P13" s="250">
        <v>2.8938683342018412</v>
      </c>
      <c r="Q13" s="272">
        <v>4.3520831926531161</v>
      </c>
      <c r="R13" s="286" t="s">
        <v>14</v>
      </c>
    </row>
    <row r="14" spans="1:19" ht="20.100000000000001" customHeight="1" x14ac:dyDescent="0.2">
      <c r="A14" s="231" t="s">
        <v>16</v>
      </c>
      <c r="B14" s="236"/>
      <c r="C14" s="236"/>
      <c r="D14" s="400" t="s">
        <v>17</v>
      </c>
      <c r="E14" s="400"/>
      <c r="F14" s="401"/>
      <c r="G14" s="251" t="s">
        <v>344</v>
      </c>
      <c r="H14" s="251" t="s">
        <v>344</v>
      </c>
      <c r="I14" s="250" t="s">
        <v>344</v>
      </c>
      <c r="J14" s="250">
        <v>4.581148417729775</v>
      </c>
      <c r="K14" s="250">
        <v>4.6673485169755784</v>
      </c>
      <c r="L14" s="250">
        <v>2.5287191953858619</v>
      </c>
      <c r="M14" s="250">
        <v>6.9225226062902436</v>
      </c>
      <c r="N14" s="250">
        <v>9.5680153053460018</v>
      </c>
      <c r="O14" s="250">
        <v>4.0636533195761739</v>
      </c>
      <c r="P14" s="250">
        <v>-3.2128284330549519</v>
      </c>
      <c r="Q14" s="272" t="s">
        <v>344</v>
      </c>
      <c r="R14" s="286" t="s">
        <v>16</v>
      </c>
    </row>
    <row r="15" spans="1:19" ht="20.100000000000001" customHeight="1" x14ac:dyDescent="0.2">
      <c r="A15" s="231" t="s">
        <v>18</v>
      </c>
      <c r="B15" s="236"/>
      <c r="C15" s="236"/>
      <c r="D15" s="269" t="s">
        <v>218</v>
      </c>
      <c r="E15" s="269"/>
      <c r="F15" s="270"/>
      <c r="G15" s="250"/>
      <c r="H15" s="250"/>
      <c r="I15" s="250"/>
      <c r="J15" s="250"/>
      <c r="K15" s="250"/>
      <c r="L15" s="250"/>
      <c r="M15" s="250"/>
      <c r="N15" s="250"/>
      <c r="O15" s="250"/>
      <c r="P15" s="250"/>
      <c r="Q15" s="272"/>
      <c r="R15" s="286"/>
    </row>
    <row r="16" spans="1:19" ht="20.100000000000001" customHeight="1" x14ac:dyDescent="0.2">
      <c r="A16" s="231"/>
      <c r="B16" s="236"/>
      <c r="C16" s="236"/>
      <c r="D16" s="266"/>
      <c r="E16" s="269" t="s">
        <v>221</v>
      </c>
      <c r="F16" s="237"/>
      <c r="G16" s="251" t="s">
        <v>344</v>
      </c>
      <c r="H16" s="251" t="s">
        <v>344</v>
      </c>
      <c r="I16" s="250" t="s">
        <v>344</v>
      </c>
      <c r="J16" s="250">
        <v>2.4109626678572651</v>
      </c>
      <c r="K16" s="250">
        <v>0.96918072369965458</v>
      </c>
      <c r="L16" s="250">
        <v>2.16553739869802</v>
      </c>
      <c r="M16" s="250">
        <v>0.61443433029908967</v>
      </c>
      <c r="N16" s="250">
        <v>5.2376490355100316</v>
      </c>
      <c r="O16" s="250">
        <v>-1.915873503223825</v>
      </c>
      <c r="P16" s="250">
        <v>1.8875602579352659</v>
      </c>
      <c r="Q16" s="272" t="s">
        <v>344</v>
      </c>
      <c r="R16" s="286" t="s">
        <v>18</v>
      </c>
    </row>
    <row r="17" spans="1:18" ht="20.100000000000001" customHeight="1" x14ac:dyDescent="0.2">
      <c r="A17" s="231" t="s">
        <v>19</v>
      </c>
      <c r="B17" s="269"/>
      <c r="C17" s="269" t="s">
        <v>20</v>
      </c>
      <c r="D17" s="269"/>
      <c r="E17" s="269"/>
      <c r="F17" s="270"/>
      <c r="G17" s="250">
        <v>3.0928910446982738</v>
      </c>
      <c r="H17" s="250">
        <v>2.9697460285338462</v>
      </c>
      <c r="I17" s="250">
        <v>2.9725347614602269</v>
      </c>
      <c r="J17" s="250">
        <v>8.1878041797881487</v>
      </c>
      <c r="K17" s="250">
        <v>2.288965334744641</v>
      </c>
      <c r="L17" s="250">
        <v>3.725261932479627</v>
      </c>
      <c r="M17" s="250">
        <v>3.0053622646215241</v>
      </c>
      <c r="N17" s="250">
        <v>1.848264729620662</v>
      </c>
      <c r="O17" s="250">
        <v>4.6002060385133534</v>
      </c>
      <c r="P17" s="250">
        <v>4.610023106935869</v>
      </c>
      <c r="Q17" s="272">
        <v>4.3272016222479719</v>
      </c>
      <c r="R17" s="286" t="s">
        <v>19</v>
      </c>
    </row>
    <row r="18" spans="1:18" ht="20.100000000000001" customHeight="1" x14ac:dyDescent="0.2">
      <c r="A18" s="231" t="s">
        <v>21</v>
      </c>
      <c r="B18" s="403" t="s">
        <v>22</v>
      </c>
      <c r="C18" s="403"/>
      <c r="D18" s="403"/>
      <c r="E18" s="403"/>
      <c r="F18" s="404"/>
      <c r="G18" s="250">
        <v>0.35346243839299052</v>
      </c>
      <c r="H18" s="250">
        <v>0.51096338922512152</v>
      </c>
      <c r="I18" s="250">
        <v>2.724445979961502</v>
      </c>
      <c r="J18" s="250">
        <v>2.066016432037669</v>
      </c>
      <c r="K18" s="250">
        <v>1.647601562867768</v>
      </c>
      <c r="L18" s="250">
        <v>2.7833094058259622</v>
      </c>
      <c r="M18" s="250">
        <v>3.8478868162566462</v>
      </c>
      <c r="N18" s="250">
        <v>2.7811523776466509</v>
      </c>
      <c r="O18" s="250">
        <v>4.559078053104817</v>
      </c>
      <c r="P18" s="250">
        <v>4.5984900480439261</v>
      </c>
      <c r="Q18" s="272">
        <v>3.3348772579898101</v>
      </c>
      <c r="R18" s="286" t="s">
        <v>21</v>
      </c>
    </row>
    <row r="19" spans="1:18" ht="20.100000000000001" customHeight="1" x14ac:dyDescent="0.2">
      <c r="A19" s="231" t="s">
        <v>96</v>
      </c>
      <c r="B19" s="269"/>
      <c r="C19" s="400" t="s">
        <v>222</v>
      </c>
      <c r="D19" s="400"/>
      <c r="E19" s="400"/>
      <c r="F19" s="401"/>
      <c r="G19" s="250"/>
      <c r="H19" s="250"/>
      <c r="I19" s="250"/>
      <c r="J19" s="250"/>
      <c r="K19" s="250"/>
      <c r="L19" s="250"/>
      <c r="M19" s="250"/>
      <c r="N19" s="250"/>
      <c r="O19" s="250"/>
      <c r="P19" s="250"/>
      <c r="Q19" s="272"/>
      <c r="R19" s="286"/>
    </row>
    <row r="20" spans="1:18" ht="20.100000000000001" customHeight="1" x14ac:dyDescent="0.2">
      <c r="A20" s="231"/>
      <c r="B20" s="269"/>
      <c r="C20" s="266"/>
      <c r="D20" s="269" t="s">
        <v>223</v>
      </c>
      <c r="E20" s="269"/>
      <c r="F20" s="270"/>
      <c r="G20" s="250">
        <v>1.590618831998142</v>
      </c>
      <c r="H20" s="250">
        <v>1.4514285714285711</v>
      </c>
      <c r="I20" s="250">
        <v>2.8782246254365211</v>
      </c>
      <c r="J20" s="250">
        <v>-2.5020531070353131</v>
      </c>
      <c r="K20" s="250">
        <v>2.1619496855345912</v>
      </c>
      <c r="L20" s="250">
        <v>3.413400758533502</v>
      </c>
      <c r="M20" s="250">
        <v>4.1990007441267139</v>
      </c>
      <c r="N20" s="250">
        <v>2.3413589063456439</v>
      </c>
      <c r="O20" s="250">
        <v>4.2565917360315009</v>
      </c>
      <c r="P20" s="250">
        <v>5.01984032126978</v>
      </c>
      <c r="Q20" s="272">
        <v>2.9407747985614789</v>
      </c>
      <c r="R20" s="286" t="s">
        <v>96</v>
      </c>
    </row>
    <row r="21" spans="1:18" ht="20.100000000000001" customHeight="1" x14ac:dyDescent="0.2">
      <c r="A21" s="231" t="s">
        <v>45</v>
      </c>
      <c r="B21" s="236"/>
      <c r="C21" s="236"/>
      <c r="D21" s="269" t="s">
        <v>46</v>
      </c>
      <c r="E21" s="236"/>
      <c r="F21" s="270"/>
      <c r="G21" s="250">
        <v>1.307822717364979</v>
      </c>
      <c r="H21" s="250">
        <v>1.177384652163519</v>
      </c>
      <c r="I21" s="250">
        <v>2.894441490932719</v>
      </c>
      <c r="J21" s="250">
        <v>-2.2159710660772718</v>
      </c>
      <c r="K21" s="250">
        <v>2.2133505548053778</v>
      </c>
      <c r="L21" s="250">
        <v>3.0097645031591038</v>
      </c>
      <c r="M21" s="250">
        <v>3.8808966209434592</v>
      </c>
      <c r="N21" s="250">
        <v>2.1148684916800859</v>
      </c>
      <c r="O21" s="250">
        <v>3.3010933557611439</v>
      </c>
      <c r="P21" s="250">
        <v>5.6279259108487683</v>
      </c>
      <c r="Q21" s="272" t="s">
        <v>344</v>
      </c>
      <c r="R21" s="286" t="s">
        <v>45</v>
      </c>
    </row>
    <row r="22" spans="1:18" ht="20.100000000000001" customHeight="1" x14ac:dyDescent="0.2">
      <c r="A22" s="231" t="s">
        <v>23</v>
      </c>
      <c r="B22" s="236"/>
      <c r="C22" s="236"/>
      <c r="D22" s="236"/>
      <c r="E22" s="269" t="s">
        <v>206</v>
      </c>
      <c r="F22" s="237"/>
      <c r="G22" s="251" t="s">
        <v>344</v>
      </c>
      <c r="H22" s="251" t="s">
        <v>344</v>
      </c>
      <c r="I22" s="250" t="s">
        <v>344</v>
      </c>
      <c r="J22" s="250">
        <v>-2.4024195389180552</v>
      </c>
      <c r="K22" s="250">
        <v>0.90627375314272351</v>
      </c>
      <c r="L22" s="250">
        <v>1.5644918298759991</v>
      </c>
      <c r="M22" s="250">
        <v>3.1321314468279322</v>
      </c>
      <c r="N22" s="250">
        <v>3.8723239475576698</v>
      </c>
      <c r="O22" s="250">
        <v>4.8197262608510414</v>
      </c>
      <c r="P22" s="250">
        <v>4.3288283711004976</v>
      </c>
      <c r="Q22" s="272" t="s">
        <v>344</v>
      </c>
      <c r="R22" s="286" t="s">
        <v>23</v>
      </c>
    </row>
    <row r="23" spans="1:18" ht="20.100000000000001" customHeight="1" x14ac:dyDescent="0.2">
      <c r="A23" s="231" t="s">
        <v>24</v>
      </c>
      <c r="B23" s="236"/>
      <c r="C23" s="236"/>
      <c r="D23" s="236"/>
      <c r="E23" s="269" t="s">
        <v>25</v>
      </c>
      <c r="F23" s="237"/>
      <c r="G23" s="251" t="s">
        <v>344</v>
      </c>
      <c r="H23" s="251" t="s">
        <v>344</v>
      </c>
      <c r="I23" s="250" t="s">
        <v>344</v>
      </c>
      <c r="J23" s="250">
        <v>1.234509282560182</v>
      </c>
      <c r="K23" s="250">
        <v>3.9444678955020871</v>
      </c>
      <c r="L23" s="250">
        <v>3.5466113166681712</v>
      </c>
      <c r="M23" s="250">
        <v>5.8741502527453369</v>
      </c>
      <c r="N23" s="250">
        <v>-2.2596312150148168</v>
      </c>
      <c r="O23" s="250">
        <v>0.37478418326525459</v>
      </c>
      <c r="P23" s="250">
        <v>8.9947977848632323</v>
      </c>
      <c r="Q23" s="272" t="s">
        <v>344</v>
      </c>
      <c r="R23" s="286" t="s">
        <v>24</v>
      </c>
    </row>
    <row r="24" spans="1:18" ht="20.100000000000001" customHeight="1" x14ac:dyDescent="0.2">
      <c r="A24" s="231" t="s">
        <v>26</v>
      </c>
      <c r="B24" s="236"/>
      <c r="C24" s="236"/>
      <c r="D24" s="236"/>
      <c r="E24" s="269" t="s">
        <v>27</v>
      </c>
      <c r="F24" s="237"/>
      <c r="G24" s="251" t="s">
        <v>344</v>
      </c>
      <c r="H24" s="251" t="s">
        <v>344</v>
      </c>
      <c r="I24" s="250" t="s">
        <v>344</v>
      </c>
      <c r="J24" s="250">
        <v>-5.5146747864332228</v>
      </c>
      <c r="K24" s="250">
        <v>3.661265777459493</v>
      </c>
      <c r="L24" s="250">
        <v>6.485319516407599</v>
      </c>
      <c r="M24" s="250">
        <v>2.6599626956451221</v>
      </c>
      <c r="N24" s="250">
        <v>5.8851410063986096</v>
      </c>
      <c r="O24" s="250">
        <v>3.20053715308863</v>
      </c>
      <c r="P24" s="250">
        <v>4.7278247668618523</v>
      </c>
      <c r="Q24" s="272" t="s">
        <v>344</v>
      </c>
      <c r="R24" s="286" t="s">
        <v>26</v>
      </c>
    </row>
    <row r="25" spans="1:18" ht="20.100000000000001" customHeight="1" x14ac:dyDescent="0.2">
      <c r="A25" s="231" t="s">
        <v>28</v>
      </c>
      <c r="B25" s="236"/>
      <c r="C25" s="236"/>
      <c r="D25" s="269" t="s">
        <v>29</v>
      </c>
      <c r="E25" s="236"/>
      <c r="F25" s="270"/>
      <c r="G25" s="250">
        <v>3.472652858737443</v>
      </c>
      <c r="H25" s="250">
        <v>3.8794997802549038</v>
      </c>
      <c r="I25" s="250">
        <v>2.5</v>
      </c>
      <c r="J25" s="250">
        <v>-2.363977485928705</v>
      </c>
      <c r="K25" s="250">
        <v>2.7594158339738661</v>
      </c>
      <c r="L25" s="250">
        <v>4.9068741117510664</v>
      </c>
      <c r="M25" s="250">
        <v>7.1408199643493759</v>
      </c>
      <c r="N25" s="250">
        <v>1.4474428509632979</v>
      </c>
      <c r="O25" s="250">
        <v>8.7313041196536343</v>
      </c>
      <c r="P25" s="250">
        <v>3.1644042232277529</v>
      </c>
      <c r="Q25" s="272" t="s">
        <v>344</v>
      </c>
      <c r="R25" s="286" t="s">
        <v>28</v>
      </c>
    </row>
    <row r="26" spans="1:18" ht="20.100000000000001" customHeight="1" x14ac:dyDescent="0.2">
      <c r="A26" s="231" t="s">
        <v>97</v>
      </c>
      <c r="B26" s="236"/>
      <c r="C26" s="402" t="s">
        <v>224</v>
      </c>
      <c r="D26" s="400"/>
      <c r="E26" s="400"/>
      <c r="F26" s="401"/>
      <c r="G26" s="250"/>
      <c r="H26" s="250"/>
      <c r="I26" s="250"/>
      <c r="J26" s="250"/>
      <c r="K26" s="250"/>
      <c r="L26" s="250"/>
      <c r="M26" s="250"/>
      <c r="N26" s="250"/>
      <c r="O26" s="250"/>
      <c r="P26" s="250"/>
      <c r="Q26" s="272"/>
      <c r="R26" s="286"/>
    </row>
    <row r="27" spans="1:18" ht="20.100000000000001" customHeight="1" x14ac:dyDescent="0.2">
      <c r="A27" s="231"/>
      <c r="B27" s="236"/>
      <c r="C27" s="268"/>
      <c r="D27" s="269" t="s">
        <v>225</v>
      </c>
      <c r="E27" s="269"/>
      <c r="F27" s="267"/>
      <c r="G27" s="250">
        <v>-0.80344332855093259</v>
      </c>
      <c r="H27" s="250">
        <v>-0.45704367949088798</v>
      </c>
      <c r="I27" s="250">
        <v>2.1620364988957341</v>
      </c>
      <c r="J27" s="250">
        <v>2.7477528729093179</v>
      </c>
      <c r="K27" s="250">
        <v>0.34881789491168819</v>
      </c>
      <c r="L27" s="250">
        <v>2.797395718384462</v>
      </c>
      <c r="M27" s="250">
        <v>5.8236272878535766</v>
      </c>
      <c r="N27" s="250">
        <v>3.9561777236762019</v>
      </c>
      <c r="O27" s="250">
        <v>6.5281030444964872</v>
      </c>
      <c r="P27" s="250">
        <v>4.6349729779243383</v>
      </c>
      <c r="Q27" s="272">
        <v>3.2084391140681081</v>
      </c>
      <c r="R27" s="286" t="s">
        <v>97</v>
      </c>
    </row>
    <row r="28" spans="1:18" ht="20.100000000000001" customHeight="1" x14ac:dyDescent="0.2">
      <c r="A28" s="231" t="s">
        <v>30</v>
      </c>
      <c r="B28" s="236"/>
      <c r="C28" s="236"/>
      <c r="D28" s="269" t="s">
        <v>118</v>
      </c>
      <c r="E28" s="236"/>
      <c r="F28" s="270"/>
      <c r="G28" s="250">
        <v>-0.43259242394057551</v>
      </c>
      <c r="H28" s="250">
        <v>-3.178505073602973</v>
      </c>
      <c r="I28" s="250">
        <v>-2.6806010686977828</v>
      </c>
      <c r="J28" s="250">
        <v>6.8102532989534348</v>
      </c>
      <c r="K28" s="250">
        <v>-2.5617722238000571</v>
      </c>
      <c r="L28" s="250">
        <v>3.4131980879095249</v>
      </c>
      <c r="M28" s="250">
        <v>8.912314326784859</v>
      </c>
      <c r="N28" s="250">
        <v>3.3720659403224551</v>
      </c>
      <c r="O28" s="250">
        <v>1.326857600640897</v>
      </c>
      <c r="P28" s="250">
        <v>2.6387310372090722</v>
      </c>
      <c r="Q28" s="272" t="s">
        <v>344</v>
      </c>
      <c r="R28" s="286" t="s">
        <v>30</v>
      </c>
    </row>
    <row r="29" spans="1:18" ht="20.100000000000001" customHeight="1" x14ac:dyDescent="0.2">
      <c r="A29" s="231" t="s">
        <v>31</v>
      </c>
      <c r="B29" s="236"/>
      <c r="C29" s="236"/>
      <c r="D29" s="269" t="s">
        <v>32</v>
      </c>
      <c r="E29" s="236"/>
      <c r="F29" s="270"/>
      <c r="G29" s="250">
        <v>-1.162107736197348</v>
      </c>
      <c r="H29" s="250">
        <v>-6.1505157264739587</v>
      </c>
      <c r="I29" s="250">
        <v>0.99502487562189046</v>
      </c>
      <c r="J29" s="250">
        <v>0.22839229735781461</v>
      </c>
      <c r="K29" s="250">
        <v>0.48255216478262808</v>
      </c>
      <c r="L29" s="250">
        <v>4.7712214860598507</v>
      </c>
      <c r="M29" s="250">
        <v>2.4361259655377299</v>
      </c>
      <c r="N29" s="250">
        <v>-5.5062976466688758</v>
      </c>
      <c r="O29" s="250">
        <v>2.4773095979304598</v>
      </c>
      <c r="P29" s="250">
        <v>-6.8543556392264247</v>
      </c>
      <c r="Q29" s="272" t="s">
        <v>344</v>
      </c>
      <c r="R29" s="286" t="s">
        <v>31</v>
      </c>
    </row>
    <row r="30" spans="1:18" ht="20.100000000000001" customHeight="1" x14ac:dyDescent="0.2">
      <c r="A30" s="231" t="s">
        <v>47</v>
      </c>
      <c r="B30" s="236"/>
      <c r="C30" s="236"/>
      <c r="D30" s="269" t="s">
        <v>48</v>
      </c>
      <c r="E30" s="236"/>
      <c r="F30" s="270"/>
      <c r="G30" s="250">
        <v>2.0673533494046308</v>
      </c>
      <c r="H30" s="250">
        <v>3.1563126252505009</v>
      </c>
      <c r="I30" s="250">
        <v>3.9200721570804129</v>
      </c>
      <c r="J30" s="250">
        <v>0.61423421017492319</v>
      </c>
      <c r="K30" s="250">
        <v>3.165228931652289</v>
      </c>
      <c r="L30" s="250">
        <v>3.209622435196501</v>
      </c>
      <c r="M30" s="250">
        <v>5.0230587062196186</v>
      </c>
      <c r="N30" s="250">
        <v>4.8006171374317592</v>
      </c>
      <c r="O30" s="250">
        <v>9.1387803635128257</v>
      </c>
      <c r="P30" s="250">
        <v>6.6718547341115428</v>
      </c>
      <c r="Q30" s="272" t="s">
        <v>344</v>
      </c>
      <c r="R30" s="286" t="s">
        <v>47</v>
      </c>
    </row>
    <row r="31" spans="1:18" ht="20.100000000000001" customHeight="1" x14ac:dyDescent="0.2">
      <c r="A31" s="231" t="s">
        <v>33</v>
      </c>
      <c r="B31" s="236"/>
      <c r="C31" s="235"/>
      <c r="D31" s="235"/>
      <c r="E31" s="269" t="s">
        <v>49</v>
      </c>
      <c r="F31" s="237"/>
      <c r="G31" s="251" t="s">
        <v>344</v>
      </c>
      <c r="H31" s="251" t="s">
        <v>344</v>
      </c>
      <c r="I31" s="250" t="s">
        <v>344</v>
      </c>
      <c r="J31" s="250">
        <v>3.8842307303768062</v>
      </c>
      <c r="K31" s="250">
        <v>3.8216560509554141</v>
      </c>
      <c r="L31" s="250">
        <v>1.5407671053247789</v>
      </c>
      <c r="M31" s="250">
        <v>2.2507148787012272</v>
      </c>
      <c r="N31" s="250">
        <v>0.1804239963915201</v>
      </c>
      <c r="O31" s="250">
        <v>6.8842863574966229</v>
      </c>
      <c r="P31" s="250">
        <v>8.7956527233666115</v>
      </c>
      <c r="Q31" s="272" t="s">
        <v>344</v>
      </c>
      <c r="R31" s="286" t="s">
        <v>33</v>
      </c>
    </row>
    <row r="32" spans="1:18" ht="20.100000000000001" customHeight="1" x14ac:dyDescent="0.2">
      <c r="A32" s="231" t="s">
        <v>34</v>
      </c>
      <c r="B32" s="236"/>
      <c r="C32" s="235"/>
      <c r="D32" s="235"/>
      <c r="E32" s="269" t="s">
        <v>100</v>
      </c>
      <c r="F32" s="237"/>
      <c r="G32" s="251" t="s">
        <v>344</v>
      </c>
      <c r="H32" s="251" t="s">
        <v>344</v>
      </c>
      <c r="I32" s="250" t="s">
        <v>344</v>
      </c>
      <c r="J32" s="250">
        <v>-3.560545308740978</v>
      </c>
      <c r="K32" s="250">
        <v>5.8622983535672706</v>
      </c>
      <c r="L32" s="250">
        <v>5.443405859712513</v>
      </c>
      <c r="M32" s="250">
        <v>6.8757449344457688</v>
      </c>
      <c r="N32" s="250">
        <v>8.3153272461141707</v>
      </c>
      <c r="O32" s="250">
        <v>10.61132561132561</v>
      </c>
      <c r="P32" s="250">
        <v>6.2074582581883764</v>
      </c>
      <c r="Q32" s="272" t="s">
        <v>344</v>
      </c>
      <c r="R32" s="286" t="s">
        <v>34</v>
      </c>
    </row>
    <row r="33" spans="1:18" ht="20.100000000000001" customHeight="1" x14ac:dyDescent="0.2">
      <c r="A33" s="231" t="s">
        <v>98</v>
      </c>
      <c r="B33" s="236"/>
      <c r="C33" s="400" t="s">
        <v>226</v>
      </c>
      <c r="D33" s="400"/>
      <c r="E33" s="400"/>
      <c r="F33" s="401"/>
      <c r="G33" s="251"/>
      <c r="H33" s="251"/>
      <c r="I33" s="250"/>
      <c r="J33" s="250"/>
      <c r="K33" s="250"/>
      <c r="L33" s="250"/>
      <c r="M33" s="250"/>
      <c r="N33" s="250"/>
      <c r="O33" s="250"/>
      <c r="P33" s="250"/>
      <c r="Q33" s="272"/>
      <c r="R33" s="286"/>
    </row>
    <row r="34" spans="1:18" ht="20.100000000000001" customHeight="1" x14ac:dyDescent="0.2">
      <c r="A34" s="231"/>
      <c r="B34" s="236"/>
      <c r="C34" s="266"/>
      <c r="D34" s="269" t="s">
        <v>227</v>
      </c>
      <c r="E34" s="269"/>
      <c r="F34" s="267"/>
      <c r="G34" s="250">
        <v>0.44948723543530439</v>
      </c>
      <c r="H34" s="250">
        <v>0.72117473281779476</v>
      </c>
      <c r="I34" s="250">
        <v>2.6656314699792958</v>
      </c>
      <c r="J34" s="250">
        <v>3.634148390891522</v>
      </c>
      <c r="K34" s="250">
        <v>2.031053634410346</v>
      </c>
      <c r="L34" s="250">
        <v>2.9362682771773678</v>
      </c>
      <c r="M34" s="250">
        <v>3.1767475971745092</v>
      </c>
      <c r="N34" s="250">
        <v>2.476618032173588</v>
      </c>
      <c r="O34" s="250">
        <v>4.0559287383177569</v>
      </c>
      <c r="P34" s="250">
        <v>4.3679612672350281</v>
      </c>
      <c r="Q34" s="272">
        <v>3.4993949173053651</v>
      </c>
      <c r="R34" s="286" t="s">
        <v>98</v>
      </c>
    </row>
    <row r="35" spans="1:18" ht="20.100000000000001" customHeight="1" x14ac:dyDescent="0.2">
      <c r="A35" s="231" t="s">
        <v>50</v>
      </c>
      <c r="B35" s="236"/>
      <c r="C35" s="236"/>
      <c r="D35" s="269" t="s">
        <v>51</v>
      </c>
      <c r="E35" s="236"/>
      <c r="F35" s="270"/>
      <c r="G35" s="250">
        <v>0.41062702747094809</v>
      </c>
      <c r="H35" s="250">
        <v>0.92013249907986749</v>
      </c>
      <c r="I35" s="250">
        <v>2.7960126428397758</v>
      </c>
      <c r="J35" s="250">
        <v>4.056291390728477</v>
      </c>
      <c r="K35" s="250">
        <v>1.784293669735197</v>
      </c>
      <c r="L35" s="250">
        <v>3.0482358195623052</v>
      </c>
      <c r="M35" s="250">
        <v>2.9400079459674209</v>
      </c>
      <c r="N35" s="250">
        <v>2.596400126311357</v>
      </c>
      <c r="O35" s="250">
        <v>4.1756437878321533</v>
      </c>
      <c r="P35" s="250">
        <v>4.7534633313636663</v>
      </c>
      <c r="Q35" s="272" t="s">
        <v>344</v>
      </c>
      <c r="R35" s="286" t="s">
        <v>50</v>
      </c>
    </row>
    <row r="36" spans="1:18" ht="20.100000000000001" customHeight="1" x14ac:dyDescent="0.2">
      <c r="A36" s="231" t="s">
        <v>35</v>
      </c>
      <c r="B36" s="236"/>
      <c r="C36" s="236"/>
      <c r="D36" s="236"/>
      <c r="E36" s="269" t="s">
        <v>228</v>
      </c>
      <c r="F36" s="237"/>
      <c r="G36" s="251" t="s">
        <v>344</v>
      </c>
      <c r="H36" s="251" t="s">
        <v>344</v>
      </c>
      <c r="I36" s="250" t="s">
        <v>344</v>
      </c>
      <c r="J36" s="250">
        <v>4.1472733588051414</v>
      </c>
      <c r="K36" s="250">
        <v>2.6780949839914618</v>
      </c>
      <c r="L36" s="250">
        <v>6.1227141325884302</v>
      </c>
      <c r="M36" s="250">
        <v>4.4043829578844269</v>
      </c>
      <c r="N36" s="250">
        <v>4.4149980944563341</v>
      </c>
      <c r="O36" s="250">
        <v>3.8605160457085099</v>
      </c>
      <c r="P36" s="250">
        <v>2.8627811418685121</v>
      </c>
      <c r="Q36" s="272" t="s">
        <v>344</v>
      </c>
      <c r="R36" s="286" t="s">
        <v>35</v>
      </c>
    </row>
    <row r="37" spans="1:18" ht="20.100000000000001" customHeight="1" x14ac:dyDescent="0.2">
      <c r="A37" s="231" t="s">
        <v>36</v>
      </c>
      <c r="B37" s="236"/>
      <c r="C37" s="236"/>
      <c r="D37" s="236"/>
      <c r="E37" s="269" t="s">
        <v>37</v>
      </c>
      <c r="F37" s="237"/>
      <c r="G37" s="251" t="s">
        <v>344</v>
      </c>
      <c r="H37" s="251" t="s">
        <v>344</v>
      </c>
      <c r="I37" s="250" t="s">
        <v>344</v>
      </c>
      <c r="J37" s="250">
        <v>4.8056136371690821</v>
      </c>
      <c r="K37" s="250">
        <v>2.4177459168836442</v>
      </c>
      <c r="L37" s="250">
        <v>4.061014263074485</v>
      </c>
      <c r="M37" s="250">
        <v>7.4973031283710894</v>
      </c>
      <c r="N37" s="250">
        <v>1.3517900888403529</v>
      </c>
      <c r="O37" s="250">
        <v>4.0100177640583592</v>
      </c>
      <c r="P37" s="250">
        <v>3.2618434315152869</v>
      </c>
      <c r="Q37" s="272" t="s">
        <v>344</v>
      </c>
      <c r="R37" s="286" t="s">
        <v>36</v>
      </c>
    </row>
    <row r="38" spans="1:18" ht="20.100000000000001" customHeight="1" x14ac:dyDescent="0.2">
      <c r="A38" s="231" t="s">
        <v>38</v>
      </c>
      <c r="B38" s="236"/>
      <c r="C38" s="236"/>
      <c r="D38" s="236"/>
      <c r="E38" s="269" t="s">
        <v>39</v>
      </c>
      <c r="F38" s="237"/>
      <c r="G38" s="251" t="s">
        <v>344</v>
      </c>
      <c r="H38" s="251" t="s">
        <v>344</v>
      </c>
      <c r="I38" s="250" t="s">
        <v>344</v>
      </c>
      <c r="J38" s="250">
        <v>4.1506244717813878</v>
      </c>
      <c r="K38" s="250">
        <v>1.2217112974483819</v>
      </c>
      <c r="L38" s="250">
        <v>1.1357056963434731</v>
      </c>
      <c r="M38" s="250">
        <v>1.761493746697199E-2</v>
      </c>
      <c r="N38" s="250">
        <v>2.5581190560056362</v>
      </c>
      <c r="O38" s="250">
        <v>5.3750053664190958</v>
      </c>
      <c r="P38" s="250">
        <v>8.1768180892238735</v>
      </c>
      <c r="Q38" s="272" t="s">
        <v>344</v>
      </c>
      <c r="R38" s="286" t="s">
        <v>38</v>
      </c>
    </row>
    <row r="39" spans="1:18" ht="20.100000000000001" customHeight="1" x14ac:dyDescent="0.2">
      <c r="A39" s="231" t="s">
        <v>52</v>
      </c>
      <c r="B39" s="236"/>
      <c r="C39" s="236"/>
      <c r="D39" s="269" t="s">
        <v>53</v>
      </c>
      <c r="E39" s="236"/>
      <c r="F39" s="270"/>
      <c r="G39" s="250">
        <v>1.5061023110880289</v>
      </c>
      <c r="H39" s="250">
        <v>-1.9186492709132769E-2</v>
      </c>
      <c r="I39" s="250">
        <v>0.8059873344847438</v>
      </c>
      <c r="J39" s="250">
        <v>-0.34900691668253059</v>
      </c>
      <c r="K39" s="250">
        <v>2.0950076413652572</v>
      </c>
      <c r="L39" s="250">
        <v>2.4200087319902699</v>
      </c>
      <c r="M39" s="250">
        <v>5.6330308750989593</v>
      </c>
      <c r="N39" s="250">
        <v>2.5308428456128209</v>
      </c>
      <c r="O39" s="250">
        <v>2.4065223502951931</v>
      </c>
      <c r="P39" s="250">
        <v>0.42277494097622581</v>
      </c>
      <c r="Q39" s="272" t="s">
        <v>344</v>
      </c>
      <c r="R39" s="286" t="s">
        <v>52</v>
      </c>
    </row>
    <row r="40" spans="1:18" ht="20.100000000000001" customHeight="1" x14ac:dyDescent="0.2">
      <c r="A40" s="231" t="s">
        <v>40</v>
      </c>
      <c r="B40" s="236"/>
      <c r="C40" s="236"/>
      <c r="D40" s="236"/>
      <c r="E40" s="269" t="s">
        <v>41</v>
      </c>
      <c r="F40" s="237"/>
      <c r="G40" s="251" t="s">
        <v>344</v>
      </c>
      <c r="H40" s="251" t="s">
        <v>344</v>
      </c>
      <c r="I40" s="250" t="s">
        <v>344</v>
      </c>
      <c r="J40" s="250">
        <v>2.9496731032385588</v>
      </c>
      <c r="K40" s="250">
        <v>2.4614778713139369</v>
      </c>
      <c r="L40" s="250">
        <v>2.6714072935184738</v>
      </c>
      <c r="M40" s="250">
        <v>2.7703682905142961</v>
      </c>
      <c r="N40" s="250">
        <v>1.284094531214425</v>
      </c>
      <c r="O40" s="250">
        <v>6.9774760598840082</v>
      </c>
      <c r="P40" s="250">
        <v>-2.2189535616726199</v>
      </c>
      <c r="Q40" s="272" t="s">
        <v>344</v>
      </c>
      <c r="R40" s="286" t="s">
        <v>40</v>
      </c>
    </row>
    <row r="41" spans="1:18" ht="20.100000000000001" customHeight="1" x14ac:dyDescent="0.2">
      <c r="A41" s="231" t="s">
        <v>42</v>
      </c>
      <c r="B41" s="236"/>
      <c r="C41" s="236"/>
      <c r="D41" s="236"/>
      <c r="E41" s="269" t="s">
        <v>101</v>
      </c>
      <c r="F41" s="237"/>
      <c r="G41" s="251" t="s">
        <v>344</v>
      </c>
      <c r="H41" s="251" t="s">
        <v>344</v>
      </c>
      <c r="I41" s="250" t="s">
        <v>344</v>
      </c>
      <c r="J41" s="250">
        <v>-0.4143895261545853</v>
      </c>
      <c r="K41" s="250">
        <v>0.83222771680135088</v>
      </c>
      <c r="L41" s="250">
        <v>3.5346889952153111</v>
      </c>
      <c r="M41" s="250">
        <v>5.7766737912310093</v>
      </c>
      <c r="N41" s="250">
        <v>4.0249030637321832</v>
      </c>
      <c r="O41" s="250">
        <v>-0.47774044519109621</v>
      </c>
      <c r="P41" s="250">
        <v>1.999261486522129</v>
      </c>
      <c r="Q41" s="272" t="s">
        <v>344</v>
      </c>
      <c r="R41" s="286" t="s">
        <v>42</v>
      </c>
    </row>
    <row r="42" spans="1:18" ht="20.100000000000001" customHeight="1" x14ac:dyDescent="0.2">
      <c r="A42" s="231" t="s">
        <v>43</v>
      </c>
      <c r="B42" s="236"/>
      <c r="C42" s="236"/>
      <c r="D42" s="236"/>
      <c r="E42" s="269" t="s">
        <v>99</v>
      </c>
      <c r="F42" s="237"/>
      <c r="G42" s="251" t="s">
        <v>344</v>
      </c>
      <c r="H42" s="251" t="s">
        <v>344</v>
      </c>
      <c r="I42" s="250" t="s">
        <v>344</v>
      </c>
      <c r="J42" s="250">
        <v>-1.1647254575707151</v>
      </c>
      <c r="K42" s="250">
        <v>5.9296670407781518</v>
      </c>
      <c r="L42" s="250">
        <v>1.2537524280416741</v>
      </c>
      <c r="M42" s="250">
        <v>5.2842692710149981</v>
      </c>
      <c r="N42" s="250">
        <v>0.87791949643862843</v>
      </c>
      <c r="O42" s="250">
        <v>7.2249589490968802</v>
      </c>
      <c r="P42" s="250">
        <v>4.180704441041347</v>
      </c>
      <c r="Q42" s="272" t="s">
        <v>344</v>
      </c>
      <c r="R42" s="286" t="s">
        <v>43</v>
      </c>
    </row>
  </sheetData>
  <mergeCells count="10">
    <mergeCell ref="K6:R6"/>
    <mergeCell ref="A6:J6"/>
    <mergeCell ref="D13:F13"/>
    <mergeCell ref="B9:F9"/>
    <mergeCell ref="C11:F11"/>
    <mergeCell ref="D14:F14"/>
    <mergeCell ref="B18:F18"/>
    <mergeCell ref="C19:F19"/>
    <mergeCell ref="C26:F26"/>
    <mergeCell ref="C33:F33"/>
  </mergeCells>
  <printOptions horizontalCentered="1"/>
  <pageMargins left="0.39370078740157483" right="0.39370078740157483" top="0.78740157480314965" bottom="0.39370078740157483" header="0.31496062992125984" footer="0.31496062992125984"/>
  <pageSetup paperSize="9" scale="86" firstPageNumber="54" fitToWidth="2" orientation="portrait" useFirstPageNumber="1" r:id="rId1"/>
  <headerFooter>
    <oddHeader>&amp;C-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workbookViewId="0"/>
  </sheetViews>
  <sheetFormatPr baseColWidth="10" defaultRowHeight="14.25" x14ac:dyDescent="0.2"/>
  <cols>
    <col min="1" max="1" width="5.77734375" style="87" customWidth="1"/>
    <col min="2" max="5" width="0.88671875" style="17" customWidth="1"/>
    <col min="6" max="6" width="35.33203125" style="4" customWidth="1"/>
    <col min="7" max="17" width="11.33203125" style="4" customWidth="1"/>
    <col min="18" max="18" width="5.77734375" style="28" customWidth="1"/>
    <col min="19" max="19" width="4.77734375" style="28" customWidth="1"/>
    <col min="20" max="255" width="11.5546875" style="4"/>
    <col min="256" max="256" width="5.77734375" style="4" customWidth="1"/>
    <col min="257" max="258" width="0.88671875" style="4" customWidth="1"/>
    <col min="259" max="259" width="30.77734375" style="4" customWidth="1"/>
    <col min="260" max="271" width="11.5546875" style="4" customWidth="1"/>
    <col min="272" max="272" width="5.77734375" style="4" customWidth="1"/>
    <col min="273" max="511" width="11.5546875" style="4"/>
    <col min="512" max="512" width="5.77734375" style="4" customWidth="1"/>
    <col min="513" max="514" width="0.88671875" style="4" customWidth="1"/>
    <col min="515" max="515" width="30.77734375" style="4" customWidth="1"/>
    <col min="516" max="527" width="11.5546875" style="4" customWidth="1"/>
    <col min="528" max="528" width="5.77734375" style="4" customWidth="1"/>
    <col min="529" max="767" width="11.5546875" style="4"/>
    <col min="768" max="768" width="5.77734375" style="4" customWidth="1"/>
    <col min="769" max="770" width="0.88671875" style="4" customWidth="1"/>
    <col min="771" max="771" width="30.77734375" style="4" customWidth="1"/>
    <col min="772" max="783" width="11.5546875" style="4" customWidth="1"/>
    <col min="784" max="784" width="5.77734375" style="4" customWidth="1"/>
    <col min="785" max="1023" width="11.5546875" style="4"/>
    <col min="1024" max="1024" width="5.77734375" style="4" customWidth="1"/>
    <col min="1025" max="1026" width="0.88671875" style="4" customWidth="1"/>
    <col min="1027" max="1027" width="30.77734375" style="4" customWidth="1"/>
    <col min="1028" max="1039" width="11.5546875" style="4" customWidth="1"/>
    <col min="1040" max="1040" width="5.77734375" style="4" customWidth="1"/>
    <col min="1041" max="1279" width="11.5546875" style="4"/>
    <col min="1280" max="1280" width="5.77734375" style="4" customWidth="1"/>
    <col min="1281" max="1282" width="0.88671875" style="4" customWidth="1"/>
    <col min="1283" max="1283" width="30.77734375" style="4" customWidth="1"/>
    <col min="1284" max="1295" width="11.5546875" style="4" customWidth="1"/>
    <col min="1296" max="1296" width="5.77734375" style="4" customWidth="1"/>
    <col min="1297" max="1535" width="11.5546875" style="4"/>
    <col min="1536" max="1536" width="5.77734375" style="4" customWidth="1"/>
    <col min="1537" max="1538" width="0.88671875" style="4" customWidth="1"/>
    <col min="1539" max="1539" width="30.77734375" style="4" customWidth="1"/>
    <col min="1540" max="1551" width="11.5546875" style="4" customWidth="1"/>
    <col min="1552" max="1552" width="5.77734375" style="4" customWidth="1"/>
    <col min="1553" max="1791" width="11.5546875" style="4"/>
    <col min="1792" max="1792" width="5.77734375" style="4" customWidth="1"/>
    <col min="1793" max="1794" width="0.88671875" style="4" customWidth="1"/>
    <col min="1795" max="1795" width="30.77734375" style="4" customWidth="1"/>
    <col min="1796" max="1807" width="11.5546875" style="4" customWidth="1"/>
    <col min="1808" max="1808" width="5.77734375" style="4" customWidth="1"/>
    <col min="1809" max="2047" width="11.5546875" style="4"/>
    <col min="2048" max="2048" width="5.77734375" style="4" customWidth="1"/>
    <col min="2049" max="2050" width="0.88671875" style="4" customWidth="1"/>
    <col min="2051" max="2051" width="30.77734375" style="4" customWidth="1"/>
    <col min="2052" max="2063" width="11.5546875" style="4" customWidth="1"/>
    <col min="2064" max="2064" width="5.77734375" style="4" customWidth="1"/>
    <col min="2065" max="2303" width="11.5546875" style="4"/>
    <col min="2304" max="2304" width="5.77734375" style="4" customWidth="1"/>
    <col min="2305" max="2306" width="0.88671875" style="4" customWidth="1"/>
    <col min="2307" max="2307" width="30.77734375" style="4" customWidth="1"/>
    <col min="2308" max="2319" width="11.5546875" style="4" customWidth="1"/>
    <col min="2320" max="2320" width="5.77734375" style="4" customWidth="1"/>
    <col min="2321" max="2559" width="11.5546875" style="4"/>
    <col min="2560" max="2560" width="5.77734375" style="4" customWidth="1"/>
    <col min="2561" max="2562" width="0.88671875" style="4" customWidth="1"/>
    <col min="2563" max="2563" width="30.77734375" style="4" customWidth="1"/>
    <col min="2564" max="2575" width="11.5546875" style="4" customWidth="1"/>
    <col min="2576" max="2576" width="5.77734375" style="4" customWidth="1"/>
    <col min="2577" max="2815" width="11.5546875" style="4"/>
    <col min="2816" max="2816" width="5.77734375" style="4" customWidth="1"/>
    <col min="2817" max="2818" width="0.88671875" style="4" customWidth="1"/>
    <col min="2819" max="2819" width="30.77734375" style="4" customWidth="1"/>
    <col min="2820" max="2831" width="11.5546875" style="4" customWidth="1"/>
    <col min="2832" max="2832" width="5.77734375" style="4" customWidth="1"/>
    <col min="2833" max="3071" width="11.5546875" style="4"/>
    <col min="3072" max="3072" width="5.77734375" style="4" customWidth="1"/>
    <col min="3073" max="3074" width="0.88671875" style="4" customWidth="1"/>
    <col min="3075" max="3075" width="30.77734375" style="4" customWidth="1"/>
    <col min="3076" max="3087" width="11.5546875" style="4" customWidth="1"/>
    <col min="3088" max="3088" width="5.77734375" style="4" customWidth="1"/>
    <col min="3089" max="3327" width="11.5546875" style="4"/>
    <col min="3328" max="3328" width="5.77734375" style="4" customWidth="1"/>
    <col min="3329" max="3330" width="0.88671875" style="4" customWidth="1"/>
    <col min="3331" max="3331" width="30.77734375" style="4" customWidth="1"/>
    <col min="3332" max="3343" width="11.5546875" style="4" customWidth="1"/>
    <col min="3344" max="3344" width="5.77734375" style="4" customWidth="1"/>
    <col min="3345" max="3583" width="11.5546875" style="4"/>
    <col min="3584" max="3584" width="5.77734375" style="4" customWidth="1"/>
    <col min="3585" max="3586" width="0.88671875" style="4" customWidth="1"/>
    <col min="3587" max="3587" width="30.77734375" style="4" customWidth="1"/>
    <col min="3588" max="3599" width="11.5546875" style="4" customWidth="1"/>
    <col min="3600" max="3600" width="5.77734375" style="4" customWidth="1"/>
    <col min="3601" max="3839" width="11.5546875" style="4"/>
    <col min="3840" max="3840" width="5.77734375" style="4" customWidth="1"/>
    <col min="3841" max="3842" width="0.88671875" style="4" customWidth="1"/>
    <col min="3843" max="3843" width="30.77734375" style="4" customWidth="1"/>
    <col min="3844" max="3855" width="11.5546875" style="4" customWidth="1"/>
    <col min="3856" max="3856" width="5.77734375" style="4" customWidth="1"/>
    <col min="3857" max="4095" width="11.5546875" style="4"/>
    <col min="4096" max="4096" width="5.77734375" style="4" customWidth="1"/>
    <col min="4097" max="4098" width="0.88671875" style="4" customWidth="1"/>
    <col min="4099" max="4099" width="30.77734375" style="4" customWidth="1"/>
    <col min="4100" max="4111" width="11.5546875" style="4" customWidth="1"/>
    <col min="4112" max="4112" width="5.77734375" style="4" customWidth="1"/>
    <col min="4113" max="4351" width="11.5546875" style="4"/>
    <col min="4352" max="4352" width="5.77734375" style="4" customWidth="1"/>
    <col min="4353" max="4354" width="0.88671875" style="4" customWidth="1"/>
    <col min="4355" max="4355" width="30.77734375" style="4" customWidth="1"/>
    <col min="4356" max="4367" width="11.5546875" style="4" customWidth="1"/>
    <col min="4368" max="4368" width="5.77734375" style="4" customWidth="1"/>
    <col min="4369" max="4607" width="11.5546875" style="4"/>
    <col min="4608" max="4608" width="5.77734375" style="4" customWidth="1"/>
    <col min="4609" max="4610" width="0.88671875" style="4" customWidth="1"/>
    <col min="4611" max="4611" width="30.77734375" style="4" customWidth="1"/>
    <col min="4612" max="4623" width="11.5546875" style="4" customWidth="1"/>
    <col min="4624" max="4624" width="5.77734375" style="4" customWidth="1"/>
    <col min="4625" max="4863" width="11.5546875" style="4"/>
    <col min="4864" max="4864" width="5.77734375" style="4" customWidth="1"/>
    <col min="4865" max="4866" width="0.88671875" style="4" customWidth="1"/>
    <col min="4867" max="4867" width="30.77734375" style="4" customWidth="1"/>
    <col min="4868" max="4879" width="11.5546875" style="4" customWidth="1"/>
    <col min="4880" max="4880" width="5.77734375" style="4" customWidth="1"/>
    <col min="4881" max="5119" width="11.5546875" style="4"/>
    <col min="5120" max="5120" width="5.77734375" style="4" customWidth="1"/>
    <col min="5121" max="5122" width="0.88671875" style="4" customWidth="1"/>
    <col min="5123" max="5123" width="30.77734375" style="4" customWidth="1"/>
    <col min="5124" max="5135" width="11.5546875" style="4" customWidth="1"/>
    <col min="5136" max="5136" width="5.77734375" style="4" customWidth="1"/>
    <col min="5137" max="5375" width="11.5546875" style="4"/>
    <col min="5376" max="5376" width="5.77734375" style="4" customWidth="1"/>
    <col min="5377" max="5378" width="0.88671875" style="4" customWidth="1"/>
    <col min="5379" max="5379" width="30.77734375" style="4" customWidth="1"/>
    <col min="5380" max="5391" width="11.5546875" style="4" customWidth="1"/>
    <col min="5392" max="5392" width="5.77734375" style="4" customWidth="1"/>
    <col min="5393" max="5631" width="11.5546875" style="4"/>
    <col min="5632" max="5632" width="5.77734375" style="4" customWidth="1"/>
    <col min="5633" max="5634" width="0.88671875" style="4" customWidth="1"/>
    <col min="5635" max="5635" width="30.77734375" style="4" customWidth="1"/>
    <col min="5636" max="5647" width="11.5546875" style="4" customWidth="1"/>
    <col min="5648" max="5648" width="5.77734375" style="4" customWidth="1"/>
    <col min="5649" max="5887" width="11.5546875" style="4"/>
    <col min="5888" max="5888" width="5.77734375" style="4" customWidth="1"/>
    <col min="5889" max="5890" width="0.88671875" style="4" customWidth="1"/>
    <col min="5891" max="5891" width="30.77734375" style="4" customWidth="1"/>
    <col min="5892" max="5903" width="11.5546875" style="4" customWidth="1"/>
    <col min="5904" max="5904" width="5.77734375" style="4" customWidth="1"/>
    <col min="5905" max="6143" width="11.5546875" style="4"/>
    <col min="6144" max="6144" width="5.77734375" style="4" customWidth="1"/>
    <col min="6145" max="6146" width="0.88671875" style="4" customWidth="1"/>
    <col min="6147" max="6147" width="30.77734375" style="4" customWidth="1"/>
    <col min="6148" max="6159" width="11.5546875" style="4" customWidth="1"/>
    <col min="6160" max="6160" width="5.77734375" style="4" customWidth="1"/>
    <col min="6161" max="6399" width="11.5546875" style="4"/>
    <col min="6400" max="6400" width="5.77734375" style="4" customWidth="1"/>
    <col min="6401" max="6402" width="0.88671875" style="4" customWidth="1"/>
    <col min="6403" max="6403" width="30.77734375" style="4" customWidth="1"/>
    <col min="6404" max="6415" width="11.5546875" style="4" customWidth="1"/>
    <col min="6416" max="6416" width="5.77734375" style="4" customWidth="1"/>
    <col min="6417" max="6655" width="11.5546875" style="4"/>
    <col min="6656" max="6656" width="5.77734375" style="4" customWidth="1"/>
    <col min="6657" max="6658" width="0.88671875" style="4" customWidth="1"/>
    <col min="6659" max="6659" width="30.77734375" style="4" customWidth="1"/>
    <col min="6660" max="6671" width="11.5546875" style="4" customWidth="1"/>
    <col min="6672" max="6672" width="5.77734375" style="4" customWidth="1"/>
    <col min="6673" max="6911" width="11.5546875" style="4"/>
    <col min="6912" max="6912" width="5.77734375" style="4" customWidth="1"/>
    <col min="6913" max="6914" width="0.88671875" style="4" customWidth="1"/>
    <col min="6915" max="6915" width="30.77734375" style="4" customWidth="1"/>
    <col min="6916" max="6927" width="11.5546875" style="4" customWidth="1"/>
    <col min="6928" max="6928" width="5.77734375" style="4" customWidth="1"/>
    <col min="6929" max="7167" width="11.5546875" style="4"/>
    <col min="7168" max="7168" width="5.77734375" style="4" customWidth="1"/>
    <col min="7169" max="7170" width="0.88671875" style="4" customWidth="1"/>
    <col min="7171" max="7171" width="30.77734375" style="4" customWidth="1"/>
    <col min="7172" max="7183" width="11.5546875" style="4" customWidth="1"/>
    <col min="7184" max="7184" width="5.77734375" style="4" customWidth="1"/>
    <col min="7185" max="7423" width="11.5546875" style="4"/>
    <col min="7424" max="7424" width="5.77734375" style="4" customWidth="1"/>
    <col min="7425" max="7426" width="0.88671875" style="4" customWidth="1"/>
    <col min="7427" max="7427" width="30.77734375" style="4" customWidth="1"/>
    <col min="7428" max="7439" width="11.5546875" style="4" customWidth="1"/>
    <col min="7440" max="7440" width="5.77734375" style="4" customWidth="1"/>
    <col min="7441" max="7679" width="11.5546875" style="4"/>
    <col min="7680" max="7680" width="5.77734375" style="4" customWidth="1"/>
    <col min="7681" max="7682" width="0.88671875" style="4" customWidth="1"/>
    <col min="7683" max="7683" width="30.77734375" style="4" customWidth="1"/>
    <col min="7684" max="7695" width="11.5546875" style="4" customWidth="1"/>
    <col min="7696" max="7696" width="5.77734375" style="4" customWidth="1"/>
    <col min="7697" max="7935" width="11.5546875" style="4"/>
    <col min="7936" max="7936" width="5.77734375" style="4" customWidth="1"/>
    <col min="7937" max="7938" width="0.88671875" style="4" customWidth="1"/>
    <col min="7939" max="7939" width="30.77734375" style="4" customWidth="1"/>
    <col min="7940" max="7951" width="11.5546875" style="4" customWidth="1"/>
    <col min="7952" max="7952" width="5.77734375" style="4" customWidth="1"/>
    <col min="7953" max="8191" width="11.5546875" style="4"/>
    <col min="8192" max="8192" width="5.77734375" style="4" customWidth="1"/>
    <col min="8193" max="8194" width="0.88671875" style="4" customWidth="1"/>
    <col min="8195" max="8195" width="30.77734375" style="4" customWidth="1"/>
    <col min="8196" max="8207" width="11.5546875" style="4" customWidth="1"/>
    <col min="8208" max="8208" width="5.77734375" style="4" customWidth="1"/>
    <col min="8209" max="8447" width="11.5546875" style="4"/>
    <col min="8448" max="8448" width="5.77734375" style="4" customWidth="1"/>
    <col min="8449" max="8450" width="0.88671875" style="4" customWidth="1"/>
    <col min="8451" max="8451" width="30.77734375" style="4" customWidth="1"/>
    <col min="8452" max="8463" width="11.5546875" style="4" customWidth="1"/>
    <col min="8464" max="8464" width="5.77734375" style="4" customWidth="1"/>
    <col min="8465" max="8703" width="11.5546875" style="4"/>
    <col min="8704" max="8704" width="5.77734375" style="4" customWidth="1"/>
    <col min="8705" max="8706" width="0.88671875" style="4" customWidth="1"/>
    <col min="8707" max="8707" width="30.77734375" style="4" customWidth="1"/>
    <col min="8708" max="8719" width="11.5546875" style="4" customWidth="1"/>
    <col min="8720" max="8720" width="5.77734375" style="4" customWidth="1"/>
    <col min="8721" max="8959" width="11.5546875" style="4"/>
    <col min="8960" max="8960" width="5.77734375" style="4" customWidth="1"/>
    <col min="8961" max="8962" width="0.88671875" style="4" customWidth="1"/>
    <col min="8963" max="8963" width="30.77734375" style="4" customWidth="1"/>
    <col min="8964" max="8975" width="11.5546875" style="4" customWidth="1"/>
    <col min="8976" max="8976" width="5.77734375" style="4" customWidth="1"/>
    <col min="8977" max="9215" width="11.5546875" style="4"/>
    <col min="9216" max="9216" width="5.77734375" style="4" customWidth="1"/>
    <col min="9217" max="9218" width="0.88671875" style="4" customWidth="1"/>
    <col min="9219" max="9219" width="30.77734375" style="4" customWidth="1"/>
    <col min="9220" max="9231" width="11.5546875" style="4" customWidth="1"/>
    <col min="9232" max="9232" width="5.77734375" style="4" customWidth="1"/>
    <col min="9233" max="9471" width="11.5546875" style="4"/>
    <col min="9472" max="9472" width="5.77734375" style="4" customWidth="1"/>
    <col min="9473" max="9474" width="0.88671875" style="4" customWidth="1"/>
    <col min="9475" max="9475" width="30.77734375" style="4" customWidth="1"/>
    <col min="9476" max="9487" width="11.5546875" style="4" customWidth="1"/>
    <col min="9488" max="9488" width="5.77734375" style="4" customWidth="1"/>
    <col min="9489" max="9727" width="11.5546875" style="4"/>
    <col min="9728" max="9728" width="5.77734375" style="4" customWidth="1"/>
    <col min="9729" max="9730" width="0.88671875" style="4" customWidth="1"/>
    <col min="9731" max="9731" width="30.77734375" style="4" customWidth="1"/>
    <col min="9732" max="9743" width="11.5546875" style="4" customWidth="1"/>
    <col min="9744" max="9744" width="5.77734375" style="4" customWidth="1"/>
    <col min="9745" max="9983" width="11.5546875" style="4"/>
    <col min="9984" max="9984" width="5.77734375" style="4" customWidth="1"/>
    <col min="9985" max="9986" width="0.88671875" style="4" customWidth="1"/>
    <col min="9987" max="9987" width="30.77734375" style="4" customWidth="1"/>
    <col min="9988" max="9999" width="11.5546875" style="4" customWidth="1"/>
    <col min="10000" max="10000" width="5.77734375" style="4" customWidth="1"/>
    <col min="10001" max="10239" width="11.5546875" style="4"/>
    <col min="10240" max="10240" width="5.77734375" style="4" customWidth="1"/>
    <col min="10241" max="10242" width="0.88671875" style="4" customWidth="1"/>
    <col min="10243" max="10243" width="30.77734375" style="4" customWidth="1"/>
    <col min="10244" max="10255" width="11.5546875" style="4" customWidth="1"/>
    <col min="10256" max="10256" width="5.77734375" style="4" customWidth="1"/>
    <col min="10257" max="10495" width="11.5546875" style="4"/>
    <col min="10496" max="10496" width="5.77734375" style="4" customWidth="1"/>
    <col min="10497" max="10498" width="0.88671875" style="4" customWidth="1"/>
    <col min="10499" max="10499" width="30.77734375" style="4" customWidth="1"/>
    <col min="10500" max="10511" width="11.5546875" style="4" customWidth="1"/>
    <col min="10512" max="10512" width="5.77734375" style="4" customWidth="1"/>
    <col min="10513" max="10751" width="11.5546875" style="4"/>
    <col min="10752" max="10752" width="5.77734375" style="4" customWidth="1"/>
    <col min="10753" max="10754" width="0.88671875" style="4" customWidth="1"/>
    <col min="10755" max="10755" width="30.77734375" style="4" customWidth="1"/>
    <col min="10756" max="10767" width="11.5546875" style="4" customWidth="1"/>
    <col min="10768" max="10768" width="5.77734375" style="4" customWidth="1"/>
    <col min="10769" max="11007" width="11.5546875" style="4"/>
    <col min="11008" max="11008" width="5.77734375" style="4" customWidth="1"/>
    <col min="11009" max="11010" width="0.88671875" style="4" customWidth="1"/>
    <col min="11011" max="11011" width="30.77734375" style="4" customWidth="1"/>
    <col min="11012" max="11023" width="11.5546875" style="4" customWidth="1"/>
    <col min="11024" max="11024" width="5.77734375" style="4" customWidth="1"/>
    <col min="11025" max="11263" width="11.5546875" style="4"/>
    <col min="11264" max="11264" width="5.77734375" style="4" customWidth="1"/>
    <col min="11265" max="11266" width="0.88671875" style="4" customWidth="1"/>
    <col min="11267" max="11267" width="30.77734375" style="4" customWidth="1"/>
    <col min="11268" max="11279" width="11.5546875" style="4" customWidth="1"/>
    <col min="11280" max="11280" width="5.77734375" style="4" customWidth="1"/>
    <col min="11281" max="11519" width="11.5546875" style="4"/>
    <col min="11520" max="11520" width="5.77734375" style="4" customWidth="1"/>
    <col min="11521" max="11522" width="0.88671875" style="4" customWidth="1"/>
    <col min="11523" max="11523" width="30.77734375" style="4" customWidth="1"/>
    <col min="11524" max="11535" width="11.5546875" style="4" customWidth="1"/>
    <col min="11536" max="11536" width="5.77734375" style="4" customWidth="1"/>
    <col min="11537" max="11775" width="11.5546875" style="4"/>
    <col min="11776" max="11776" width="5.77734375" style="4" customWidth="1"/>
    <col min="11777" max="11778" width="0.88671875" style="4" customWidth="1"/>
    <col min="11779" max="11779" width="30.77734375" style="4" customWidth="1"/>
    <col min="11780" max="11791" width="11.5546875" style="4" customWidth="1"/>
    <col min="11792" max="11792" width="5.77734375" style="4" customWidth="1"/>
    <col min="11793" max="12031" width="11.5546875" style="4"/>
    <col min="12032" max="12032" width="5.77734375" style="4" customWidth="1"/>
    <col min="12033" max="12034" width="0.88671875" style="4" customWidth="1"/>
    <col min="12035" max="12035" width="30.77734375" style="4" customWidth="1"/>
    <col min="12036" max="12047" width="11.5546875" style="4" customWidth="1"/>
    <col min="12048" max="12048" width="5.77734375" style="4" customWidth="1"/>
    <col min="12049" max="12287" width="11.5546875" style="4"/>
    <col min="12288" max="12288" width="5.77734375" style="4" customWidth="1"/>
    <col min="12289" max="12290" width="0.88671875" style="4" customWidth="1"/>
    <col min="12291" max="12291" width="30.77734375" style="4" customWidth="1"/>
    <col min="12292" max="12303" width="11.5546875" style="4" customWidth="1"/>
    <col min="12304" max="12304" width="5.77734375" style="4" customWidth="1"/>
    <col min="12305" max="12543" width="11.5546875" style="4"/>
    <col min="12544" max="12544" width="5.77734375" style="4" customWidth="1"/>
    <col min="12545" max="12546" width="0.88671875" style="4" customWidth="1"/>
    <col min="12547" max="12547" width="30.77734375" style="4" customWidth="1"/>
    <col min="12548" max="12559" width="11.5546875" style="4" customWidth="1"/>
    <col min="12560" max="12560" width="5.77734375" style="4" customWidth="1"/>
    <col min="12561" max="12799" width="11.5546875" style="4"/>
    <col min="12800" max="12800" width="5.77734375" style="4" customWidth="1"/>
    <col min="12801" max="12802" width="0.88671875" style="4" customWidth="1"/>
    <col min="12803" max="12803" width="30.77734375" style="4" customWidth="1"/>
    <col min="12804" max="12815" width="11.5546875" style="4" customWidth="1"/>
    <col min="12816" max="12816" width="5.77734375" style="4" customWidth="1"/>
    <col min="12817" max="13055" width="11.5546875" style="4"/>
    <col min="13056" max="13056" width="5.77734375" style="4" customWidth="1"/>
    <col min="13057" max="13058" width="0.88671875" style="4" customWidth="1"/>
    <col min="13059" max="13059" width="30.77734375" style="4" customWidth="1"/>
    <col min="13060" max="13071" width="11.5546875" style="4" customWidth="1"/>
    <col min="13072" max="13072" width="5.77734375" style="4" customWidth="1"/>
    <col min="13073" max="13311" width="11.5546875" style="4"/>
    <col min="13312" max="13312" width="5.77734375" style="4" customWidth="1"/>
    <col min="13313" max="13314" width="0.88671875" style="4" customWidth="1"/>
    <col min="13315" max="13315" width="30.77734375" style="4" customWidth="1"/>
    <col min="13316" max="13327" width="11.5546875" style="4" customWidth="1"/>
    <col min="13328" max="13328" width="5.77734375" style="4" customWidth="1"/>
    <col min="13329" max="13567" width="11.5546875" style="4"/>
    <col min="13568" max="13568" width="5.77734375" style="4" customWidth="1"/>
    <col min="13569" max="13570" width="0.88671875" style="4" customWidth="1"/>
    <col min="13571" max="13571" width="30.77734375" style="4" customWidth="1"/>
    <col min="13572" max="13583" width="11.5546875" style="4" customWidth="1"/>
    <col min="13584" max="13584" width="5.77734375" style="4" customWidth="1"/>
    <col min="13585" max="13823" width="11.5546875" style="4"/>
    <col min="13824" max="13824" width="5.77734375" style="4" customWidth="1"/>
    <col min="13825" max="13826" width="0.88671875" style="4" customWidth="1"/>
    <col min="13827" max="13827" width="30.77734375" style="4" customWidth="1"/>
    <col min="13828" max="13839" width="11.5546875" style="4" customWidth="1"/>
    <col min="13840" max="13840" width="5.77734375" style="4" customWidth="1"/>
    <col min="13841" max="14079" width="11.5546875" style="4"/>
    <col min="14080" max="14080" width="5.77734375" style="4" customWidth="1"/>
    <col min="14081" max="14082" width="0.88671875" style="4" customWidth="1"/>
    <col min="14083" max="14083" width="30.77734375" style="4" customWidth="1"/>
    <col min="14084" max="14095" width="11.5546875" style="4" customWidth="1"/>
    <col min="14096" max="14096" width="5.77734375" style="4" customWidth="1"/>
    <col min="14097" max="14335" width="11.5546875" style="4"/>
    <col min="14336" max="14336" width="5.77734375" style="4" customWidth="1"/>
    <col min="14337" max="14338" width="0.88671875" style="4" customWidth="1"/>
    <col min="14339" max="14339" width="30.77734375" style="4" customWidth="1"/>
    <col min="14340" max="14351" width="11.5546875" style="4" customWidth="1"/>
    <col min="14352" max="14352" width="5.77734375" style="4" customWidth="1"/>
    <col min="14353" max="14591" width="11.5546875" style="4"/>
    <col min="14592" max="14592" width="5.77734375" style="4" customWidth="1"/>
    <col min="14593" max="14594" width="0.88671875" style="4" customWidth="1"/>
    <col min="14595" max="14595" width="30.77734375" style="4" customWidth="1"/>
    <col min="14596" max="14607" width="11.5546875" style="4" customWidth="1"/>
    <col min="14608" max="14608" width="5.77734375" style="4" customWidth="1"/>
    <col min="14609" max="14847" width="11.5546875" style="4"/>
    <col min="14848" max="14848" width="5.77734375" style="4" customWidth="1"/>
    <col min="14849" max="14850" width="0.88671875" style="4" customWidth="1"/>
    <col min="14851" max="14851" width="30.77734375" style="4" customWidth="1"/>
    <col min="14852" max="14863" width="11.5546875" style="4" customWidth="1"/>
    <col min="14864" max="14864" width="5.77734375" style="4" customWidth="1"/>
    <col min="14865" max="15103" width="11.5546875" style="4"/>
    <col min="15104" max="15104" width="5.77734375" style="4" customWidth="1"/>
    <col min="15105" max="15106" width="0.88671875" style="4" customWidth="1"/>
    <col min="15107" max="15107" width="30.77734375" style="4" customWidth="1"/>
    <col min="15108" max="15119" width="11.5546875" style="4" customWidth="1"/>
    <col min="15120" max="15120" width="5.77734375" style="4" customWidth="1"/>
    <col min="15121" max="15359" width="11.5546875" style="4"/>
    <col min="15360" max="15360" width="5.77734375" style="4" customWidth="1"/>
    <col min="15361" max="15362" width="0.88671875" style="4" customWidth="1"/>
    <col min="15363" max="15363" width="30.77734375" style="4" customWidth="1"/>
    <col min="15364" max="15375" width="11.5546875" style="4" customWidth="1"/>
    <col min="15376" max="15376" width="5.77734375" style="4" customWidth="1"/>
    <col min="15377" max="15615" width="11.5546875" style="4"/>
    <col min="15616" max="15616" width="5.77734375" style="4" customWidth="1"/>
    <col min="15617" max="15618" width="0.88671875" style="4" customWidth="1"/>
    <col min="15619" max="15619" width="30.77734375" style="4" customWidth="1"/>
    <col min="15620" max="15631" width="11.5546875" style="4" customWidth="1"/>
    <col min="15632" max="15632" width="5.77734375" style="4" customWidth="1"/>
    <col min="15633" max="15871" width="11.5546875" style="4"/>
    <col min="15872" max="15872" width="5.77734375" style="4" customWidth="1"/>
    <col min="15873" max="15874" width="0.88671875" style="4" customWidth="1"/>
    <col min="15875" max="15875" width="30.77734375" style="4" customWidth="1"/>
    <col min="15876" max="15887" width="11.5546875" style="4" customWidth="1"/>
    <col min="15888" max="15888" width="5.77734375" style="4" customWidth="1"/>
    <col min="15889" max="16127" width="11.5546875" style="4"/>
    <col min="16128" max="16128" width="5.77734375" style="4" customWidth="1"/>
    <col min="16129" max="16130" width="0.88671875" style="4" customWidth="1"/>
    <col min="16131" max="16131" width="30.77734375" style="4" customWidth="1"/>
    <col min="16132" max="16143" width="11.5546875" style="4" customWidth="1"/>
    <col min="16144" max="16144" width="5.77734375" style="4" customWidth="1"/>
    <col min="16145" max="16384" width="11.5546875" style="4"/>
  </cols>
  <sheetData>
    <row r="1" spans="1:19" s="16" customFormat="1" ht="20.100000000000001" customHeight="1" x14ac:dyDescent="0.25">
      <c r="A1" s="99"/>
      <c r="B1" s="99"/>
      <c r="C1" s="99"/>
      <c r="D1" s="99"/>
      <c r="E1" s="99"/>
      <c r="F1" s="99"/>
      <c r="J1" s="100" t="s">
        <v>266</v>
      </c>
      <c r="K1" s="99" t="s">
        <v>278</v>
      </c>
      <c r="L1" s="99"/>
      <c r="M1" s="99"/>
      <c r="N1" s="99"/>
      <c r="O1" s="99"/>
      <c r="P1" s="99"/>
      <c r="Q1" s="99"/>
      <c r="R1" s="102"/>
      <c r="S1" s="102"/>
    </row>
    <row r="2" spans="1:19" ht="15.75" x14ac:dyDescent="0.25">
      <c r="A2" s="83"/>
      <c r="B2" s="77"/>
      <c r="C2" s="77"/>
      <c r="D2" s="77"/>
      <c r="E2" s="93"/>
      <c r="F2" s="77"/>
      <c r="G2" s="95"/>
      <c r="H2" s="95"/>
      <c r="I2" s="95"/>
      <c r="J2" s="77"/>
      <c r="K2" s="77"/>
      <c r="L2" s="77"/>
      <c r="M2" s="95"/>
      <c r="N2" s="77"/>
      <c r="O2" s="103"/>
      <c r="P2" s="103"/>
      <c r="Q2" s="103"/>
      <c r="R2" s="102"/>
    </row>
    <row r="3" spans="1:19" s="11" customFormat="1" x14ac:dyDescent="0.2">
      <c r="A3" s="84"/>
      <c r="B3" s="18"/>
      <c r="C3" s="18"/>
      <c r="D3" s="18"/>
      <c r="E3" s="18"/>
      <c r="F3" s="18"/>
      <c r="G3" s="18"/>
      <c r="H3" s="18"/>
      <c r="I3" s="18"/>
      <c r="J3" s="18"/>
      <c r="K3" s="18"/>
      <c r="L3" s="18"/>
      <c r="M3" s="18"/>
      <c r="N3" s="18"/>
      <c r="O3" s="22"/>
      <c r="P3" s="22"/>
      <c r="Q3" s="22"/>
      <c r="R3" s="109"/>
      <c r="S3" s="27"/>
    </row>
    <row r="4" spans="1:19" s="11" customFormat="1" ht="39.950000000000003" customHeight="1" x14ac:dyDescent="0.2">
      <c r="A4" s="280" t="s">
        <v>5</v>
      </c>
      <c r="B4" s="19"/>
      <c r="C4" s="19"/>
      <c r="D4" s="19"/>
      <c r="E4" s="19"/>
      <c r="F4" s="97" t="s">
        <v>6</v>
      </c>
      <c r="G4" s="284">
        <v>2006</v>
      </c>
      <c r="H4" s="284">
        <v>2007</v>
      </c>
      <c r="I4" s="284">
        <v>2008</v>
      </c>
      <c r="J4" s="283">
        <v>2009</v>
      </c>
      <c r="K4" s="284">
        <v>2010</v>
      </c>
      <c r="L4" s="284">
        <v>2011</v>
      </c>
      <c r="M4" s="284">
        <v>2012</v>
      </c>
      <c r="N4" s="284">
        <v>2013</v>
      </c>
      <c r="O4" s="284">
        <v>2014</v>
      </c>
      <c r="P4" s="284">
        <v>2015</v>
      </c>
      <c r="Q4" s="284">
        <v>2016</v>
      </c>
      <c r="R4" s="19" t="s">
        <v>5</v>
      </c>
      <c r="S4" s="27"/>
    </row>
    <row r="5" spans="1:19" s="22" customFormat="1" ht="20.100000000000001" customHeight="1" x14ac:dyDescent="0.2">
      <c r="A5" s="85"/>
      <c r="B5" s="20"/>
      <c r="C5" s="20"/>
      <c r="D5" s="20"/>
      <c r="E5" s="20"/>
      <c r="F5" s="21"/>
      <c r="G5" s="21"/>
      <c r="H5" s="21"/>
      <c r="I5" s="21"/>
      <c r="J5" s="21"/>
      <c r="K5" s="21"/>
      <c r="L5" s="21"/>
      <c r="M5" s="21"/>
      <c r="N5" s="21"/>
      <c r="O5" s="105"/>
      <c r="P5" s="105"/>
      <c r="Q5" s="105"/>
      <c r="R5" s="110"/>
      <c r="S5" s="109"/>
    </row>
    <row r="6" spans="1:19" s="2" customFormat="1" ht="20.100000000000001" customHeight="1" x14ac:dyDescent="0.25">
      <c r="A6" s="379" t="s">
        <v>141</v>
      </c>
      <c r="B6" s="379"/>
      <c r="C6" s="379"/>
      <c r="D6" s="379"/>
      <c r="E6" s="379"/>
      <c r="F6" s="379"/>
      <c r="G6" s="379"/>
      <c r="H6" s="379"/>
      <c r="I6" s="379"/>
      <c r="J6" s="379"/>
      <c r="K6" s="379" t="s">
        <v>141</v>
      </c>
      <c r="L6" s="379"/>
      <c r="M6" s="379"/>
      <c r="N6" s="379"/>
      <c r="O6" s="379"/>
      <c r="P6" s="379"/>
      <c r="Q6" s="379"/>
      <c r="R6" s="379"/>
      <c r="S6" s="112"/>
    </row>
    <row r="7" spans="1:19" s="2" customFormat="1" ht="20.100000000000001" customHeight="1" x14ac:dyDescent="0.25">
      <c r="A7" s="86"/>
      <c r="B7" s="78"/>
      <c r="C7" s="78"/>
      <c r="D7" s="78"/>
      <c r="E7" s="94"/>
      <c r="F7" s="78"/>
      <c r="G7" s="96"/>
      <c r="H7" s="96"/>
      <c r="I7" s="96"/>
      <c r="J7" s="78"/>
      <c r="K7" s="78"/>
      <c r="L7" s="78"/>
      <c r="M7" s="96"/>
      <c r="N7" s="78"/>
      <c r="O7" s="104"/>
      <c r="P7" s="126"/>
      <c r="Q7" s="120"/>
      <c r="R7" s="111"/>
      <c r="S7" s="112"/>
    </row>
    <row r="8" spans="1:19" s="25" customFormat="1" ht="20.100000000000001" customHeight="1" x14ac:dyDescent="0.25">
      <c r="A8" s="224" t="s">
        <v>44</v>
      </c>
      <c r="B8" s="225" t="s">
        <v>126</v>
      </c>
      <c r="C8" s="226"/>
      <c r="D8" s="226"/>
      <c r="E8" s="226"/>
      <c r="F8" s="227"/>
      <c r="G8" s="249">
        <v>79.060709336728962</v>
      </c>
      <c r="H8" s="249">
        <v>78.914505283381374</v>
      </c>
      <c r="I8" s="249">
        <v>79.201096958106305</v>
      </c>
      <c r="J8" s="249">
        <v>79.906845753899475</v>
      </c>
      <c r="K8" s="249">
        <v>79.836550655206423</v>
      </c>
      <c r="L8" s="249">
        <v>79.882765906689841</v>
      </c>
      <c r="M8" s="249">
        <v>80.501559079148151</v>
      </c>
      <c r="N8" s="249">
        <v>81.174214102272359</v>
      </c>
      <c r="O8" s="249">
        <v>82.004995099743923</v>
      </c>
      <c r="P8" s="249">
        <v>83.086491978938938</v>
      </c>
      <c r="Q8" s="290">
        <v>84.019348635981245</v>
      </c>
      <c r="R8" s="285" t="s">
        <v>44</v>
      </c>
      <c r="S8" s="113"/>
    </row>
    <row r="9" spans="1:19" ht="20.100000000000001" customHeight="1" x14ac:dyDescent="0.2">
      <c r="A9" s="231" t="s">
        <v>7</v>
      </c>
      <c r="B9" s="403" t="s">
        <v>8</v>
      </c>
      <c r="C9" s="403"/>
      <c r="D9" s="403"/>
      <c r="E9" s="403"/>
      <c r="F9" s="404"/>
      <c r="G9" s="250">
        <v>113.9586787399566</v>
      </c>
      <c r="H9" s="250">
        <v>114.07360805284679</v>
      </c>
      <c r="I9" s="250">
        <v>115.4040871766377</v>
      </c>
      <c r="J9" s="250">
        <v>115.1737761590222</v>
      </c>
      <c r="K9" s="250">
        <v>116.2841663115602</v>
      </c>
      <c r="L9" s="250">
        <v>116.93023255813949</v>
      </c>
      <c r="M9" s="250">
        <v>120.9103512014787</v>
      </c>
      <c r="N9" s="250">
        <v>118.0423339679695</v>
      </c>
      <c r="O9" s="250">
        <v>117.6486890970567</v>
      </c>
      <c r="P9" s="250">
        <v>117.7398232020081</v>
      </c>
      <c r="Q9" s="272">
        <v>118.32692408997519</v>
      </c>
      <c r="R9" s="286" t="s">
        <v>7</v>
      </c>
    </row>
    <row r="10" spans="1:19" ht="20.100000000000001" customHeight="1" x14ac:dyDescent="0.2">
      <c r="A10" s="231" t="s">
        <v>9</v>
      </c>
      <c r="B10" s="269" t="s">
        <v>10</v>
      </c>
      <c r="C10" s="269"/>
      <c r="D10" s="269"/>
      <c r="E10" s="269"/>
      <c r="F10" s="270"/>
      <c r="G10" s="250">
        <v>69.044556192258213</v>
      </c>
      <c r="H10" s="250">
        <v>69.037142857142854</v>
      </c>
      <c r="I10" s="250">
        <v>69.409755278042226</v>
      </c>
      <c r="J10" s="250">
        <v>69.858937308649743</v>
      </c>
      <c r="K10" s="250">
        <v>69.921584812216267</v>
      </c>
      <c r="L10" s="250">
        <v>69.952964802874959</v>
      </c>
      <c r="M10" s="250">
        <v>70.189331407346273</v>
      </c>
      <c r="N10" s="250">
        <v>70.765316404675531</v>
      </c>
      <c r="O10" s="250">
        <v>70.801863658656217</v>
      </c>
      <c r="P10" s="250">
        <v>71.116847111684706</v>
      </c>
      <c r="Q10" s="272">
        <v>72.824606715191365</v>
      </c>
      <c r="R10" s="286" t="s">
        <v>9</v>
      </c>
    </row>
    <row r="11" spans="1:19" ht="20.100000000000001" customHeight="1" x14ac:dyDescent="0.2">
      <c r="A11" s="231" t="s">
        <v>11</v>
      </c>
      <c r="B11" s="235"/>
      <c r="C11" s="400" t="s">
        <v>12</v>
      </c>
      <c r="D11" s="400"/>
      <c r="E11" s="400"/>
      <c r="F11" s="401"/>
      <c r="G11" s="250">
        <v>69.245099402196587</v>
      </c>
      <c r="H11" s="250">
        <v>69.086116470556263</v>
      </c>
      <c r="I11" s="250">
        <v>69.290436080605616</v>
      </c>
      <c r="J11" s="250">
        <v>68.683812405446304</v>
      </c>
      <c r="K11" s="250">
        <v>68.643533123028391</v>
      </c>
      <c r="L11" s="250">
        <v>68.568548387096783</v>
      </c>
      <c r="M11" s="250">
        <v>68.743693859972936</v>
      </c>
      <c r="N11" s="250">
        <v>69.180343557108003</v>
      </c>
      <c r="O11" s="250">
        <v>68.884075186919148</v>
      </c>
      <c r="P11" s="250">
        <v>68.897012078830258</v>
      </c>
      <c r="Q11" s="272">
        <v>70.470606594288526</v>
      </c>
      <c r="R11" s="286" t="s">
        <v>11</v>
      </c>
    </row>
    <row r="12" spans="1:19" ht="20.100000000000001" customHeight="1" x14ac:dyDescent="0.2">
      <c r="A12" s="231" t="s">
        <v>13</v>
      </c>
      <c r="B12" s="236"/>
      <c r="C12" s="236"/>
      <c r="D12" s="269" t="s">
        <v>84</v>
      </c>
      <c r="E12" s="269"/>
      <c r="F12" s="237"/>
      <c r="G12" s="251" t="s">
        <v>344</v>
      </c>
      <c r="H12" s="251" t="s">
        <v>344</v>
      </c>
      <c r="I12" s="250">
        <v>90.262182203389827</v>
      </c>
      <c r="J12" s="250">
        <v>98.760608247679244</v>
      </c>
      <c r="K12" s="250">
        <v>103.0606225074923</v>
      </c>
      <c r="L12" s="250">
        <v>103.4402667586524</v>
      </c>
      <c r="M12" s="250">
        <v>105.2590608329327</v>
      </c>
      <c r="N12" s="250">
        <v>93.929128130520624</v>
      </c>
      <c r="O12" s="250">
        <v>94.665968586387436</v>
      </c>
      <c r="P12" s="250">
        <v>101.95868153214219</v>
      </c>
      <c r="Q12" s="272" t="s">
        <v>344</v>
      </c>
      <c r="R12" s="286" t="s">
        <v>13</v>
      </c>
    </row>
    <row r="13" spans="1:19" ht="20.100000000000001" customHeight="1" x14ac:dyDescent="0.2">
      <c r="A13" s="231" t="s">
        <v>14</v>
      </c>
      <c r="B13" s="236"/>
      <c r="C13" s="236"/>
      <c r="D13" s="400" t="s">
        <v>15</v>
      </c>
      <c r="E13" s="400"/>
      <c r="F13" s="401"/>
      <c r="G13" s="250">
        <v>68.143347951174547</v>
      </c>
      <c r="H13" s="250">
        <v>68.028564419853353</v>
      </c>
      <c r="I13" s="250">
        <v>68.219544846050866</v>
      </c>
      <c r="J13" s="250">
        <v>67.411111111111111</v>
      </c>
      <c r="K13" s="250">
        <v>67.383066118987685</v>
      </c>
      <c r="L13" s="250">
        <v>67.34662810168976</v>
      </c>
      <c r="M13" s="250">
        <v>67.443357682307791</v>
      </c>
      <c r="N13" s="250">
        <v>67.670440857624669</v>
      </c>
      <c r="O13" s="250">
        <v>67.427969079409706</v>
      </c>
      <c r="P13" s="250">
        <v>67.568554090432087</v>
      </c>
      <c r="Q13" s="272">
        <v>69.267144778126394</v>
      </c>
      <c r="R13" s="286" t="s">
        <v>14</v>
      </c>
    </row>
    <row r="14" spans="1:19" ht="20.100000000000001" customHeight="1" x14ac:dyDescent="0.2">
      <c r="A14" s="231" t="s">
        <v>16</v>
      </c>
      <c r="B14" s="236"/>
      <c r="C14" s="236"/>
      <c r="D14" s="400" t="s">
        <v>17</v>
      </c>
      <c r="E14" s="400"/>
      <c r="F14" s="401"/>
      <c r="G14" s="251" t="s">
        <v>344</v>
      </c>
      <c r="H14" s="251" t="s">
        <v>344</v>
      </c>
      <c r="I14" s="250">
        <v>80.549309685418294</v>
      </c>
      <c r="J14" s="250">
        <v>81.708485354966271</v>
      </c>
      <c r="K14" s="250">
        <v>83.875739644970423</v>
      </c>
      <c r="L14" s="250">
        <v>83.528794998252494</v>
      </c>
      <c r="M14" s="250">
        <v>87.54996383569987</v>
      </c>
      <c r="N14" s="250">
        <v>92.380166804142604</v>
      </c>
      <c r="O14" s="250">
        <v>94.755099459791495</v>
      </c>
      <c r="P14" s="250">
        <v>90.110416814599162</v>
      </c>
      <c r="Q14" s="272" t="s">
        <v>344</v>
      </c>
      <c r="R14" s="286" t="s">
        <v>16</v>
      </c>
    </row>
    <row r="15" spans="1:19" ht="20.100000000000001" customHeight="1" x14ac:dyDescent="0.2">
      <c r="A15" s="231" t="s">
        <v>18</v>
      </c>
      <c r="B15" s="236"/>
      <c r="C15" s="236"/>
      <c r="D15" s="269" t="s">
        <v>218</v>
      </c>
      <c r="E15" s="269"/>
      <c r="F15" s="270"/>
      <c r="G15" s="250"/>
      <c r="H15" s="250"/>
      <c r="I15" s="250"/>
      <c r="J15" s="250"/>
      <c r="K15" s="250"/>
      <c r="L15" s="250"/>
      <c r="M15" s="250"/>
      <c r="N15" s="250"/>
      <c r="O15" s="250"/>
      <c r="P15" s="250"/>
      <c r="Q15" s="272"/>
      <c r="R15" s="286"/>
    </row>
    <row r="16" spans="1:19" ht="20.100000000000001" customHeight="1" x14ac:dyDescent="0.2">
      <c r="A16" s="231"/>
      <c r="B16" s="236"/>
      <c r="C16" s="236"/>
      <c r="D16" s="266"/>
      <c r="E16" s="269" t="s">
        <v>221</v>
      </c>
      <c r="F16" s="237"/>
      <c r="G16" s="251" t="s">
        <v>344</v>
      </c>
      <c r="H16" s="251" t="s">
        <v>344</v>
      </c>
      <c r="I16" s="250">
        <v>90.352510395332956</v>
      </c>
      <c r="J16" s="250">
        <v>91.832712266329949</v>
      </c>
      <c r="K16" s="250">
        <v>90.985464325647456</v>
      </c>
      <c r="L16" s="250">
        <v>90.078481902307601</v>
      </c>
      <c r="M16" s="250">
        <v>88.597847246078089</v>
      </c>
      <c r="N16" s="250">
        <v>91.578799381414314</v>
      </c>
      <c r="O16" s="250">
        <v>87.896546980327415</v>
      </c>
      <c r="P16" s="250">
        <v>88.153725320261074</v>
      </c>
      <c r="Q16" s="272" t="s">
        <v>344</v>
      </c>
      <c r="R16" s="286" t="s">
        <v>18</v>
      </c>
    </row>
    <row r="17" spans="1:18" ht="20.100000000000001" customHeight="1" x14ac:dyDescent="0.2">
      <c r="A17" s="231" t="s">
        <v>19</v>
      </c>
      <c r="B17" s="269"/>
      <c r="C17" s="269" t="s">
        <v>20</v>
      </c>
      <c r="D17" s="269"/>
      <c r="E17" s="269"/>
      <c r="F17" s="270"/>
      <c r="G17" s="250">
        <v>73.313304402655689</v>
      </c>
      <c r="H17" s="250">
        <v>73.724055493172017</v>
      </c>
      <c r="I17" s="250">
        <v>74.636752136752136</v>
      </c>
      <c r="J17" s="250">
        <v>77.789213668176217</v>
      </c>
      <c r="K17" s="250">
        <v>78.545787049580056</v>
      </c>
      <c r="L17" s="250">
        <v>79.064646531041504</v>
      </c>
      <c r="M17" s="250">
        <v>79.44854119910228</v>
      </c>
      <c r="N17" s="250">
        <v>80.984469259401877</v>
      </c>
      <c r="O17" s="250">
        <v>82.357896050414936</v>
      </c>
      <c r="P17" s="250">
        <v>83.829645144643777</v>
      </c>
      <c r="Q17" s="272">
        <v>85.805759895166332</v>
      </c>
      <c r="R17" s="286" t="s">
        <v>19</v>
      </c>
    </row>
    <row r="18" spans="1:18" ht="20.100000000000001" customHeight="1" x14ac:dyDescent="0.2">
      <c r="A18" s="231" t="s">
        <v>21</v>
      </c>
      <c r="B18" s="403" t="s">
        <v>22</v>
      </c>
      <c r="C18" s="403"/>
      <c r="D18" s="403"/>
      <c r="E18" s="403"/>
      <c r="F18" s="404"/>
      <c r="G18" s="250">
        <v>83.542625056985372</v>
      </c>
      <c r="H18" s="250">
        <v>83.200558475689874</v>
      </c>
      <c r="I18" s="250">
        <v>83.362037890014818</v>
      </c>
      <c r="J18" s="250">
        <v>84.010915130902475</v>
      </c>
      <c r="K18" s="250">
        <v>83.716512232000923</v>
      </c>
      <c r="L18" s="250">
        <v>83.624717407686504</v>
      </c>
      <c r="M18" s="250">
        <v>84.443467428738927</v>
      </c>
      <c r="N18" s="250">
        <v>85.144849399755586</v>
      </c>
      <c r="O18" s="250">
        <v>86.471861471861473</v>
      </c>
      <c r="P18" s="250">
        <v>87.954915806626829</v>
      </c>
      <c r="Q18" s="272">
        <v>88.292329002044724</v>
      </c>
      <c r="R18" s="286" t="s">
        <v>21</v>
      </c>
    </row>
    <row r="19" spans="1:18" ht="20.100000000000001" customHeight="1" x14ac:dyDescent="0.2">
      <c r="A19" s="231" t="s">
        <v>96</v>
      </c>
      <c r="B19" s="269"/>
      <c r="C19" s="400" t="s">
        <v>222</v>
      </c>
      <c r="D19" s="400"/>
      <c r="E19" s="400"/>
      <c r="F19" s="401"/>
      <c r="G19" s="250"/>
      <c r="H19" s="250"/>
      <c r="I19" s="250"/>
      <c r="J19" s="250"/>
      <c r="K19" s="250"/>
      <c r="L19" s="250"/>
      <c r="M19" s="250"/>
      <c r="N19" s="250"/>
      <c r="O19" s="250"/>
      <c r="P19" s="250"/>
      <c r="Q19" s="272"/>
      <c r="R19" s="286"/>
    </row>
    <row r="20" spans="1:18" ht="20.100000000000001" customHeight="1" x14ac:dyDescent="0.2">
      <c r="A20" s="231"/>
      <c r="B20" s="269"/>
      <c r="C20" s="266"/>
      <c r="D20" s="269" t="s">
        <v>223</v>
      </c>
      <c r="E20" s="269"/>
      <c r="F20" s="270"/>
      <c r="G20" s="250">
        <v>73.873949934568785</v>
      </c>
      <c r="H20" s="250">
        <v>73.698630136986296</v>
      </c>
      <c r="I20" s="250">
        <v>73.566135008860954</v>
      </c>
      <c r="J20" s="250">
        <v>72.009704811969272</v>
      </c>
      <c r="K20" s="250">
        <v>72.291981244536274</v>
      </c>
      <c r="L20" s="250">
        <v>72.865995352439967</v>
      </c>
      <c r="M20" s="250">
        <v>73.63834422657952</v>
      </c>
      <c r="N20" s="250">
        <v>74.285396919431278</v>
      </c>
      <c r="O20" s="250">
        <v>74.979388464709473</v>
      </c>
      <c r="P20" s="250">
        <v>76.152672814255013</v>
      </c>
      <c r="Q20" s="272">
        <v>76.3050447106462</v>
      </c>
      <c r="R20" s="286" t="s">
        <v>96</v>
      </c>
    </row>
    <row r="21" spans="1:18" ht="20.100000000000001" customHeight="1" x14ac:dyDescent="0.2">
      <c r="A21" s="231" t="s">
        <v>45</v>
      </c>
      <c r="B21" s="236"/>
      <c r="C21" s="236"/>
      <c r="D21" s="269" t="s">
        <v>46</v>
      </c>
      <c r="E21" s="236"/>
      <c r="F21" s="270"/>
      <c r="G21" s="250">
        <v>77.04563245383801</v>
      </c>
      <c r="H21" s="250">
        <v>76.908050154461193</v>
      </c>
      <c r="I21" s="250">
        <v>76.844009175930836</v>
      </c>
      <c r="J21" s="250">
        <v>75.477467097974923</v>
      </c>
      <c r="K21" s="250">
        <v>75.771423597510562</v>
      </c>
      <c r="L21" s="250">
        <v>76.233793836344319</v>
      </c>
      <c r="M21" s="250">
        <v>76.967568684156177</v>
      </c>
      <c r="N21" s="250">
        <v>77.430908868899834</v>
      </c>
      <c r="O21" s="250">
        <v>77.703530900320274</v>
      </c>
      <c r="P21" s="250">
        <v>79.572200712998807</v>
      </c>
      <c r="Q21" s="272" t="s">
        <v>344</v>
      </c>
      <c r="R21" s="286" t="s">
        <v>45</v>
      </c>
    </row>
    <row r="22" spans="1:18" ht="20.100000000000001" customHeight="1" x14ac:dyDescent="0.2">
      <c r="A22" s="231" t="s">
        <v>23</v>
      </c>
      <c r="B22" s="236"/>
      <c r="C22" s="236"/>
      <c r="D22" s="236"/>
      <c r="E22" s="269" t="s">
        <v>206</v>
      </c>
      <c r="F22" s="237"/>
      <c r="G22" s="251" t="s">
        <v>344</v>
      </c>
      <c r="H22" s="251" t="s">
        <v>344</v>
      </c>
      <c r="I22" s="250">
        <v>73.856787625911409</v>
      </c>
      <c r="J22" s="250">
        <v>72.191971634798037</v>
      </c>
      <c r="K22" s="250">
        <v>71.287537692593673</v>
      </c>
      <c r="L22" s="250">
        <v>70.634696755994355</v>
      </c>
      <c r="M22" s="250">
        <v>70.426211625370115</v>
      </c>
      <c r="N22" s="250">
        <v>71.70351701225799</v>
      </c>
      <c r="O22" s="250">
        <v>72.783078174691227</v>
      </c>
      <c r="P22" s="250">
        <v>73.64607990818449</v>
      </c>
      <c r="Q22" s="272" t="s">
        <v>344</v>
      </c>
      <c r="R22" s="286" t="s">
        <v>23</v>
      </c>
    </row>
    <row r="23" spans="1:18" ht="20.100000000000001" customHeight="1" x14ac:dyDescent="0.2">
      <c r="A23" s="231" t="s">
        <v>24</v>
      </c>
      <c r="B23" s="236"/>
      <c r="C23" s="236"/>
      <c r="D23" s="236"/>
      <c r="E23" s="269" t="s">
        <v>25</v>
      </c>
      <c r="F23" s="237"/>
      <c r="G23" s="251" t="s">
        <v>344</v>
      </c>
      <c r="H23" s="251" t="s">
        <v>344</v>
      </c>
      <c r="I23" s="250">
        <v>82.186061031764623</v>
      </c>
      <c r="J23" s="250">
        <v>82.613918164910103</v>
      </c>
      <c r="K23" s="250">
        <v>84.675046803958281</v>
      </c>
      <c r="L23" s="250">
        <v>85.748449293774755</v>
      </c>
      <c r="M23" s="250">
        <v>88.804415366058706</v>
      </c>
      <c r="N23" s="250">
        <v>86.230436835033956</v>
      </c>
      <c r="O23" s="250">
        <v>84.494859978730943</v>
      </c>
      <c r="P23" s="250">
        <v>89.198654123463569</v>
      </c>
      <c r="Q23" s="272" t="s">
        <v>344</v>
      </c>
      <c r="R23" s="286" t="s">
        <v>24</v>
      </c>
    </row>
    <row r="24" spans="1:18" ht="20.100000000000001" customHeight="1" x14ac:dyDescent="0.2">
      <c r="A24" s="231" t="s">
        <v>26</v>
      </c>
      <c r="B24" s="236"/>
      <c r="C24" s="236"/>
      <c r="D24" s="236"/>
      <c r="E24" s="269" t="s">
        <v>27</v>
      </c>
      <c r="F24" s="237"/>
      <c r="G24" s="251" t="s">
        <v>344</v>
      </c>
      <c r="H24" s="251" t="s">
        <v>344</v>
      </c>
      <c r="I24" s="250">
        <v>83.143459915611814</v>
      </c>
      <c r="J24" s="250">
        <v>80.119056157211503</v>
      </c>
      <c r="K24" s="250">
        <v>81.849024597116198</v>
      </c>
      <c r="L24" s="250">
        <v>85.489462007764843</v>
      </c>
      <c r="M24" s="250">
        <v>85.614770729068027</v>
      </c>
      <c r="N24" s="250">
        <v>89.258839981354456</v>
      </c>
      <c r="O24" s="250">
        <v>89.597771876416857</v>
      </c>
      <c r="P24" s="250">
        <v>89.914349553128105</v>
      </c>
      <c r="Q24" s="272" t="s">
        <v>344</v>
      </c>
      <c r="R24" s="286" t="s">
        <v>26</v>
      </c>
    </row>
    <row r="25" spans="1:18" ht="20.100000000000001" customHeight="1" x14ac:dyDescent="0.2">
      <c r="A25" s="231" t="s">
        <v>28</v>
      </c>
      <c r="B25" s="236"/>
      <c r="C25" s="236"/>
      <c r="D25" s="269" t="s">
        <v>29</v>
      </c>
      <c r="E25" s="236"/>
      <c r="F25" s="270"/>
      <c r="G25" s="250">
        <v>63.674061259794449</v>
      </c>
      <c r="H25" s="250">
        <v>64.270529490285256</v>
      </c>
      <c r="I25" s="250">
        <v>63.826220242371988</v>
      </c>
      <c r="J25" s="250">
        <v>61.968610826645083</v>
      </c>
      <c r="K25" s="250">
        <v>61.992534372029397</v>
      </c>
      <c r="L25" s="250">
        <v>62.64097009759039</v>
      </c>
      <c r="M25" s="250">
        <v>64.727546844712464</v>
      </c>
      <c r="N25" s="250">
        <v>65.300177772066235</v>
      </c>
      <c r="O25" s="250">
        <v>67.926152080814717</v>
      </c>
      <c r="P25" s="250">
        <v>66.462608830845767</v>
      </c>
      <c r="Q25" s="272" t="s">
        <v>344</v>
      </c>
      <c r="R25" s="286" t="s">
        <v>28</v>
      </c>
    </row>
    <row r="26" spans="1:18" ht="20.100000000000001" customHeight="1" x14ac:dyDescent="0.2">
      <c r="A26" s="231" t="s">
        <v>97</v>
      </c>
      <c r="B26" s="236"/>
      <c r="C26" s="402" t="s">
        <v>224</v>
      </c>
      <c r="D26" s="400"/>
      <c r="E26" s="400"/>
      <c r="F26" s="401"/>
      <c r="G26" s="250"/>
      <c r="H26" s="250"/>
      <c r="I26" s="250"/>
      <c r="J26" s="250"/>
      <c r="K26" s="250"/>
      <c r="L26" s="250"/>
      <c r="M26" s="250"/>
      <c r="N26" s="250"/>
      <c r="O26" s="250"/>
      <c r="P26" s="250"/>
      <c r="Q26" s="272"/>
      <c r="R26" s="286"/>
    </row>
    <row r="27" spans="1:18" ht="20.100000000000001" customHeight="1" x14ac:dyDescent="0.2">
      <c r="A27" s="231"/>
      <c r="B27" s="236"/>
      <c r="C27" s="268"/>
      <c r="D27" s="269" t="s">
        <v>225</v>
      </c>
      <c r="E27" s="269"/>
      <c r="F27" s="267"/>
      <c r="G27" s="250">
        <v>66.22859113375992</v>
      </c>
      <c r="H27" s="250">
        <v>65.305347857441078</v>
      </c>
      <c r="I27" s="250">
        <v>65.421117272693436</v>
      </c>
      <c r="J27" s="250">
        <v>66.672819225515894</v>
      </c>
      <c r="K27" s="250">
        <v>66.047155715899564</v>
      </c>
      <c r="L27" s="250">
        <v>65.778138680977264</v>
      </c>
      <c r="M27" s="250">
        <v>67.541365489363159</v>
      </c>
      <c r="N27" s="250">
        <v>68.794683314872614</v>
      </c>
      <c r="O27" s="250">
        <v>71.269095182138656</v>
      </c>
      <c r="P27" s="250">
        <v>72.28831793443868</v>
      </c>
      <c r="Q27" s="272">
        <v>72.918728352300846</v>
      </c>
      <c r="R27" s="286" t="s">
        <v>97</v>
      </c>
    </row>
    <row r="28" spans="1:18" ht="20.100000000000001" customHeight="1" x14ac:dyDescent="0.2">
      <c r="A28" s="231" t="s">
        <v>30</v>
      </c>
      <c r="B28" s="236"/>
      <c r="C28" s="236"/>
      <c r="D28" s="269" t="s">
        <v>118</v>
      </c>
      <c r="E28" s="236"/>
      <c r="F28" s="270"/>
      <c r="G28" s="250">
        <v>80.231624813668162</v>
      </c>
      <c r="H28" s="250">
        <v>75.168097996138741</v>
      </c>
      <c r="I28" s="250">
        <v>71.908470213554963</v>
      </c>
      <c r="J28" s="250">
        <v>76.593430498150965</v>
      </c>
      <c r="K28" s="250">
        <v>73.753681449792552</v>
      </c>
      <c r="L28" s="250">
        <v>74.289124335189925</v>
      </c>
      <c r="M28" s="250">
        <v>78.91555192484428</v>
      </c>
      <c r="N28" s="250">
        <v>79.553873730332597</v>
      </c>
      <c r="O28" s="250">
        <v>78.362052274927393</v>
      </c>
      <c r="P28" s="250">
        <v>79.193991154491385</v>
      </c>
      <c r="Q28" s="272" t="s">
        <v>344</v>
      </c>
      <c r="R28" s="286" t="s">
        <v>30</v>
      </c>
    </row>
    <row r="29" spans="1:18" ht="20.100000000000001" customHeight="1" x14ac:dyDescent="0.2">
      <c r="A29" s="231" t="s">
        <v>31</v>
      </c>
      <c r="B29" s="236"/>
      <c r="C29" s="236"/>
      <c r="D29" s="269" t="s">
        <v>32</v>
      </c>
      <c r="E29" s="236"/>
      <c r="F29" s="270"/>
      <c r="G29" s="250">
        <v>102.54635675111</v>
      </c>
      <c r="H29" s="250">
        <v>99.085775746168324</v>
      </c>
      <c r="I29" s="250">
        <v>99.723115398356555</v>
      </c>
      <c r="J29" s="250">
        <v>99.413672100564114</v>
      </c>
      <c r="K29" s="250">
        <v>98.059649428795666</v>
      </c>
      <c r="L29" s="250">
        <v>98.796595245083651</v>
      </c>
      <c r="M29" s="250">
        <v>99.612051176227823</v>
      </c>
      <c r="N29" s="250">
        <v>93.230593140661412</v>
      </c>
      <c r="O29" s="250">
        <v>93.652828979003047</v>
      </c>
      <c r="P29" s="250">
        <v>83.400375435773668</v>
      </c>
      <c r="Q29" s="272" t="s">
        <v>344</v>
      </c>
      <c r="R29" s="286" t="s">
        <v>31</v>
      </c>
    </row>
    <row r="30" spans="1:18" ht="20.100000000000001" customHeight="1" x14ac:dyDescent="0.2">
      <c r="A30" s="231" t="s">
        <v>47</v>
      </c>
      <c r="B30" s="236"/>
      <c r="C30" s="236"/>
      <c r="D30" s="269" t="s">
        <v>48</v>
      </c>
      <c r="E30" s="236"/>
      <c r="F30" s="270"/>
      <c r="G30" s="250">
        <v>65.107176141658897</v>
      </c>
      <c r="H30" s="250">
        <v>65.975464615947999</v>
      </c>
      <c r="I30" s="250">
        <v>66.512722589813052</v>
      </c>
      <c r="J30" s="250">
        <v>66.428634400070536</v>
      </c>
      <c r="K30" s="250">
        <v>66.966747070985534</v>
      </c>
      <c r="L30" s="250">
        <v>66.289349747996354</v>
      </c>
      <c r="M30" s="250">
        <v>67.072636815920404</v>
      </c>
      <c r="N30" s="250">
        <v>68.770686499746901</v>
      </c>
      <c r="O30" s="250">
        <v>72.607074245677481</v>
      </c>
      <c r="P30" s="250">
        <v>74.313286106693667</v>
      </c>
      <c r="Q30" s="272" t="s">
        <v>344</v>
      </c>
      <c r="R30" s="286" t="s">
        <v>47</v>
      </c>
    </row>
    <row r="31" spans="1:18" ht="20.100000000000001" customHeight="1" x14ac:dyDescent="0.2">
      <c r="A31" s="231" t="s">
        <v>33</v>
      </c>
      <c r="B31" s="236"/>
      <c r="C31" s="235"/>
      <c r="D31" s="235"/>
      <c r="E31" s="269" t="s">
        <v>49</v>
      </c>
      <c r="F31" s="237"/>
      <c r="G31" s="251" t="s">
        <v>344</v>
      </c>
      <c r="H31" s="251" t="s">
        <v>344</v>
      </c>
      <c r="I31" s="250">
        <v>63.313079629037418</v>
      </c>
      <c r="J31" s="250">
        <v>65.015489663020801</v>
      </c>
      <c r="K31" s="250">
        <v>65.564357651682627</v>
      </c>
      <c r="L31" s="250">
        <v>63.768712684921027</v>
      </c>
      <c r="M31" s="250">
        <v>63.112047369619681</v>
      </c>
      <c r="N31" s="250">
        <v>62.780902846482178</v>
      </c>
      <c r="O31" s="250">
        <v>65.249299103952509</v>
      </c>
      <c r="P31" s="250">
        <v>68.235138705416119</v>
      </c>
      <c r="Q31" s="272" t="s">
        <v>344</v>
      </c>
      <c r="R31" s="286" t="s">
        <v>33</v>
      </c>
    </row>
    <row r="32" spans="1:18" ht="20.100000000000001" customHeight="1" x14ac:dyDescent="0.2">
      <c r="A32" s="231" t="s">
        <v>34</v>
      </c>
      <c r="B32" s="236"/>
      <c r="C32" s="235"/>
      <c r="D32" s="235"/>
      <c r="E32" s="269" t="s">
        <v>100</v>
      </c>
      <c r="F32" s="237"/>
      <c r="G32" s="251" t="s">
        <v>344</v>
      </c>
      <c r="H32" s="251" t="s">
        <v>344</v>
      </c>
      <c r="I32" s="250">
        <v>77.874227190407794</v>
      </c>
      <c r="J32" s="250">
        <v>75.849889624724057</v>
      </c>
      <c r="K32" s="250">
        <v>77.42504409171076</v>
      </c>
      <c r="L32" s="250">
        <v>77.590890699959544</v>
      </c>
      <c r="M32" s="250">
        <v>79.869732227356224</v>
      </c>
      <c r="N32" s="250">
        <v>83.864004317323264</v>
      </c>
      <c r="O32" s="250">
        <v>89.288868110747487</v>
      </c>
      <c r="P32" s="250">
        <v>90.591504565303694</v>
      </c>
      <c r="Q32" s="272" t="s">
        <v>344</v>
      </c>
      <c r="R32" s="286" t="s">
        <v>34</v>
      </c>
    </row>
    <row r="33" spans="1:19" ht="20.100000000000001" customHeight="1" x14ac:dyDescent="0.2">
      <c r="A33" s="231" t="s">
        <v>98</v>
      </c>
      <c r="B33" s="236"/>
      <c r="C33" s="400" t="s">
        <v>226</v>
      </c>
      <c r="D33" s="400"/>
      <c r="E33" s="400"/>
      <c r="F33" s="401"/>
      <c r="G33" s="251"/>
      <c r="H33" s="251"/>
      <c r="I33" s="250"/>
      <c r="J33" s="250"/>
      <c r="K33" s="250"/>
      <c r="L33" s="250"/>
      <c r="M33" s="250"/>
      <c r="N33" s="250"/>
      <c r="O33" s="250"/>
      <c r="P33" s="250"/>
      <c r="Q33" s="272"/>
      <c r="R33" s="286"/>
    </row>
    <row r="34" spans="1:19" ht="20.100000000000001" customHeight="1" x14ac:dyDescent="0.2">
      <c r="A34" s="231"/>
      <c r="B34" s="236"/>
      <c r="C34" s="266"/>
      <c r="D34" s="269" t="s">
        <v>227</v>
      </c>
      <c r="E34" s="269"/>
      <c r="F34" s="267"/>
      <c r="G34" s="250">
        <v>97.749278070324436</v>
      </c>
      <c r="H34" s="250">
        <v>98.295599084202493</v>
      </c>
      <c r="I34" s="250">
        <v>98.624347393718409</v>
      </c>
      <c r="J34" s="250">
        <v>99.211680006435259</v>
      </c>
      <c r="K34" s="250">
        <v>98.791018998272875</v>
      </c>
      <c r="L34" s="250">
        <v>98.810023265570777</v>
      </c>
      <c r="M34" s="250">
        <v>99.49008076822868</v>
      </c>
      <c r="N34" s="250">
        <v>99.705165071160764</v>
      </c>
      <c r="O34" s="250">
        <v>100.9885204081633</v>
      </c>
      <c r="P34" s="250">
        <v>103.1662909658401</v>
      </c>
      <c r="Q34" s="272">
        <v>103.2356491416309</v>
      </c>
      <c r="R34" s="286" t="s">
        <v>98</v>
      </c>
    </row>
    <row r="35" spans="1:19" ht="20.100000000000001" customHeight="1" x14ac:dyDescent="0.2">
      <c r="A35" s="231" t="s">
        <v>50</v>
      </c>
      <c r="B35" s="236"/>
      <c r="C35" s="236"/>
      <c r="D35" s="269" t="s">
        <v>51</v>
      </c>
      <c r="E35" s="236"/>
      <c r="F35" s="270"/>
      <c r="G35" s="250">
        <v>95.541923888411347</v>
      </c>
      <c r="H35" s="250">
        <v>96.124332956802874</v>
      </c>
      <c r="I35" s="250">
        <v>96.728437428506055</v>
      </c>
      <c r="J35" s="250">
        <v>97.571523619427808</v>
      </c>
      <c r="K35" s="250">
        <v>97.591805600958921</v>
      </c>
      <c r="L35" s="250">
        <v>97.685495536816845</v>
      </c>
      <c r="M35" s="250">
        <v>98.353923666229548</v>
      </c>
      <c r="N35" s="250">
        <v>98.325431251891459</v>
      </c>
      <c r="O35" s="250">
        <v>100.0328385656115</v>
      </c>
      <c r="P35" s="250">
        <v>102.4990363613003</v>
      </c>
      <c r="Q35" s="272" t="s">
        <v>344</v>
      </c>
      <c r="R35" s="286" t="s">
        <v>50</v>
      </c>
    </row>
    <row r="36" spans="1:19" ht="20.100000000000001" customHeight="1" x14ac:dyDescent="0.2">
      <c r="A36" s="231" t="s">
        <v>35</v>
      </c>
      <c r="B36" s="236"/>
      <c r="C36" s="236"/>
      <c r="D36" s="236"/>
      <c r="E36" s="269" t="s">
        <v>228</v>
      </c>
      <c r="F36" s="237"/>
      <c r="G36" s="251" t="s">
        <v>344</v>
      </c>
      <c r="H36" s="251" t="s">
        <v>344</v>
      </c>
      <c r="I36" s="250">
        <v>94.788134198136504</v>
      </c>
      <c r="J36" s="250">
        <v>95.478283021271167</v>
      </c>
      <c r="K36" s="250">
        <v>95.686091686091686</v>
      </c>
      <c r="L36" s="250">
        <v>95.663631306181017</v>
      </c>
      <c r="M36" s="250">
        <v>95.903621232568597</v>
      </c>
      <c r="N36" s="250">
        <v>96.418516513264748</v>
      </c>
      <c r="O36" s="250">
        <v>97.332000210493078</v>
      </c>
      <c r="P36" s="250">
        <v>98.150536524969041</v>
      </c>
      <c r="Q36" s="272" t="s">
        <v>344</v>
      </c>
      <c r="R36" s="286" t="s">
        <v>35</v>
      </c>
    </row>
    <row r="37" spans="1:19" ht="20.100000000000001" customHeight="1" x14ac:dyDescent="0.2">
      <c r="A37" s="231" t="s">
        <v>36</v>
      </c>
      <c r="B37" s="236"/>
      <c r="C37" s="236"/>
      <c r="D37" s="236"/>
      <c r="E37" s="269" t="s">
        <v>37</v>
      </c>
      <c r="F37" s="237"/>
      <c r="G37" s="251" t="s">
        <v>344</v>
      </c>
      <c r="H37" s="251" t="s">
        <v>344</v>
      </c>
      <c r="I37" s="250">
        <v>93.539083736657162</v>
      </c>
      <c r="J37" s="250">
        <v>95.261564231413473</v>
      </c>
      <c r="K37" s="250">
        <v>95.984788464585634</v>
      </c>
      <c r="L37" s="250">
        <v>97.721142219328428</v>
      </c>
      <c r="M37" s="250">
        <v>103.3902960024413</v>
      </c>
      <c r="N37" s="250">
        <v>103.00257963885061</v>
      </c>
      <c r="O37" s="250">
        <v>104.6193503031723</v>
      </c>
      <c r="P37" s="250">
        <v>106.2546816479401</v>
      </c>
      <c r="Q37" s="272" t="s">
        <v>344</v>
      </c>
      <c r="R37" s="286" t="s">
        <v>36</v>
      </c>
    </row>
    <row r="38" spans="1:19" ht="20.100000000000001" customHeight="1" x14ac:dyDescent="0.2">
      <c r="A38" s="231" t="s">
        <v>38</v>
      </c>
      <c r="B38" s="236"/>
      <c r="C38" s="236"/>
      <c r="D38" s="236"/>
      <c r="E38" s="269" t="s">
        <v>39</v>
      </c>
      <c r="F38" s="237"/>
      <c r="G38" s="251" t="s">
        <v>344</v>
      </c>
      <c r="H38" s="251" t="s">
        <v>344</v>
      </c>
      <c r="I38" s="250">
        <v>98.496970818110341</v>
      </c>
      <c r="J38" s="250">
        <v>99.101997051333598</v>
      </c>
      <c r="K38" s="250">
        <v>98.698843905226596</v>
      </c>
      <c r="L38" s="250">
        <v>98.078002850602516</v>
      </c>
      <c r="M38" s="250">
        <v>96.261761464779184</v>
      </c>
      <c r="N38" s="250">
        <v>96.057569384304514</v>
      </c>
      <c r="O38" s="250">
        <v>98.625788564310682</v>
      </c>
      <c r="P38" s="250">
        <v>103.1706558905813</v>
      </c>
      <c r="Q38" s="272" t="s">
        <v>344</v>
      </c>
      <c r="R38" s="286" t="s">
        <v>38</v>
      </c>
    </row>
    <row r="39" spans="1:19" ht="20.100000000000001" customHeight="1" x14ac:dyDescent="0.2">
      <c r="A39" s="231" t="s">
        <v>52</v>
      </c>
      <c r="B39" s="236"/>
      <c r="C39" s="236"/>
      <c r="D39" s="269" t="s">
        <v>53</v>
      </c>
      <c r="E39" s="236"/>
      <c r="F39" s="270"/>
      <c r="G39" s="250">
        <v>96.697588126159545</v>
      </c>
      <c r="H39" s="250">
        <v>96.613311909029107</v>
      </c>
      <c r="I39" s="250">
        <v>94.739689791992305</v>
      </c>
      <c r="J39" s="250">
        <v>92.780337941628261</v>
      </c>
      <c r="K39" s="250">
        <v>90.689518637932011</v>
      </c>
      <c r="L39" s="250">
        <v>90.180679883574044</v>
      </c>
      <c r="M39" s="250">
        <v>92.457758115239059</v>
      </c>
      <c r="N39" s="250">
        <v>94.455361410590044</v>
      </c>
      <c r="O39" s="250">
        <v>93.414371441760267</v>
      </c>
      <c r="P39" s="250">
        <v>92.164273116654073</v>
      </c>
      <c r="Q39" s="272" t="s">
        <v>344</v>
      </c>
      <c r="R39" s="286" t="s">
        <v>52</v>
      </c>
    </row>
    <row r="40" spans="1:19" ht="20.100000000000001" customHeight="1" x14ac:dyDescent="0.2">
      <c r="A40" s="231" t="s">
        <v>40</v>
      </c>
      <c r="B40" s="236"/>
      <c r="C40" s="236"/>
      <c r="D40" s="236"/>
      <c r="E40" s="269" t="s">
        <v>41</v>
      </c>
      <c r="F40" s="237"/>
      <c r="G40" s="251" t="s">
        <v>344</v>
      </c>
      <c r="H40" s="251" t="s">
        <v>344</v>
      </c>
      <c r="I40" s="250">
        <v>87.967008470798035</v>
      </c>
      <c r="J40" s="250">
        <v>89.382205403502596</v>
      </c>
      <c r="K40" s="250">
        <v>89.058622165169027</v>
      </c>
      <c r="L40" s="250">
        <v>86.559727791955282</v>
      </c>
      <c r="M40" s="250">
        <v>88.090653830726026</v>
      </c>
      <c r="N40" s="250">
        <v>87.622611778609411</v>
      </c>
      <c r="O40" s="250">
        <v>90.444334638336684</v>
      </c>
      <c r="P40" s="250">
        <v>84.190910406715886</v>
      </c>
      <c r="Q40" s="272" t="s">
        <v>344</v>
      </c>
      <c r="R40" s="286" t="s">
        <v>40</v>
      </c>
      <c r="S40" s="29"/>
    </row>
    <row r="41" spans="1:19" ht="20.100000000000001" customHeight="1" x14ac:dyDescent="0.2">
      <c r="A41" s="231" t="s">
        <v>42</v>
      </c>
      <c r="B41" s="236"/>
      <c r="C41" s="236"/>
      <c r="D41" s="236"/>
      <c r="E41" s="269" t="s">
        <v>101</v>
      </c>
      <c r="F41" s="237"/>
      <c r="G41" s="251" t="s">
        <v>344</v>
      </c>
      <c r="H41" s="251" t="s">
        <v>344</v>
      </c>
      <c r="I41" s="250">
        <v>79.945265988092956</v>
      </c>
      <c r="J41" s="250">
        <v>77.660172349194454</v>
      </c>
      <c r="K41" s="250">
        <v>76.651538073625815</v>
      </c>
      <c r="L41" s="250">
        <v>76.876276756372675</v>
      </c>
      <c r="M41" s="250">
        <v>79.492077273713903</v>
      </c>
      <c r="N41" s="250">
        <v>81.297481860862149</v>
      </c>
      <c r="O41" s="250">
        <v>78.813453623248662</v>
      </c>
      <c r="P41" s="250">
        <v>78.50588712951685</v>
      </c>
      <c r="Q41" s="272" t="s">
        <v>344</v>
      </c>
      <c r="R41" s="286" t="s">
        <v>42</v>
      </c>
    </row>
    <row r="42" spans="1:19" ht="20.100000000000001" customHeight="1" x14ac:dyDescent="0.2">
      <c r="A42" s="231" t="s">
        <v>43</v>
      </c>
      <c r="B42" s="236"/>
      <c r="C42" s="236"/>
      <c r="D42" s="236"/>
      <c r="E42" s="269" t="s">
        <v>99</v>
      </c>
      <c r="F42" s="237"/>
      <c r="G42" s="251" t="s">
        <v>344</v>
      </c>
      <c r="H42" s="251" t="s">
        <v>344</v>
      </c>
      <c r="I42" s="250">
        <v>70.484753713838941</v>
      </c>
      <c r="J42" s="250">
        <v>69.338521400778205</v>
      </c>
      <c r="K42" s="250">
        <v>69.71562230702942</v>
      </c>
      <c r="L42" s="250">
        <v>69.697338033304973</v>
      </c>
      <c r="M42" s="250">
        <v>70.451627961255696</v>
      </c>
      <c r="N42" s="250">
        <v>71.478873239436624</v>
      </c>
      <c r="O42" s="250">
        <v>74.078275666477595</v>
      </c>
      <c r="P42" s="250">
        <v>77.096554850407983</v>
      </c>
      <c r="Q42" s="272" t="s">
        <v>344</v>
      </c>
      <c r="R42" s="286" t="s">
        <v>43</v>
      </c>
    </row>
  </sheetData>
  <mergeCells count="10">
    <mergeCell ref="K6:R6"/>
    <mergeCell ref="A6:J6"/>
    <mergeCell ref="D13:F13"/>
    <mergeCell ref="B9:F9"/>
    <mergeCell ref="C11:F11"/>
    <mergeCell ref="D14:F14"/>
    <mergeCell ref="B18:F18"/>
    <mergeCell ref="C19:F19"/>
    <mergeCell ref="C26:F26"/>
    <mergeCell ref="C33:F33"/>
  </mergeCells>
  <printOptions horizontalCentered="1"/>
  <pageMargins left="0.39370078740157483" right="0.39370078740157483" top="0.78740157480314965" bottom="0.39370078740157483" header="0.31496062992125984" footer="0.31496062992125984"/>
  <pageSetup paperSize="9" scale="86" firstPageNumber="56" fitToWidth="2" orientation="portrait" useFirstPageNumber="1" r:id="rId1"/>
  <headerFooter>
    <oddHeader>&amp;C-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zoomScaleNormal="100" workbookViewId="0"/>
  </sheetViews>
  <sheetFormatPr baseColWidth="10" defaultRowHeight="14.25" x14ac:dyDescent="0.2"/>
  <cols>
    <col min="1" max="1" width="5.77734375" style="87" customWidth="1"/>
    <col min="2" max="5" width="0.88671875" style="17" customWidth="1"/>
    <col min="6" max="6" width="35.33203125" style="4" customWidth="1"/>
    <col min="7" max="17" width="11.33203125" style="4" customWidth="1"/>
    <col min="18" max="18" width="5.77734375" style="28" customWidth="1"/>
    <col min="19" max="19" width="4.77734375" style="28" customWidth="1"/>
    <col min="20" max="255" width="11.5546875" style="4"/>
    <col min="256" max="256" width="5.77734375" style="4" customWidth="1"/>
    <col min="257" max="258" width="0.88671875" style="4" customWidth="1"/>
    <col min="259" max="259" width="30.77734375" style="4" customWidth="1"/>
    <col min="260" max="271" width="11.5546875" style="4" customWidth="1"/>
    <col min="272" max="272" width="5.77734375" style="4" customWidth="1"/>
    <col min="273" max="511" width="11.5546875" style="4"/>
    <col min="512" max="512" width="5.77734375" style="4" customWidth="1"/>
    <col min="513" max="514" width="0.88671875" style="4" customWidth="1"/>
    <col min="515" max="515" width="30.77734375" style="4" customWidth="1"/>
    <col min="516" max="527" width="11.5546875" style="4" customWidth="1"/>
    <col min="528" max="528" width="5.77734375" style="4" customWidth="1"/>
    <col min="529" max="767" width="11.5546875" style="4"/>
    <col min="768" max="768" width="5.77734375" style="4" customWidth="1"/>
    <col min="769" max="770" width="0.88671875" style="4" customWidth="1"/>
    <col min="771" max="771" width="30.77734375" style="4" customWidth="1"/>
    <col min="772" max="783" width="11.5546875" style="4" customWidth="1"/>
    <col min="784" max="784" width="5.77734375" style="4" customWidth="1"/>
    <col min="785" max="1023" width="11.5546875" style="4"/>
    <col min="1024" max="1024" width="5.77734375" style="4" customWidth="1"/>
    <col min="1025" max="1026" width="0.88671875" style="4" customWidth="1"/>
    <col min="1027" max="1027" width="30.77734375" style="4" customWidth="1"/>
    <col min="1028" max="1039" width="11.5546875" style="4" customWidth="1"/>
    <col min="1040" max="1040" width="5.77734375" style="4" customWidth="1"/>
    <col min="1041" max="1279" width="11.5546875" style="4"/>
    <col min="1280" max="1280" width="5.77734375" style="4" customWidth="1"/>
    <col min="1281" max="1282" width="0.88671875" style="4" customWidth="1"/>
    <col min="1283" max="1283" width="30.77734375" style="4" customWidth="1"/>
    <col min="1284" max="1295" width="11.5546875" style="4" customWidth="1"/>
    <col min="1296" max="1296" width="5.77734375" style="4" customWidth="1"/>
    <col min="1297" max="1535" width="11.5546875" style="4"/>
    <col min="1536" max="1536" width="5.77734375" style="4" customWidth="1"/>
    <col min="1537" max="1538" width="0.88671875" style="4" customWidth="1"/>
    <col min="1539" max="1539" width="30.77734375" style="4" customWidth="1"/>
    <col min="1540" max="1551" width="11.5546875" style="4" customWidth="1"/>
    <col min="1552" max="1552" width="5.77734375" style="4" customWidth="1"/>
    <col min="1553" max="1791" width="11.5546875" style="4"/>
    <col min="1792" max="1792" width="5.77734375" style="4" customWidth="1"/>
    <col min="1793" max="1794" width="0.88671875" style="4" customWidth="1"/>
    <col min="1795" max="1795" width="30.77734375" style="4" customWidth="1"/>
    <col min="1796" max="1807" width="11.5546875" style="4" customWidth="1"/>
    <col min="1808" max="1808" width="5.77734375" style="4" customWidth="1"/>
    <col min="1809" max="2047" width="11.5546875" style="4"/>
    <col min="2048" max="2048" width="5.77734375" style="4" customWidth="1"/>
    <col min="2049" max="2050" width="0.88671875" style="4" customWidth="1"/>
    <col min="2051" max="2051" width="30.77734375" style="4" customWidth="1"/>
    <col min="2052" max="2063" width="11.5546875" style="4" customWidth="1"/>
    <col min="2064" max="2064" width="5.77734375" style="4" customWidth="1"/>
    <col min="2065" max="2303" width="11.5546875" style="4"/>
    <col min="2304" max="2304" width="5.77734375" style="4" customWidth="1"/>
    <col min="2305" max="2306" width="0.88671875" style="4" customWidth="1"/>
    <col min="2307" max="2307" width="30.77734375" style="4" customWidth="1"/>
    <col min="2308" max="2319" width="11.5546875" style="4" customWidth="1"/>
    <col min="2320" max="2320" width="5.77734375" style="4" customWidth="1"/>
    <col min="2321" max="2559" width="11.5546875" style="4"/>
    <col min="2560" max="2560" width="5.77734375" style="4" customWidth="1"/>
    <col min="2561" max="2562" width="0.88671875" style="4" customWidth="1"/>
    <col min="2563" max="2563" width="30.77734375" style="4" customWidth="1"/>
    <col min="2564" max="2575" width="11.5546875" style="4" customWidth="1"/>
    <col min="2576" max="2576" width="5.77734375" style="4" customWidth="1"/>
    <col min="2577" max="2815" width="11.5546875" style="4"/>
    <col min="2816" max="2816" width="5.77734375" style="4" customWidth="1"/>
    <col min="2817" max="2818" width="0.88671875" style="4" customWidth="1"/>
    <col min="2819" max="2819" width="30.77734375" style="4" customWidth="1"/>
    <col min="2820" max="2831" width="11.5546875" style="4" customWidth="1"/>
    <col min="2832" max="2832" width="5.77734375" style="4" customWidth="1"/>
    <col min="2833" max="3071" width="11.5546875" style="4"/>
    <col min="3072" max="3072" width="5.77734375" style="4" customWidth="1"/>
    <col min="3073" max="3074" width="0.88671875" style="4" customWidth="1"/>
    <col min="3075" max="3075" width="30.77734375" style="4" customWidth="1"/>
    <col min="3076" max="3087" width="11.5546875" style="4" customWidth="1"/>
    <col min="3088" max="3088" width="5.77734375" style="4" customWidth="1"/>
    <col min="3089" max="3327" width="11.5546875" style="4"/>
    <col min="3328" max="3328" width="5.77734375" style="4" customWidth="1"/>
    <col min="3329" max="3330" width="0.88671875" style="4" customWidth="1"/>
    <col min="3331" max="3331" width="30.77734375" style="4" customWidth="1"/>
    <col min="3332" max="3343" width="11.5546875" style="4" customWidth="1"/>
    <col min="3344" max="3344" width="5.77734375" style="4" customWidth="1"/>
    <col min="3345" max="3583" width="11.5546875" style="4"/>
    <col min="3584" max="3584" width="5.77734375" style="4" customWidth="1"/>
    <col min="3585" max="3586" width="0.88671875" style="4" customWidth="1"/>
    <col min="3587" max="3587" width="30.77734375" style="4" customWidth="1"/>
    <col min="3588" max="3599" width="11.5546875" style="4" customWidth="1"/>
    <col min="3600" max="3600" width="5.77734375" style="4" customWidth="1"/>
    <col min="3601" max="3839" width="11.5546875" style="4"/>
    <col min="3840" max="3840" width="5.77734375" style="4" customWidth="1"/>
    <col min="3841" max="3842" width="0.88671875" style="4" customWidth="1"/>
    <col min="3843" max="3843" width="30.77734375" style="4" customWidth="1"/>
    <col min="3844" max="3855" width="11.5546875" style="4" customWidth="1"/>
    <col min="3856" max="3856" width="5.77734375" style="4" customWidth="1"/>
    <col min="3857" max="4095" width="11.5546875" style="4"/>
    <col min="4096" max="4096" width="5.77734375" style="4" customWidth="1"/>
    <col min="4097" max="4098" width="0.88671875" style="4" customWidth="1"/>
    <col min="4099" max="4099" width="30.77734375" style="4" customWidth="1"/>
    <col min="4100" max="4111" width="11.5546875" style="4" customWidth="1"/>
    <col min="4112" max="4112" width="5.77734375" style="4" customWidth="1"/>
    <col min="4113" max="4351" width="11.5546875" style="4"/>
    <col min="4352" max="4352" width="5.77734375" style="4" customWidth="1"/>
    <col min="4353" max="4354" width="0.88671875" style="4" customWidth="1"/>
    <col min="4355" max="4355" width="30.77734375" style="4" customWidth="1"/>
    <col min="4356" max="4367" width="11.5546875" style="4" customWidth="1"/>
    <col min="4368" max="4368" width="5.77734375" style="4" customWidth="1"/>
    <col min="4369" max="4607" width="11.5546875" style="4"/>
    <col min="4608" max="4608" width="5.77734375" style="4" customWidth="1"/>
    <col min="4609" max="4610" width="0.88671875" style="4" customWidth="1"/>
    <col min="4611" max="4611" width="30.77734375" style="4" customWidth="1"/>
    <col min="4612" max="4623" width="11.5546875" style="4" customWidth="1"/>
    <col min="4624" max="4624" width="5.77734375" style="4" customWidth="1"/>
    <col min="4625" max="4863" width="11.5546875" style="4"/>
    <col min="4864" max="4864" width="5.77734375" style="4" customWidth="1"/>
    <col min="4865" max="4866" width="0.88671875" style="4" customWidth="1"/>
    <col min="4867" max="4867" width="30.77734375" style="4" customWidth="1"/>
    <col min="4868" max="4879" width="11.5546875" style="4" customWidth="1"/>
    <col min="4880" max="4880" width="5.77734375" style="4" customWidth="1"/>
    <col min="4881" max="5119" width="11.5546875" style="4"/>
    <col min="5120" max="5120" width="5.77734375" style="4" customWidth="1"/>
    <col min="5121" max="5122" width="0.88671875" style="4" customWidth="1"/>
    <col min="5123" max="5123" width="30.77734375" style="4" customWidth="1"/>
    <col min="5124" max="5135" width="11.5546875" style="4" customWidth="1"/>
    <col min="5136" max="5136" width="5.77734375" style="4" customWidth="1"/>
    <col min="5137" max="5375" width="11.5546875" style="4"/>
    <col min="5376" max="5376" width="5.77734375" style="4" customWidth="1"/>
    <col min="5377" max="5378" width="0.88671875" style="4" customWidth="1"/>
    <col min="5379" max="5379" width="30.77734375" style="4" customWidth="1"/>
    <col min="5380" max="5391" width="11.5546875" style="4" customWidth="1"/>
    <col min="5392" max="5392" width="5.77734375" style="4" customWidth="1"/>
    <col min="5393" max="5631" width="11.5546875" style="4"/>
    <col min="5632" max="5632" width="5.77734375" style="4" customWidth="1"/>
    <col min="5633" max="5634" width="0.88671875" style="4" customWidth="1"/>
    <col min="5635" max="5635" width="30.77734375" style="4" customWidth="1"/>
    <col min="5636" max="5647" width="11.5546875" style="4" customWidth="1"/>
    <col min="5648" max="5648" width="5.77734375" style="4" customWidth="1"/>
    <col min="5649" max="5887" width="11.5546875" style="4"/>
    <col min="5888" max="5888" width="5.77734375" style="4" customWidth="1"/>
    <col min="5889" max="5890" width="0.88671875" style="4" customWidth="1"/>
    <col min="5891" max="5891" width="30.77734375" style="4" customWidth="1"/>
    <col min="5892" max="5903" width="11.5546875" style="4" customWidth="1"/>
    <col min="5904" max="5904" width="5.77734375" style="4" customWidth="1"/>
    <col min="5905" max="6143" width="11.5546875" style="4"/>
    <col min="6144" max="6144" width="5.77734375" style="4" customWidth="1"/>
    <col min="6145" max="6146" width="0.88671875" style="4" customWidth="1"/>
    <col min="6147" max="6147" width="30.77734375" style="4" customWidth="1"/>
    <col min="6148" max="6159" width="11.5546875" style="4" customWidth="1"/>
    <col min="6160" max="6160" width="5.77734375" style="4" customWidth="1"/>
    <col min="6161" max="6399" width="11.5546875" style="4"/>
    <col min="6400" max="6400" width="5.77734375" style="4" customWidth="1"/>
    <col min="6401" max="6402" width="0.88671875" style="4" customWidth="1"/>
    <col min="6403" max="6403" width="30.77734375" style="4" customWidth="1"/>
    <col min="6404" max="6415" width="11.5546875" style="4" customWidth="1"/>
    <col min="6416" max="6416" width="5.77734375" style="4" customWidth="1"/>
    <col min="6417" max="6655" width="11.5546875" style="4"/>
    <col min="6656" max="6656" width="5.77734375" style="4" customWidth="1"/>
    <col min="6657" max="6658" width="0.88671875" style="4" customWidth="1"/>
    <col min="6659" max="6659" width="30.77734375" style="4" customWidth="1"/>
    <col min="6660" max="6671" width="11.5546875" style="4" customWidth="1"/>
    <col min="6672" max="6672" width="5.77734375" style="4" customWidth="1"/>
    <col min="6673" max="6911" width="11.5546875" style="4"/>
    <col min="6912" max="6912" width="5.77734375" style="4" customWidth="1"/>
    <col min="6913" max="6914" width="0.88671875" style="4" customWidth="1"/>
    <col min="6915" max="6915" width="30.77734375" style="4" customWidth="1"/>
    <col min="6916" max="6927" width="11.5546875" style="4" customWidth="1"/>
    <col min="6928" max="6928" width="5.77734375" style="4" customWidth="1"/>
    <col min="6929" max="7167" width="11.5546875" style="4"/>
    <col min="7168" max="7168" width="5.77734375" style="4" customWidth="1"/>
    <col min="7169" max="7170" width="0.88671875" style="4" customWidth="1"/>
    <col min="7171" max="7171" width="30.77734375" style="4" customWidth="1"/>
    <col min="7172" max="7183" width="11.5546875" style="4" customWidth="1"/>
    <col min="7184" max="7184" width="5.77734375" style="4" customWidth="1"/>
    <col min="7185" max="7423" width="11.5546875" style="4"/>
    <col min="7424" max="7424" width="5.77734375" style="4" customWidth="1"/>
    <col min="7425" max="7426" width="0.88671875" style="4" customWidth="1"/>
    <col min="7427" max="7427" width="30.77734375" style="4" customWidth="1"/>
    <col min="7428" max="7439" width="11.5546875" style="4" customWidth="1"/>
    <col min="7440" max="7440" width="5.77734375" style="4" customWidth="1"/>
    <col min="7441" max="7679" width="11.5546875" style="4"/>
    <col min="7680" max="7680" width="5.77734375" style="4" customWidth="1"/>
    <col min="7681" max="7682" width="0.88671875" style="4" customWidth="1"/>
    <col min="7683" max="7683" width="30.77734375" style="4" customWidth="1"/>
    <col min="7684" max="7695" width="11.5546875" style="4" customWidth="1"/>
    <col min="7696" max="7696" width="5.77734375" style="4" customWidth="1"/>
    <col min="7697" max="7935" width="11.5546875" style="4"/>
    <col min="7936" max="7936" width="5.77734375" style="4" customWidth="1"/>
    <col min="7937" max="7938" width="0.88671875" style="4" customWidth="1"/>
    <col min="7939" max="7939" width="30.77734375" style="4" customWidth="1"/>
    <col min="7940" max="7951" width="11.5546875" style="4" customWidth="1"/>
    <col min="7952" max="7952" width="5.77734375" style="4" customWidth="1"/>
    <col min="7953" max="8191" width="11.5546875" style="4"/>
    <col min="8192" max="8192" width="5.77734375" style="4" customWidth="1"/>
    <col min="8193" max="8194" width="0.88671875" style="4" customWidth="1"/>
    <col min="8195" max="8195" width="30.77734375" style="4" customWidth="1"/>
    <col min="8196" max="8207" width="11.5546875" style="4" customWidth="1"/>
    <col min="8208" max="8208" width="5.77734375" style="4" customWidth="1"/>
    <col min="8209" max="8447" width="11.5546875" style="4"/>
    <col min="8448" max="8448" width="5.77734375" style="4" customWidth="1"/>
    <col min="8449" max="8450" width="0.88671875" style="4" customWidth="1"/>
    <col min="8451" max="8451" width="30.77734375" style="4" customWidth="1"/>
    <col min="8452" max="8463" width="11.5546875" style="4" customWidth="1"/>
    <col min="8464" max="8464" width="5.77734375" style="4" customWidth="1"/>
    <col min="8465" max="8703" width="11.5546875" style="4"/>
    <col min="8704" max="8704" width="5.77734375" style="4" customWidth="1"/>
    <col min="8705" max="8706" width="0.88671875" style="4" customWidth="1"/>
    <col min="8707" max="8707" width="30.77734375" style="4" customWidth="1"/>
    <col min="8708" max="8719" width="11.5546875" style="4" customWidth="1"/>
    <col min="8720" max="8720" width="5.77734375" style="4" customWidth="1"/>
    <col min="8721" max="8959" width="11.5546875" style="4"/>
    <col min="8960" max="8960" width="5.77734375" style="4" customWidth="1"/>
    <col min="8961" max="8962" width="0.88671875" style="4" customWidth="1"/>
    <col min="8963" max="8963" width="30.77734375" style="4" customWidth="1"/>
    <col min="8964" max="8975" width="11.5546875" style="4" customWidth="1"/>
    <col min="8976" max="8976" width="5.77734375" style="4" customWidth="1"/>
    <col min="8977" max="9215" width="11.5546875" style="4"/>
    <col min="9216" max="9216" width="5.77734375" style="4" customWidth="1"/>
    <col min="9217" max="9218" width="0.88671875" style="4" customWidth="1"/>
    <col min="9219" max="9219" width="30.77734375" style="4" customWidth="1"/>
    <col min="9220" max="9231" width="11.5546875" style="4" customWidth="1"/>
    <col min="9232" max="9232" width="5.77734375" style="4" customWidth="1"/>
    <col min="9233" max="9471" width="11.5546875" style="4"/>
    <col min="9472" max="9472" width="5.77734375" style="4" customWidth="1"/>
    <col min="9473" max="9474" width="0.88671875" style="4" customWidth="1"/>
    <col min="9475" max="9475" width="30.77734375" style="4" customWidth="1"/>
    <col min="9476" max="9487" width="11.5546875" style="4" customWidth="1"/>
    <col min="9488" max="9488" width="5.77734375" style="4" customWidth="1"/>
    <col min="9489" max="9727" width="11.5546875" style="4"/>
    <col min="9728" max="9728" width="5.77734375" style="4" customWidth="1"/>
    <col min="9729" max="9730" width="0.88671875" style="4" customWidth="1"/>
    <col min="9731" max="9731" width="30.77734375" style="4" customWidth="1"/>
    <col min="9732" max="9743" width="11.5546875" style="4" customWidth="1"/>
    <col min="9744" max="9744" width="5.77734375" style="4" customWidth="1"/>
    <col min="9745" max="9983" width="11.5546875" style="4"/>
    <col min="9984" max="9984" width="5.77734375" style="4" customWidth="1"/>
    <col min="9985" max="9986" width="0.88671875" style="4" customWidth="1"/>
    <col min="9987" max="9987" width="30.77734375" style="4" customWidth="1"/>
    <col min="9988" max="9999" width="11.5546875" style="4" customWidth="1"/>
    <col min="10000" max="10000" width="5.77734375" style="4" customWidth="1"/>
    <col min="10001" max="10239" width="11.5546875" style="4"/>
    <col min="10240" max="10240" width="5.77734375" style="4" customWidth="1"/>
    <col min="10241" max="10242" width="0.88671875" style="4" customWidth="1"/>
    <col min="10243" max="10243" width="30.77734375" style="4" customWidth="1"/>
    <col min="10244" max="10255" width="11.5546875" style="4" customWidth="1"/>
    <col min="10256" max="10256" width="5.77734375" style="4" customWidth="1"/>
    <col min="10257" max="10495" width="11.5546875" style="4"/>
    <col min="10496" max="10496" width="5.77734375" style="4" customWidth="1"/>
    <col min="10497" max="10498" width="0.88671875" style="4" customWidth="1"/>
    <col min="10499" max="10499" width="30.77734375" style="4" customWidth="1"/>
    <col min="10500" max="10511" width="11.5546875" style="4" customWidth="1"/>
    <col min="10512" max="10512" width="5.77734375" style="4" customWidth="1"/>
    <col min="10513" max="10751" width="11.5546875" style="4"/>
    <col min="10752" max="10752" width="5.77734375" style="4" customWidth="1"/>
    <col min="10753" max="10754" width="0.88671875" style="4" customWidth="1"/>
    <col min="10755" max="10755" width="30.77734375" style="4" customWidth="1"/>
    <col min="10756" max="10767" width="11.5546875" style="4" customWidth="1"/>
    <col min="10768" max="10768" width="5.77734375" style="4" customWidth="1"/>
    <col min="10769" max="11007" width="11.5546875" style="4"/>
    <col min="11008" max="11008" width="5.77734375" style="4" customWidth="1"/>
    <col min="11009" max="11010" width="0.88671875" style="4" customWidth="1"/>
    <col min="11011" max="11011" width="30.77734375" style="4" customWidth="1"/>
    <col min="11012" max="11023" width="11.5546875" style="4" customWidth="1"/>
    <col min="11024" max="11024" width="5.77734375" style="4" customWidth="1"/>
    <col min="11025" max="11263" width="11.5546875" style="4"/>
    <col min="11264" max="11264" width="5.77734375" style="4" customWidth="1"/>
    <col min="11265" max="11266" width="0.88671875" style="4" customWidth="1"/>
    <col min="11267" max="11267" width="30.77734375" style="4" customWidth="1"/>
    <col min="11268" max="11279" width="11.5546875" style="4" customWidth="1"/>
    <col min="11280" max="11280" width="5.77734375" style="4" customWidth="1"/>
    <col min="11281" max="11519" width="11.5546875" style="4"/>
    <col min="11520" max="11520" width="5.77734375" style="4" customWidth="1"/>
    <col min="11521" max="11522" width="0.88671875" style="4" customWidth="1"/>
    <col min="11523" max="11523" width="30.77734375" style="4" customWidth="1"/>
    <col min="11524" max="11535" width="11.5546875" style="4" customWidth="1"/>
    <col min="11536" max="11536" width="5.77734375" style="4" customWidth="1"/>
    <col min="11537" max="11775" width="11.5546875" style="4"/>
    <col min="11776" max="11776" width="5.77734375" style="4" customWidth="1"/>
    <col min="11777" max="11778" width="0.88671875" style="4" customWidth="1"/>
    <col min="11779" max="11779" width="30.77734375" style="4" customWidth="1"/>
    <col min="11780" max="11791" width="11.5546875" style="4" customWidth="1"/>
    <col min="11792" max="11792" width="5.77734375" style="4" customWidth="1"/>
    <col min="11793" max="12031" width="11.5546875" style="4"/>
    <col min="12032" max="12032" width="5.77734375" style="4" customWidth="1"/>
    <col min="12033" max="12034" width="0.88671875" style="4" customWidth="1"/>
    <col min="12035" max="12035" width="30.77734375" style="4" customWidth="1"/>
    <col min="12036" max="12047" width="11.5546875" style="4" customWidth="1"/>
    <col min="12048" max="12048" width="5.77734375" style="4" customWidth="1"/>
    <col min="12049" max="12287" width="11.5546875" style="4"/>
    <col min="12288" max="12288" width="5.77734375" style="4" customWidth="1"/>
    <col min="12289" max="12290" width="0.88671875" style="4" customWidth="1"/>
    <col min="12291" max="12291" width="30.77734375" style="4" customWidth="1"/>
    <col min="12292" max="12303" width="11.5546875" style="4" customWidth="1"/>
    <col min="12304" max="12304" width="5.77734375" style="4" customWidth="1"/>
    <col min="12305" max="12543" width="11.5546875" style="4"/>
    <col min="12544" max="12544" width="5.77734375" style="4" customWidth="1"/>
    <col min="12545" max="12546" width="0.88671875" style="4" customWidth="1"/>
    <col min="12547" max="12547" width="30.77734375" style="4" customWidth="1"/>
    <col min="12548" max="12559" width="11.5546875" style="4" customWidth="1"/>
    <col min="12560" max="12560" width="5.77734375" style="4" customWidth="1"/>
    <col min="12561" max="12799" width="11.5546875" style="4"/>
    <col min="12800" max="12800" width="5.77734375" style="4" customWidth="1"/>
    <col min="12801" max="12802" width="0.88671875" style="4" customWidth="1"/>
    <col min="12803" max="12803" width="30.77734375" style="4" customWidth="1"/>
    <col min="12804" max="12815" width="11.5546875" style="4" customWidth="1"/>
    <col min="12816" max="12816" width="5.77734375" style="4" customWidth="1"/>
    <col min="12817" max="13055" width="11.5546875" style="4"/>
    <col min="13056" max="13056" width="5.77734375" style="4" customWidth="1"/>
    <col min="13057" max="13058" width="0.88671875" style="4" customWidth="1"/>
    <col min="13059" max="13059" width="30.77734375" style="4" customWidth="1"/>
    <col min="13060" max="13071" width="11.5546875" style="4" customWidth="1"/>
    <col min="13072" max="13072" width="5.77734375" style="4" customWidth="1"/>
    <col min="13073" max="13311" width="11.5546875" style="4"/>
    <col min="13312" max="13312" width="5.77734375" style="4" customWidth="1"/>
    <col min="13313" max="13314" width="0.88671875" style="4" customWidth="1"/>
    <col min="13315" max="13315" width="30.77734375" style="4" customWidth="1"/>
    <col min="13316" max="13327" width="11.5546875" style="4" customWidth="1"/>
    <col min="13328" max="13328" width="5.77734375" style="4" customWidth="1"/>
    <col min="13329" max="13567" width="11.5546875" style="4"/>
    <col min="13568" max="13568" width="5.77734375" style="4" customWidth="1"/>
    <col min="13569" max="13570" width="0.88671875" style="4" customWidth="1"/>
    <col min="13571" max="13571" width="30.77734375" style="4" customWidth="1"/>
    <col min="13572" max="13583" width="11.5546875" style="4" customWidth="1"/>
    <col min="13584" max="13584" width="5.77734375" style="4" customWidth="1"/>
    <col min="13585" max="13823" width="11.5546875" style="4"/>
    <col min="13824" max="13824" width="5.77734375" style="4" customWidth="1"/>
    <col min="13825" max="13826" width="0.88671875" style="4" customWidth="1"/>
    <col min="13827" max="13827" width="30.77734375" style="4" customWidth="1"/>
    <col min="13828" max="13839" width="11.5546875" style="4" customWidth="1"/>
    <col min="13840" max="13840" width="5.77734375" style="4" customWidth="1"/>
    <col min="13841" max="14079" width="11.5546875" style="4"/>
    <col min="14080" max="14080" width="5.77734375" style="4" customWidth="1"/>
    <col min="14081" max="14082" width="0.88671875" style="4" customWidth="1"/>
    <col min="14083" max="14083" width="30.77734375" style="4" customWidth="1"/>
    <col min="14084" max="14095" width="11.5546875" style="4" customWidth="1"/>
    <col min="14096" max="14096" width="5.77734375" style="4" customWidth="1"/>
    <col min="14097" max="14335" width="11.5546875" style="4"/>
    <col min="14336" max="14336" width="5.77734375" style="4" customWidth="1"/>
    <col min="14337" max="14338" width="0.88671875" style="4" customWidth="1"/>
    <col min="14339" max="14339" width="30.77734375" style="4" customWidth="1"/>
    <col min="14340" max="14351" width="11.5546875" style="4" customWidth="1"/>
    <col min="14352" max="14352" width="5.77734375" style="4" customWidth="1"/>
    <col min="14353" max="14591" width="11.5546875" style="4"/>
    <col min="14592" max="14592" width="5.77734375" style="4" customWidth="1"/>
    <col min="14593" max="14594" width="0.88671875" style="4" customWidth="1"/>
    <col min="14595" max="14595" width="30.77734375" style="4" customWidth="1"/>
    <col min="14596" max="14607" width="11.5546875" style="4" customWidth="1"/>
    <col min="14608" max="14608" width="5.77734375" style="4" customWidth="1"/>
    <col min="14609" max="14847" width="11.5546875" style="4"/>
    <col min="14848" max="14848" width="5.77734375" style="4" customWidth="1"/>
    <col min="14849" max="14850" width="0.88671875" style="4" customWidth="1"/>
    <col min="14851" max="14851" width="30.77734375" style="4" customWidth="1"/>
    <col min="14852" max="14863" width="11.5546875" style="4" customWidth="1"/>
    <col min="14864" max="14864" width="5.77734375" style="4" customWidth="1"/>
    <col min="14865" max="15103" width="11.5546875" style="4"/>
    <col min="15104" max="15104" width="5.77734375" style="4" customWidth="1"/>
    <col min="15105" max="15106" width="0.88671875" style="4" customWidth="1"/>
    <col min="15107" max="15107" width="30.77734375" style="4" customWidth="1"/>
    <col min="15108" max="15119" width="11.5546875" style="4" customWidth="1"/>
    <col min="15120" max="15120" width="5.77734375" style="4" customWidth="1"/>
    <col min="15121" max="15359" width="11.5546875" style="4"/>
    <col min="15360" max="15360" width="5.77734375" style="4" customWidth="1"/>
    <col min="15361" max="15362" width="0.88671875" style="4" customWidth="1"/>
    <col min="15363" max="15363" width="30.77734375" style="4" customWidth="1"/>
    <col min="15364" max="15375" width="11.5546875" style="4" customWidth="1"/>
    <col min="15376" max="15376" width="5.77734375" style="4" customWidth="1"/>
    <col min="15377" max="15615" width="11.5546875" style="4"/>
    <col min="15616" max="15616" width="5.77734375" style="4" customWidth="1"/>
    <col min="15617" max="15618" width="0.88671875" style="4" customWidth="1"/>
    <col min="15619" max="15619" width="30.77734375" style="4" customWidth="1"/>
    <col min="15620" max="15631" width="11.5546875" style="4" customWidth="1"/>
    <col min="15632" max="15632" width="5.77734375" style="4" customWidth="1"/>
    <col min="15633" max="15871" width="11.5546875" style="4"/>
    <col min="15872" max="15872" width="5.77734375" style="4" customWidth="1"/>
    <col min="15873" max="15874" width="0.88671875" style="4" customWidth="1"/>
    <col min="15875" max="15875" width="30.77734375" style="4" customWidth="1"/>
    <col min="15876" max="15887" width="11.5546875" style="4" customWidth="1"/>
    <col min="15888" max="15888" width="5.77734375" style="4" customWidth="1"/>
    <col min="15889" max="16127" width="11.5546875" style="4"/>
    <col min="16128" max="16128" width="5.77734375" style="4" customWidth="1"/>
    <col min="16129" max="16130" width="0.88671875" style="4" customWidth="1"/>
    <col min="16131" max="16131" width="30.77734375" style="4" customWidth="1"/>
    <col min="16132" max="16143" width="11.5546875" style="4" customWidth="1"/>
    <col min="16144" max="16144" width="5.77734375" style="4" customWidth="1"/>
    <col min="16145" max="16384" width="11.5546875" style="4"/>
  </cols>
  <sheetData>
    <row r="1" spans="1:19" s="16" customFormat="1" ht="20.100000000000001" customHeight="1" x14ac:dyDescent="0.25">
      <c r="A1" s="101"/>
      <c r="B1" s="101"/>
      <c r="C1" s="101"/>
      <c r="D1" s="101"/>
      <c r="E1" s="101"/>
      <c r="F1" s="101"/>
      <c r="J1" s="102" t="s">
        <v>247</v>
      </c>
      <c r="K1" s="101" t="s">
        <v>278</v>
      </c>
      <c r="L1" s="101"/>
      <c r="M1" s="101"/>
      <c r="N1" s="101"/>
      <c r="O1" s="101"/>
      <c r="P1" s="101"/>
      <c r="Q1" s="101"/>
      <c r="R1" s="102"/>
      <c r="S1" s="102"/>
    </row>
    <row r="2" spans="1:19" ht="15.75" x14ac:dyDescent="0.25">
      <c r="A2" s="83"/>
      <c r="B2" s="77"/>
      <c r="C2" s="77"/>
      <c r="D2" s="77"/>
      <c r="E2" s="93"/>
      <c r="F2" s="77"/>
      <c r="G2" s="95"/>
      <c r="H2" s="95"/>
      <c r="I2" s="95"/>
      <c r="J2" s="77"/>
      <c r="K2" s="77"/>
      <c r="L2" s="77"/>
      <c r="M2" s="95"/>
      <c r="N2" s="77"/>
      <c r="O2" s="103"/>
      <c r="P2" s="103"/>
      <c r="Q2" s="103"/>
      <c r="R2" s="102"/>
    </row>
    <row r="3" spans="1:19" s="11" customFormat="1" x14ac:dyDescent="0.2">
      <c r="A3" s="84"/>
      <c r="B3" s="18"/>
      <c r="C3" s="18"/>
      <c r="D3" s="18"/>
      <c r="E3" s="18"/>
      <c r="F3" s="18"/>
      <c r="G3" s="18"/>
      <c r="H3" s="18"/>
      <c r="I3" s="18"/>
      <c r="J3" s="18"/>
      <c r="K3" s="18"/>
      <c r="L3" s="18"/>
      <c r="M3" s="18"/>
      <c r="N3" s="18"/>
      <c r="O3" s="22"/>
      <c r="P3" s="22"/>
      <c r="Q3" s="22"/>
      <c r="R3" s="109"/>
      <c r="S3" s="27"/>
    </row>
    <row r="4" spans="1:19" s="11" customFormat="1" ht="39.950000000000003" customHeight="1" x14ac:dyDescent="0.2">
      <c r="A4" s="280" t="s">
        <v>5</v>
      </c>
      <c r="B4" s="19"/>
      <c r="C4" s="19"/>
      <c r="D4" s="19"/>
      <c r="E4" s="19"/>
      <c r="F4" s="97" t="s">
        <v>6</v>
      </c>
      <c r="G4" s="284">
        <v>2006</v>
      </c>
      <c r="H4" s="284">
        <v>2007</v>
      </c>
      <c r="I4" s="284">
        <v>2008</v>
      </c>
      <c r="J4" s="283">
        <v>2009</v>
      </c>
      <c r="K4" s="284">
        <v>2010</v>
      </c>
      <c r="L4" s="284">
        <v>2011</v>
      </c>
      <c r="M4" s="284">
        <v>2012</v>
      </c>
      <c r="N4" s="284">
        <v>2013</v>
      </c>
      <c r="O4" s="284">
        <v>2014</v>
      </c>
      <c r="P4" s="284">
        <v>2015</v>
      </c>
      <c r="Q4" s="284">
        <v>2016</v>
      </c>
      <c r="R4" s="19" t="s">
        <v>5</v>
      </c>
      <c r="S4" s="27"/>
    </row>
    <row r="5" spans="1:19" s="22" customFormat="1" ht="20.100000000000001" customHeight="1" x14ac:dyDescent="0.2">
      <c r="A5" s="85"/>
      <c r="B5" s="20"/>
      <c r="C5" s="20"/>
      <c r="D5" s="20"/>
      <c r="E5" s="20"/>
      <c r="F5" s="21"/>
      <c r="G5" s="21"/>
      <c r="H5" s="21"/>
      <c r="I5" s="21"/>
      <c r="J5" s="21"/>
      <c r="K5" s="21"/>
      <c r="L5" s="21"/>
      <c r="M5" s="21"/>
      <c r="N5" s="21"/>
      <c r="O5" s="105"/>
      <c r="P5" s="105"/>
      <c r="Q5" s="105"/>
      <c r="R5" s="110"/>
      <c r="S5" s="109"/>
    </row>
    <row r="6" spans="1:19" s="2" customFormat="1" ht="20.100000000000001" customHeight="1" x14ac:dyDescent="0.25">
      <c r="A6" s="393" t="s">
        <v>137</v>
      </c>
      <c r="B6" s="393"/>
      <c r="C6" s="393"/>
      <c r="D6" s="393"/>
      <c r="E6" s="393"/>
      <c r="F6" s="393"/>
      <c r="G6" s="393"/>
      <c r="H6" s="393"/>
      <c r="I6" s="393"/>
      <c r="J6" s="393"/>
      <c r="K6" s="393" t="s">
        <v>137</v>
      </c>
      <c r="L6" s="393"/>
      <c r="M6" s="393"/>
      <c r="N6" s="393"/>
      <c r="O6" s="393"/>
      <c r="P6" s="393"/>
      <c r="Q6" s="393"/>
      <c r="R6" s="393"/>
      <c r="S6" s="112"/>
    </row>
    <row r="7" spans="1:19" s="2" customFormat="1" ht="20.100000000000001" customHeight="1" x14ac:dyDescent="0.25">
      <c r="A7" s="86"/>
      <c r="B7" s="78"/>
      <c r="C7" s="78"/>
      <c r="D7" s="78"/>
      <c r="E7" s="94"/>
      <c r="F7" s="78"/>
      <c r="G7" s="96"/>
      <c r="H7" s="96"/>
      <c r="I7" s="96"/>
      <c r="J7" s="78"/>
      <c r="K7" s="78"/>
      <c r="L7" s="78"/>
      <c r="M7" s="96"/>
      <c r="N7" s="78"/>
      <c r="O7" s="104"/>
      <c r="P7" s="126"/>
      <c r="Q7" s="120"/>
      <c r="R7" s="111"/>
      <c r="S7" s="112"/>
    </row>
    <row r="8" spans="1:19" s="25" customFormat="1" ht="20.100000000000001" customHeight="1" x14ac:dyDescent="0.25">
      <c r="A8" s="224" t="s">
        <v>44</v>
      </c>
      <c r="B8" s="225" t="s">
        <v>126</v>
      </c>
      <c r="C8" s="226"/>
      <c r="D8" s="226"/>
      <c r="E8" s="226"/>
      <c r="F8" s="227"/>
      <c r="G8" s="252">
        <v>938592</v>
      </c>
      <c r="H8" s="252">
        <v>968900</v>
      </c>
      <c r="I8" s="252">
        <v>1007446</v>
      </c>
      <c r="J8" s="252">
        <v>1008327</v>
      </c>
      <c r="K8" s="253">
        <v>1037105</v>
      </c>
      <c r="L8" s="253">
        <v>1086105</v>
      </c>
      <c r="M8" s="253">
        <v>1130504</v>
      </c>
      <c r="N8" s="253">
        <v>1164902</v>
      </c>
      <c r="O8" s="253">
        <v>1210220</v>
      </c>
      <c r="P8" s="253">
        <v>1257539</v>
      </c>
      <c r="Q8" s="289">
        <v>1307734</v>
      </c>
      <c r="R8" s="285" t="s">
        <v>44</v>
      </c>
      <c r="S8" s="113"/>
    </row>
    <row r="9" spans="1:19" ht="20.100000000000001" customHeight="1" x14ac:dyDescent="0.2">
      <c r="A9" s="231" t="s">
        <v>7</v>
      </c>
      <c r="B9" s="403" t="s">
        <v>8</v>
      </c>
      <c r="C9" s="403"/>
      <c r="D9" s="403"/>
      <c r="E9" s="403"/>
      <c r="F9" s="404"/>
      <c r="G9" s="255">
        <v>4642</v>
      </c>
      <c r="H9" s="255">
        <v>4832</v>
      </c>
      <c r="I9" s="255">
        <v>4940</v>
      </c>
      <c r="J9" s="255">
        <v>5038</v>
      </c>
      <c r="K9" s="255">
        <v>5076</v>
      </c>
      <c r="L9" s="255">
        <v>5504</v>
      </c>
      <c r="M9" s="255">
        <v>5661</v>
      </c>
      <c r="N9" s="255">
        <v>5929</v>
      </c>
      <c r="O9" s="255">
        <v>6188</v>
      </c>
      <c r="P9" s="255">
        <v>6414</v>
      </c>
      <c r="Q9" s="257">
        <v>6606</v>
      </c>
      <c r="R9" s="286" t="s">
        <v>7</v>
      </c>
    </row>
    <row r="10" spans="1:19" ht="20.100000000000001" customHeight="1" x14ac:dyDescent="0.2">
      <c r="A10" s="231" t="s">
        <v>9</v>
      </c>
      <c r="B10" s="269" t="s">
        <v>10</v>
      </c>
      <c r="C10" s="269"/>
      <c r="D10" s="269"/>
      <c r="E10" s="269"/>
      <c r="F10" s="270"/>
      <c r="G10" s="255">
        <v>315461</v>
      </c>
      <c r="H10" s="255">
        <v>327771</v>
      </c>
      <c r="I10" s="255">
        <v>340643</v>
      </c>
      <c r="J10" s="255">
        <v>327544</v>
      </c>
      <c r="K10" s="255">
        <v>336522</v>
      </c>
      <c r="L10" s="255">
        <v>357322</v>
      </c>
      <c r="M10" s="255">
        <v>372442</v>
      </c>
      <c r="N10" s="255">
        <v>383142</v>
      </c>
      <c r="O10" s="255">
        <v>396302</v>
      </c>
      <c r="P10" s="255">
        <v>408326</v>
      </c>
      <c r="Q10" s="257">
        <v>417768</v>
      </c>
      <c r="R10" s="286" t="s">
        <v>9</v>
      </c>
    </row>
    <row r="11" spans="1:19" ht="20.100000000000001" customHeight="1" x14ac:dyDescent="0.2">
      <c r="A11" s="231" t="s">
        <v>11</v>
      </c>
      <c r="B11" s="235"/>
      <c r="C11" s="400" t="s">
        <v>12</v>
      </c>
      <c r="D11" s="400"/>
      <c r="E11" s="400"/>
      <c r="F11" s="401"/>
      <c r="G11" s="255">
        <v>266823</v>
      </c>
      <c r="H11" s="255">
        <v>277167</v>
      </c>
      <c r="I11" s="255">
        <v>289510</v>
      </c>
      <c r="J11" s="255">
        <v>274261</v>
      </c>
      <c r="K11" s="255">
        <v>282101</v>
      </c>
      <c r="L11" s="255">
        <v>300302</v>
      </c>
      <c r="M11" s="255">
        <v>313212</v>
      </c>
      <c r="N11" s="255">
        <v>323681</v>
      </c>
      <c r="O11" s="255">
        <v>334663</v>
      </c>
      <c r="P11" s="255">
        <v>344516</v>
      </c>
      <c r="Q11" s="257">
        <v>351588</v>
      </c>
      <c r="R11" s="286" t="s">
        <v>11</v>
      </c>
    </row>
    <row r="12" spans="1:19" ht="20.100000000000001" customHeight="1" x14ac:dyDescent="0.2">
      <c r="A12" s="231" t="s">
        <v>13</v>
      </c>
      <c r="B12" s="236"/>
      <c r="C12" s="236"/>
      <c r="D12" s="269" t="s">
        <v>84</v>
      </c>
      <c r="E12" s="269"/>
      <c r="F12" s="237"/>
      <c r="G12" s="257" t="s">
        <v>344</v>
      </c>
      <c r="H12" s="257" t="s">
        <v>344</v>
      </c>
      <c r="I12" s="255">
        <v>2832</v>
      </c>
      <c r="J12" s="255">
        <v>2893</v>
      </c>
      <c r="K12" s="255">
        <v>2924</v>
      </c>
      <c r="L12" s="255">
        <v>2870</v>
      </c>
      <c r="M12" s="255">
        <v>2839</v>
      </c>
      <c r="N12" s="255">
        <v>2935</v>
      </c>
      <c r="O12" s="255">
        <v>2865</v>
      </c>
      <c r="P12" s="255">
        <v>2817</v>
      </c>
      <c r="Q12" s="257" t="s">
        <v>344</v>
      </c>
      <c r="R12" s="286" t="s">
        <v>13</v>
      </c>
    </row>
    <row r="13" spans="1:19" ht="20.100000000000001" customHeight="1" x14ac:dyDescent="0.2">
      <c r="A13" s="231" t="s">
        <v>14</v>
      </c>
      <c r="B13" s="236"/>
      <c r="C13" s="236"/>
      <c r="D13" s="400" t="s">
        <v>15</v>
      </c>
      <c r="E13" s="400"/>
      <c r="F13" s="401"/>
      <c r="G13" s="258">
        <v>245629</v>
      </c>
      <c r="H13" s="258">
        <v>255906</v>
      </c>
      <c r="I13" s="255">
        <v>267460</v>
      </c>
      <c r="J13" s="255">
        <v>251457</v>
      </c>
      <c r="K13" s="255">
        <v>258746</v>
      </c>
      <c r="L13" s="255">
        <v>276173</v>
      </c>
      <c r="M13" s="255">
        <v>288348</v>
      </c>
      <c r="N13" s="255">
        <v>297711</v>
      </c>
      <c r="O13" s="255">
        <v>308307</v>
      </c>
      <c r="P13" s="255">
        <v>318016</v>
      </c>
      <c r="Q13" s="257">
        <v>324524</v>
      </c>
      <c r="R13" s="286" t="s">
        <v>14</v>
      </c>
    </row>
    <row r="14" spans="1:19" ht="20.100000000000001" customHeight="1" x14ac:dyDescent="0.2">
      <c r="A14" s="231" t="s">
        <v>16</v>
      </c>
      <c r="B14" s="236"/>
      <c r="C14" s="236"/>
      <c r="D14" s="400" t="s">
        <v>17</v>
      </c>
      <c r="E14" s="400"/>
      <c r="F14" s="401"/>
      <c r="G14" s="257" t="s">
        <v>344</v>
      </c>
      <c r="H14" s="257" t="s">
        <v>344</v>
      </c>
      <c r="I14" s="255">
        <v>11516</v>
      </c>
      <c r="J14" s="255">
        <v>12118</v>
      </c>
      <c r="K14" s="255">
        <v>12456</v>
      </c>
      <c r="L14" s="255">
        <v>12927</v>
      </c>
      <c r="M14" s="255">
        <v>13292</v>
      </c>
      <c r="N14" s="255">
        <v>13966</v>
      </c>
      <c r="O14" s="255">
        <v>14114</v>
      </c>
      <c r="P14" s="255">
        <v>14083</v>
      </c>
      <c r="Q14" s="257" t="s">
        <v>344</v>
      </c>
      <c r="R14" s="286" t="s">
        <v>16</v>
      </c>
    </row>
    <row r="15" spans="1:19" ht="20.100000000000001" customHeight="1" x14ac:dyDescent="0.2">
      <c r="A15" s="231" t="s">
        <v>18</v>
      </c>
      <c r="B15" s="236"/>
      <c r="C15" s="236"/>
      <c r="D15" s="269" t="s">
        <v>218</v>
      </c>
      <c r="E15" s="269"/>
      <c r="F15" s="270"/>
      <c r="G15" s="255"/>
      <c r="H15" s="255"/>
      <c r="I15" s="255"/>
      <c r="J15" s="255"/>
      <c r="K15" s="255"/>
      <c r="L15" s="255"/>
      <c r="M15" s="255"/>
      <c r="N15" s="255"/>
      <c r="O15" s="255"/>
      <c r="P15" s="255"/>
      <c r="Q15" s="257"/>
      <c r="R15" s="286"/>
    </row>
    <row r="16" spans="1:19" ht="20.100000000000001" customHeight="1" x14ac:dyDescent="0.2">
      <c r="A16" s="231"/>
      <c r="B16" s="236"/>
      <c r="C16" s="236"/>
      <c r="D16" s="266"/>
      <c r="E16" s="269" t="s">
        <v>221</v>
      </c>
      <c r="F16" s="237"/>
      <c r="G16" s="257" t="s">
        <v>344</v>
      </c>
      <c r="H16" s="257" t="s">
        <v>344</v>
      </c>
      <c r="I16" s="255">
        <v>7702</v>
      </c>
      <c r="J16" s="255">
        <v>7793</v>
      </c>
      <c r="K16" s="255">
        <v>7975</v>
      </c>
      <c r="L16" s="255">
        <v>8332</v>
      </c>
      <c r="M16" s="255">
        <v>8733</v>
      </c>
      <c r="N16" s="255">
        <v>9069</v>
      </c>
      <c r="O16" s="255">
        <v>9377</v>
      </c>
      <c r="P16" s="255">
        <v>9600</v>
      </c>
      <c r="Q16" s="257" t="s">
        <v>344</v>
      </c>
      <c r="R16" s="286" t="s">
        <v>18</v>
      </c>
    </row>
    <row r="17" spans="1:18" ht="20.100000000000001" customHeight="1" x14ac:dyDescent="0.2">
      <c r="A17" s="231" t="s">
        <v>19</v>
      </c>
      <c r="B17" s="269"/>
      <c r="C17" s="269" t="s">
        <v>20</v>
      </c>
      <c r="D17" s="269"/>
      <c r="E17" s="269"/>
      <c r="F17" s="270"/>
      <c r="G17" s="258">
        <v>48638</v>
      </c>
      <c r="H17" s="258">
        <v>50604</v>
      </c>
      <c r="I17" s="255">
        <v>51133</v>
      </c>
      <c r="J17" s="255">
        <v>53283</v>
      </c>
      <c r="K17" s="255">
        <v>54421</v>
      </c>
      <c r="L17" s="255">
        <v>57020</v>
      </c>
      <c r="M17" s="255">
        <v>59230</v>
      </c>
      <c r="N17" s="255">
        <v>59461</v>
      </c>
      <c r="O17" s="255">
        <v>61639</v>
      </c>
      <c r="P17" s="255">
        <v>63810</v>
      </c>
      <c r="Q17" s="257">
        <v>66180</v>
      </c>
      <c r="R17" s="286" t="s">
        <v>19</v>
      </c>
    </row>
    <row r="18" spans="1:18" ht="20.100000000000001" customHeight="1" x14ac:dyDescent="0.2">
      <c r="A18" s="231" t="s">
        <v>21</v>
      </c>
      <c r="B18" s="403" t="s">
        <v>22</v>
      </c>
      <c r="C18" s="403"/>
      <c r="D18" s="403"/>
      <c r="E18" s="403"/>
      <c r="F18" s="404"/>
      <c r="G18" s="258">
        <v>618489</v>
      </c>
      <c r="H18" s="258">
        <v>636297</v>
      </c>
      <c r="I18" s="255">
        <v>661863</v>
      </c>
      <c r="J18" s="255">
        <v>675745</v>
      </c>
      <c r="K18" s="255">
        <v>695507</v>
      </c>
      <c r="L18" s="255">
        <v>723279</v>
      </c>
      <c r="M18" s="255">
        <v>752401</v>
      </c>
      <c r="N18" s="255">
        <v>775831</v>
      </c>
      <c r="O18" s="255">
        <v>807730</v>
      </c>
      <c r="P18" s="255">
        <v>842799</v>
      </c>
      <c r="Q18" s="257">
        <v>883360</v>
      </c>
      <c r="R18" s="286" t="s">
        <v>21</v>
      </c>
    </row>
    <row r="19" spans="1:18" ht="20.100000000000001" customHeight="1" x14ac:dyDescent="0.2">
      <c r="A19" s="231" t="s">
        <v>96</v>
      </c>
      <c r="B19" s="269"/>
      <c r="C19" s="400" t="s">
        <v>222</v>
      </c>
      <c r="D19" s="400"/>
      <c r="E19" s="400"/>
      <c r="F19" s="401"/>
      <c r="G19" s="255"/>
      <c r="H19" s="255"/>
      <c r="I19" s="255"/>
      <c r="J19" s="255"/>
      <c r="K19" s="255"/>
      <c r="L19" s="255"/>
      <c r="M19" s="255"/>
      <c r="N19" s="255"/>
      <c r="O19" s="255"/>
      <c r="P19" s="255"/>
      <c r="Q19" s="257"/>
      <c r="R19" s="286"/>
    </row>
    <row r="20" spans="1:18" ht="20.100000000000001" customHeight="1" x14ac:dyDescent="0.2">
      <c r="A20" s="231"/>
      <c r="B20" s="269"/>
      <c r="C20" s="266"/>
      <c r="D20" s="269" t="s">
        <v>223</v>
      </c>
      <c r="E20" s="269"/>
      <c r="F20" s="270"/>
      <c r="G20" s="258">
        <v>215141</v>
      </c>
      <c r="H20" s="258">
        <v>222376</v>
      </c>
      <c r="I20" s="255">
        <v>232339</v>
      </c>
      <c r="J20" s="255">
        <v>232264</v>
      </c>
      <c r="K20" s="255">
        <v>235884</v>
      </c>
      <c r="L20" s="255">
        <v>246086</v>
      </c>
      <c r="M20" s="255">
        <v>257086</v>
      </c>
      <c r="N20" s="255">
        <v>263299</v>
      </c>
      <c r="O20" s="255">
        <v>274339</v>
      </c>
      <c r="P20" s="255">
        <v>285686</v>
      </c>
      <c r="Q20" s="257">
        <v>298185</v>
      </c>
      <c r="R20" s="286" t="s">
        <v>96</v>
      </c>
    </row>
    <row r="21" spans="1:18" ht="20.100000000000001" customHeight="1" x14ac:dyDescent="0.2">
      <c r="A21" s="231" t="s">
        <v>45</v>
      </c>
      <c r="B21" s="236"/>
      <c r="C21" s="236"/>
      <c r="D21" s="269" t="s">
        <v>46</v>
      </c>
      <c r="E21" s="236"/>
      <c r="F21" s="270"/>
      <c r="G21" s="258">
        <v>175125</v>
      </c>
      <c r="H21" s="258">
        <v>180304</v>
      </c>
      <c r="I21" s="255">
        <v>188122</v>
      </c>
      <c r="J21" s="255">
        <v>188344</v>
      </c>
      <c r="K21" s="255">
        <v>191977</v>
      </c>
      <c r="L21" s="255">
        <v>200008</v>
      </c>
      <c r="M21" s="255">
        <v>208335</v>
      </c>
      <c r="N21" s="255">
        <v>213108</v>
      </c>
      <c r="O21" s="255">
        <v>221144</v>
      </c>
      <c r="P21" s="255">
        <v>230268</v>
      </c>
      <c r="Q21" s="257" t="s">
        <v>344</v>
      </c>
      <c r="R21" s="286" t="s">
        <v>45</v>
      </c>
    </row>
    <row r="22" spans="1:18" ht="20.100000000000001" customHeight="1" x14ac:dyDescent="0.2">
      <c r="A22" s="231" t="s">
        <v>23</v>
      </c>
      <c r="B22" s="236"/>
      <c r="C22" s="236"/>
      <c r="D22" s="236"/>
      <c r="E22" s="269" t="s">
        <v>206</v>
      </c>
      <c r="F22" s="237"/>
      <c r="G22" s="258" t="s">
        <v>344</v>
      </c>
      <c r="H22" s="258" t="s">
        <v>344</v>
      </c>
      <c r="I22" s="255">
        <v>122288</v>
      </c>
      <c r="J22" s="255">
        <v>121841</v>
      </c>
      <c r="K22" s="255">
        <v>124121</v>
      </c>
      <c r="L22" s="255">
        <v>129212</v>
      </c>
      <c r="M22" s="255">
        <v>134320</v>
      </c>
      <c r="N22" s="255">
        <v>137139</v>
      </c>
      <c r="O22" s="255">
        <v>142105</v>
      </c>
      <c r="P22" s="255">
        <v>147076</v>
      </c>
      <c r="Q22" s="257" t="s">
        <v>344</v>
      </c>
      <c r="R22" s="286" t="s">
        <v>23</v>
      </c>
    </row>
    <row r="23" spans="1:18" ht="20.100000000000001" customHeight="1" x14ac:dyDescent="0.2">
      <c r="A23" s="231" t="s">
        <v>24</v>
      </c>
      <c r="B23" s="236"/>
      <c r="C23" s="236"/>
      <c r="D23" s="236"/>
      <c r="E23" s="269" t="s">
        <v>25</v>
      </c>
      <c r="F23" s="237"/>
      <c r="G23" s="258" t="s">
        <v>344</v>
      </c>
      <c r="H23" s="258" t="s">
        <v>344</v>
      </c>
      <c r="I23" s="255">
        <v>47433</v>
      </c>
      <c r="J23" s="255">
        <v>47512</v>
      </c>
      <c r="K23" s="255">
        <v>48290</v>
      </c>
      <c r="L23" s="255">
        <v>50473</v>
      </c>
      <c r="M23" s="255">
        <v>52502</v>
      </c>
      <c r="N23" s="255">
        <v>53564</v>
      </c>
      <c r="O23" s="255">
        <v>55602</v>
      </c>
      <c r="P23" s="255">
        <v>58106</v>
      </c>
      <c r="Q23" s="257" t="s">
        <v>344</v>
      </c>
      <c r="R23" s="286" t="s">
        <v>24</v>
      </c>
    </row>
    <row r="24" spans="1:18" ht="20.100000000000001" customHeight="1" x14ac:dyDescent="0.2">
      <c r="A24" s="231" t="s">
        <v>26</v>
      </c>
      <c r="B24" s="236"/>
      <c r="C24" s="236"/>
      <c r="D24" s="236"/>
      <c r="E24" s="269" t="s">
        <v>27</v>
      </c>
      <c r="F24" s="237"/>
      <c r="G24" s="258" t="s">
        <v>344</v>
      </c>
      <c r="H24" s="258" t="s">
        <v>344</v>
      </c>
      <c r="I24" s="255">
        <v>18401</v>
      </c>
      <c r="J24" s="255">
        <v>18991</v>
      </c>
      <c r="K24" s="255">
        <v>19566</v>
      </c>
      <c r="L24" s="255">
        <v>20323</v>
      </c>
      <c r="M24" s="255">
        <v>21513</v>
      </c>
      <c r="N24" s="255">
        <v>22405</v>
      </c>
      <c r="O24" s="255">
        <v>23437</v>
      </c>
      <c r="P24" s="255">
        <v>25086</v>
      </c>
      <c r="Q24" s="257" t="s">
        <v>344</v>
      </c>
      <c r="R24" s="286" t="s">
        <v>26</v>
      </c>
    </row>
    <row r="25" spans="1:18" ht="20.100000000000001" customHeight="1" x14ac:dyDescent="0.2">
      <c r="A25" s="231" t="s">
        <v>28</v>
      </c>
      <c r="B25" s="236"/>
      <c r="C25" s="236"/>
      <c r="D25" s="269" t="s">
        <v>29</v>
      </c>
      <c r="E25" s="236"/>
      <c r="F25" s="270"/>
      <c r="G25" s="258">
        <v>40016</v>
      </c>
      <c r="H25" s="258">
        <v>42072</v>
      </c>
      <c r="I25" s="255">
        <v>44217</v>
      </c>
      <c r="J25" s="255">
        <v>43920</v>
      </c>
      <c r="K25" s="255">
        <v>43907</v>
      </c>
      <c r="L25" s="255">
        <v>46078</v>
      </c>
      <c r="M25" s="255">
        <v>48751</v>
      </c>
      <c r="N25" s="255">
        <v>50191</v>
      </c>
      <c r="O25" s="255">
        <v>53195</v>
      </c>
      <c r="P25" s="255">
        <v>55418</v>
      </c>
      <c r="Q25" s="257" t="s">
        <v>344</v>
      </c>
      <c r="R25" s="286" t="s">
        <v>28</v>
      </c>
    </row>
    <row r="26" spans="1:18" ht="20.100000000000001" customHeight="1" x14ac:dyDescent="0.2">
      <c r="A26" s="231" t="s">
        <v>97</v>
      </c>
      <c r="B26" s="236"/>
      <c r="C26" s="402" t="s">
        <v>224</v>
      </c>
      <c r="D26" s="400"/>
      <c r="E26" s="400"/>
      <c r="F26" s="401"/>
      <c r="G26" s="255"/>
      <c r="H26" s="255"/>
      <c r="I26" s="255"/>
      <c r="J26" s="255"/>
      <c r="K26" s="255"/>
      <c r="L26" s="255"/>
      <c r="M26" s="255"/>
      <c r="N26" s="255"/>
      <c r="O26" s="255"/>
      <c r="P26" s="255"/>
      <c r="Q26" s="257"/>
      <c r="R26" s="286"/>
    </row>
    <row r="27" spans="1:18" ht="20.100000000000001" customHeight="1" x14ac:dyDescent="0.2">
      <c r="A27" s="231"/>
      <c r="B27" s="236"/>
      <c r="C27" s="268"/>
      <c r="D27" s="269" t="s">
        <v>225</v>
      </c>
      <c r="E27" s="269"/>
      <c r="F27" s="267"/>
      <c r="G27" s="258">
        <v>139134</v>
      </c>
      <c r="H27" s="258">
        <v>146672</v>
      </c>
      <c r="I27" s="255">
        <v>152967</v>
      </c>
      <c r="J27" s="255">
        <v>152703</v>
      </c>
      <c r="K27" s="255">
        <v>159844</v>
      </c>
      <c r="L27" s="255">
        <v>169148</v>
      </c>
      <c r="M27" s="255">
        <v>177509</v>
      </c>
      <c r="N27" s="255">
        <v>183080</v>
      </c>
      <c r="O27" s="255">
        <v>191319</v>
      </c>
      <c r="P27" s="255">
        <v>201664</v>
      </c>
      <c r="Q27" s="257">
        <v>211121</v>
      </c>
      <c r="R27" s="286" t="s">
        <v>97</v>
      </c>
    </row>
    <row r="28" spans="1:18" ht="20.100000000000001" customHeight="1" x14ac:dyDescent="0.2">
      <c r="A28" s="231" t="s">
        <v>30</v>
      </c>
      <c r="B28" s="236"/>
      <c r="C28" s="236"/>
      <c r="D28" s="269" t="s">
        <v>118</v>
      </c>
      <c r="E28" s="236"/>
      <c r="F28" s="270"/>
      <c r="G28" s="258">
        <v>47529</v>
      </c>
      <c r="H28" s="258">
        <v>48263</v>
      </c>
      <c r="I28" s="255">
        <v>48777</v>
      </c>
      <c r="J28" s="255">
        <v>49142</v>
      </c>
      <c r="K28" s="255">
        <v>49355</v>
      </c>
      <c r="L28" s="255">
        <v>50146</v>
      </c>
      <c r="M28" s="255">
        <v>51511</v>
      </c>
      <c r="N28" s="255">
        <v>52721</v>
      </c>
      <c r="O28" s="255">
        <v>53871</v>
      </c>
      <c r="P28" s="255">
        <v>54502</v>
      </c>
      <c r="Q28" s="257" t="s">
        <v>344</v>
      </c>
      <c r="R28" s="286" t="s">
        <v>30</v>
      </c>
    </row>
    <row r="29" spans="1:18" ht="20.100000000000001" customHeight="1" x14ac:dyDescent="0.2">
      <c r="A29" s="231" t="s">
        <v>31</v>
      </c>
      <c r="B29" s="236"/>
      <c r="C29" s="236"/>
      <c r="D29" s="269" t="s">
        <v>32</v>
      </c>
      <c r="E29" s="236"/>
      <c r="F29" s="270"/>
      <c r="G29" s="258">
        <v>8983</v>
      </c>
      <c r="H29" s="258">
        <v>9037</v>
      </c>
      <c r="I29" s="255">
        <v>9136</v>
      </c>
      <c r="J29" s="255">
        <v>8870</v>
      </c>
      <c r="K29" s="255">
        <v>9013</v>
      </c>
      <c r="L29" s="255">
        <v>9349</v>
      </c>
      <c r="M29" s="255">
        <v>9595</v>
      </c>
      <c r="N29" s="255">
        <v>9785</v>
      </c>
      <c r="O29" s="255">
        <v>10157</v>
      </c>
      <c r="P29" s="255">
        <v>10676</v>
      </c>
      <c r="Q29" s="257" t="s">
        <v>344</v>
      </c>
      <c r="R29" s="286" t="s">
        <v>31</v>
      </c>
    </row>
    <row r="30" spans="1:18" ht="20.100000000000001" customHeight="1" x14ac:dyDescent="0.2">
      <c r="A30" s="231" t="s">
        <v>47</v>
      </c>
      <c r="B30" s="236"/>
      <c r="C30" s="236"/>
      <c r="D30" s="269" t="s">
        <v>48</v>
      </c>
      <c r="E30" s="236"/>
      <c r="F30" s="270"/>
      <c r="G30" s="258">
        <v>82622</v>
      </c>
      <c r="H30" s="258">
        <v>89372</v>
      </c>
      <c r="I30" s="255">
        <v>95054</v>
      </c>
      <c r="J30" s="255">
        <v>94691</v>
      </c>
      <c r="K30" s="255">
        <v>101476</v>
      </c>
      <c r="L30" s="255">
        <v>109653</v>
      </c>
      <c r="M30" s="255">
        <v>116403</v>
      </c>
      <c r="N30" s="255">
        <v>120574</v>
      </c>
      <c r="O30" s="255">
        <v>127291</v>
      </c>
      <c r="P30" s="255">
        <v>136486</v>
      </c>
      <c r="Q30" s="257" t="s">
        <v>344</v>
      </c>
      <c r="R30" s="286" t="s">
        <v>47</v>
      </c>
    </row>
    <row r="31" spans="1:18" ht="20.100000000000001" customHeight="1" x14ac:dyDescent="0.2">
      <c r="A31" s="231" t="s">
        <v>33</v>
      </c>
      <c r="B31" s="236"/>
      <c r="C31" s="235"/>
      <c r="D31" s="235"/>
      <c r="E31" s="269" t="s">
        <v>49</v>
      </c>
      <c r="F31" s="237"/>
      <c r="G31" s="257" t="s">
        <v>344</v>
      </c>
      <c r="H31" s="257" t="s">
        <v>344</v>
      </c>
      <c r="I31" s="255">
        <v>56286</v>
      </c>
      <c r="J31" s="255">
        <v>57162</v>
      </c>
      <c r="K31" s="255">
        <v>59794</v>
      </c>
      <c r="L31" s="255">
        <v>63683</v>
      </c>
      <c r="M31" s="255">
        <v>67902</v>
      </c>
      <c r="N31" s="255">
        <v>70506</v>
      </c>
      <c r="O31" s="255">
        <v>74293</v>
      </c>
      <c r="P31" s="255">
        <v>79296</v>
      </c>
      <c r="Q31" s="257" t="s">
        <v>344</v>
      </c>
      <c r="R31" s="286" t="s">
        <v>33</v>
      </c>
    </row>
    <row r="32" spans="1:18" ht="20.100000000000001" customHeight="1" x14ac:dyDescent="0.2">
      <c r="A32" s="231" t="s">
        <v>34</v>
      </c>
      <c r="B32" s="236"/>
      <c r="C32" s="235"/>
      <c r="D32" s="235"/>
      <c r="E32" s="269" t="s">
        <v>100</v>
      </c>
      <c r="F32" s="237"/>
      <c r="G32" s="257" t="s">
        <v>344</v>
      </c>
      <c r="H32" s="257" t="s">
        <v>344</v>
      </c>
      <c r="I32" s="255">
        <v>38768</v>
      </c>
      <c r="J32" s="255">
        <v>37529</v>
      </c>
      <c r="K32" s="255">
        <v>41682</v>
      </c>
      <c r="L32" s="255">
        <v>45970</v>
      </c>
      <c r="M32" s="255">
        <v>48501</v>
      </c>
      <c r="N32" s="255">
        <v>50068</v>
      </c>
      <c r="O32" s="255">
        <v>52998</v>
      </c>
      <c r="P32" s="255">
        <v>57190</v>
      </c>
      <c r="Q32" s="257" t="s">
        <v>344</v>
      </c>
      <c r="R32" s="286" t="s">
        <v>34</v>
      </c>
    </row>
    <row r="33" spans="1:18" ht="20.100000000000001" customHeight="1" x14ac:dyDescent="0.2">
      <c r="A33" s="231" t="s">
        <v>98</v>
      </c>
      <c r="B33" s="236"/>
      <c r="C33" s="400" t="s">
        <v>226</v>
      </c>
      <c r="D33" s="400"/>
      <c r="E33" s="400"/>
      <c r="F33" s="401"/>
      <c r="G33" s="257"/>
      <c r="H33" s="257"/>
      <c r="I33" s="255"/>
      <c r="J33" s="255"/>
      <c r="K33" s="255"/>
      <c r="L33" s="255"/>
      <c r="M33" s="255"/>
      <c r="N33" s="255"/>
      <c r="O33" s="255"/>
      <c r="P33" s="255"/>
      <c r="Q33" s="257"/>
      <c r="R33" s="286"/>
    </row>
    <row r="34" spans="1:18" ht="20.100000000000001" customHeight="1" x14ac:dyDescent="0.2">
      <c r="A34" s="231"/>
      <c r="B34" s="236"/>
      <c r="C34" s="266"/>
      <c r="D34" s="269" t="s">
        <v>227</v>
      </c>
      <c r="E34" s="269"/>
      <c r="F34" s="267"/>
      <c r="G34" s="258">
        <v>264214</v>
      </c>
      <c r="H34" s="258">
        <v>267249</v>
      </c>
      <c r="I34" s="255">
        <v>276557</v>
      </c>
      <c r="J34" s="255">
        <v>290778</v>
      </c>
      <c r="K34" s="255">
        <v>299779</v>
      </c>
      <c r="L34" s="255">
        <v>308045</v>
      </c>
      <c r="M34" s="255">
        <v>317806</v>
      </c>
      <c r="N34" s="255">
        <v>329452</v>
      </c>
      <c r="O34" s="255">
        <v>342072</v>
      </c>
      <c r="P34" s="255">
        <v>355449</v>
      </c>
      <c r="Q34" s="257">
        <v>374054</v>
      </c>
      <c r="R34" s="286" t="s">
        <v>98</v>
      </c>
    </row>
    <row r="35" spans="1:18" ht="20.100000000000001" customHeight="1" x14ac:dyDescent="0.2">
      <c r="A35" s="231" t="s">
        <v>50</v>
      </c>
      <c r="B35" s="236"/>
      <c r="C35" s="236"/>
      <c r="D35" s="269" t="s">
        <v>51</v>
      </c>
      <c r="E35" s="236"/>
      <c r="F35" s="270"/>
      <c r="G35" s="258">
        <v>224841</v>
      </c>
      <c r="H35" s="258">
        <v>226926</v>
      </c>
      <c r="I35" s="255">
        <v>234988</v>
      </c>
      <c r="J35" s="255">
        <v>247973</v>
      </c>
      <c r="K35" s="255">
        <v>256394</v>
      </c>
      <c r="L35" s="255">
        <v>263196</v>
      </c>
      <c r="M35" s="255">
        <v>271955</v>
      </c>
      <c r="N35" s="255">
        <v>282548</v>
      </c>
      <c r="O35" s="255">
        <v>294011</v>
      </c>
      <c r="P35" s="255">
        <v>305657</v>
      </c>
      <c r="Q35" s="257" t="s">
        <v>344</v>
      </c>
      <c r="R35" s="286" t="s">
        <v>50</v>
      </c>
    </row>
    <row r="36" spans="1:18" ht="20.100000000000001" customHeight="1" x14ac:dyDescent="0.2">
      <c r="A36" s="231" t="s">
        <v>35</v>
      </c>
      <c r="B36" s="236"/>
      <c r="C36" s="236"/>
      <c r="D36" s="236"/>
      <c r="E36" s="269" t="s">
        <v>228</v>
      </c>
      <c r="F36" s="237"/>
      <c r="G36" s="257" t="s">
        <v>344</v>
      </c>
      <c r="H36" s="257" t="s">
        <v>344</v>
      </c>
      <c r="I36" s="255">
        <v>82826</v>
      </c>
      <c r="J36" s="255">
        <v>86203</v>
      </c>
      <c r="K36" s="255">
        <v>88193</v>
      </c>
      <c r="L36" s="255">
        <v>89550</v>
      </c>
      <c r="M36" s="255">
        <v>91375</v>
      </c>
      <c r="N36" s="255">
        <v>93939</v>
      </c>
      <c r="O36" s="255">
        <v>96497</v>
      </c>
      <c r="P36" s="255">
        <v>98393</v>
      </c>
      <c r="Q36" s="257" t="s">
        <v>344</v>
      </c>
      <c r="R36" s="286" t="s">
        <v>35</v>
      </c>
    </row>
    <row r="37" spans="1:18" ht="20.100000000000001" customHeight="1" x14ac:dyDescent="0.2">
      <c r="A37" s="231" t="s">
        <v>36</v>
      </c>
      <c r="B37" s="236"/>
      <c r="C37" s="236"/>
      <c r="D37" s="236"/>
      <c r="E37" s="269" t="s">
        <v>37</v>
      </c>
      <c r="F37" s="237"/>
      <c r="G37" s="257" t="s">
        <v>344</v>
      </c>
      <c r="H37" s="257" t="s">
        <v>344</v>
      </c>
      <c r="I37" s="255">
        <v>61387</v>
      </c>
      <c r="J37" s="255">
        <v>64695</v>
      </c>
      <c r="K37" s="255">
        <v>66992</v>
      </c>
      <c r="L37" s="255">
        <v>68602</v>
      </c>
      <c r="M37" s="255">
        <v>70586</v>
      </c>
      <c r="N37" s="255">
        <v>72943</v>
      </c>
      <c r="O37" s="255">
        <v>75344</v>
      </c>
      <c r="P37" s="255">
        <v>76986</v>
      </c>
      <c r="Q37" s="257" t="s">
        <v>344</v>
      </c>
      <c r="R37" s="286" t="s">
        <v>36</v>
      </c>
    </row>
    <row r="38" spans="1:18" ht="20.100000000000001" customHeight="1" x14ac:dyDescent="0.2">
      <c r="A38" s="231" t="s">
        <v>38</v>
      </c>
      <c r="B38" s="236"/>
      <c r="C38" s="236"/>
      <c r="D38" s="236"/>
      <c r="E38" s="269" t="s">
        <v>39</v>
      </c>
      <c r="F38" s="237"/>
      <c r="G38" s="257" t="s">
        <v>344</v>
      </c>
      <c r="H38" s="257" t="s">
        <v>344</v>
      </c>
      <c r="I38" s="255">
        <v>90775</v>
      </c>
      <c r="J38" s="255">
        <v>97075</v>
      </c>
      <c r="K38" s="255">
        <v>101209</v>
      </c>
      <c r="L38" s="255">
        <v>105044</v>
      </c>
      <c r="M38" s="255">
        <v>109994</v>
      </c>
      <c r="N38" s="255">
        <v>115666</v>
      </c>
      <c r="O38" s="255">
        <v>122170</v>
      </c>
      <c r="P38" s="255">
        <v>130278</v>
      </c>
      <c r="Q38" s="257" t="s">
        <v>344</v>
      </c>
      <c r="R38" s="286" t="s">
        <v>38</v>
      </c>
    </row>
    <row r="39" spans="1:18" ht="20.100000000000001" customHeight="1" x14ac:dyDescent="0.2">
      <c r="A39" s="231" t="s">
        <v>52</v>
      </c>
      <c r="B39" s="236"/>
      <c r="C39" s="236"/>
      <c r="D39" s="269" t="s">
        <v>53</v>
      </c>
      <c r="E39" s="236"/>
      <c r="F39" s="270"/>
      <c r="G39" s="258">
        <v>39373</v>
      </c>
      <c r="H39" s="258">
        <v>40323</v>
      </c>
      <c r="I39" s="255">
        <v>41569</v>
      </c>
      <c r="J39" s="255">
        <v>42805</v>
      </c>
      <c r="K39" s="255">
        <v>43385</v>
      </c>
      <c r="L39" s="255">
        <v>44849</v>
      </c>
      <c r="M39" s="255">
        <v>45851</v>
      </c>
      <c r="N39" s="255">
        <v>46904</v>
      </c>
      <c r="O39" s="255">
        <v>48061</v>
      </c>
      <c r="P39" s="255">
        <v>49792</v>
      </c>
      <c r="Q39" s="257" t="s">
        <v>344</v>
      </c>
      <c r="R39" s="286" t="s">
        <v>52</v>
      </c>
    </row>
    <row r="40" spans="1:18" ht="20.100000000000001" customHeight="1" x14ac:dyDescent="0.2">
      <c r="A40" s="231" t="s">
        <v>40</v>
      </c>
      <c r="B40" s="236"/>
      <c r="C40" s="236"/>
      <c r="D40" s="236"/>
      <c r="E40" s="269" t="s">
        <v>41</v>
      </c>
      <c r="F40" s="237"/>
      <c r="G40" s="257" t="s">
        <v>344</v>
      </c>
      <c r="H40" s="257" t="s">
        <v>344</v>
      </c>
      <c r="I40" s="255">
        <v>9802</v>
      </c>
      <c r="J40" s="255">
        <v>10022</v>
      </c>
      <c r="K40" s="255">
        <v>10283</v>
      </c>
      <c r="L40" s="255">
        <v>10961</v>
      </c>
      <c r="M40" s="255">
        <v>11393</v>
      </c>
      <c r="N40" s="255">
        <v>11880</v>
      </c>
      <c r="O40" s="255">
        <v>12444</v>
      </c>
      <c r="P40" s="255">
        <v>13293</v>
      </c>
      <c r="Q40" s="257" t="s">
        <v>344</v>
      </c>
      <c r="R40" s="286" t="s">
        <v>40</v>
      </c>
    </row>
    <row r="41" spans="1:18" ht="20.100000000000001" customHeight="1" x14ac:dyDescent="0.2">
      <c r="A41" s="231" t="s">
        <v>42</v>
      </c>
      <c r="B41" s="236"/>
      <c r="C41" s="236"/>
      <c r="D41" s="236"/>
      <c r="E41" s="269" t="s">
        <v>101</v>
      </c>
      <c r="F41" s="237"/>
      <c r="G41" s="257" t="s">
        <v>344</v>
      </c>
      <c r="H41" s="257" t="s">
        <v>344</v>
      </c>
      <c r="I41" s="255">
        <v>25244</v>
      </c>
      <c r="J41" s="255">
        <v>26114</v>
      </c>
      <c r="K41" s="255">
        <v>26677</v>
      </c>
      <c r="L41" s="255">
        <v>27224</v>
      </c>
      <c r="M41" s="255">
        <v>27757</v>
      </c>
      <c r="N41" s="255">
        <v>27952</v>
      </c>
      <c r="O41" s="255">
        <v>28503</v>
      </c>
      <c r="P41" s="255">
        <v>28990</v>
      </c>
      <c r="Q41" s="257" t="s">
        <v>344</v>
      </c>
      <c r="R41" s="286" t="s">
        <v>42</v>
      </c>
    </row>
    <row r="42" spans="1:18" ht="20.100000000000001" customHeight="1" x14ac:dyDescent="0.2">
      <c r="A42" s="231" t="s">
        <v>43</v>
      </c>
      <c r="B42" s="236"/>
      <c r="C42" s="236"/>
      <c r="D42" s="236"/>
      <c r="E42" s="269" t="s">
        <v>99</v>
      </c>
      <c r="F42" s="237"/>
      <c r="G42" s="257" t="s">
        <v>344</v>
      </c>
      <c r="H42" s="257" t="s">
        <v>344</v>
      </c>
      <c r="I42" s="255">
        <v>6523</v>
      </c>
      <c r="J42" s="255">
        <v>6669</v>
      </c>
      <c r="K42" s="255">
        <v>6425</v>
      </c>
      <c r="L42" s="255">
        <v>6664</v>
      </c>
      <c r="M42" s="255">
        <v>6701</v>
      </c>
      <c r="N42" s="255">
        <v>7072</v>
      </c>
      <c r="O42" s="255">
        <v>7114</v>
      </c>
      <c r="P42" s="255">
        <v>7509</v>
      </c>
      <c r="Q42" s="257" t="s">
        <v>344</v>
      </c>
      <c r="R42" s="286" t="s">
        <v>43</v>
      </c>
    </row>
    <row r="43" spans="1:18" x14ac:dyDescent="0.2">
      <c r="L43" s="34"/>
      <c r="M43" s="34"/>
    </row>
    <row r="44" spans="1:18" x14ac:dyDescent="0.2">
      <c r="L44" s="34"/>
      <c r="M44" s="34"/>
    </row>
    <row r="45" spans="1:18" x14ac:dyDescent="0.2">
      <c r="L45" s="34"/>
      <c r="M45" s="34"/>
    </row>
  </sheetData>
  <mergeCells count="10">
    <mergeCell ref="K6:R6"/>
    <mergeCell ref="A6:J6"/>
    <mergeCell ref="C19:F19"/>
    <mergeCell ref="C26:F26"/>
    <mergeCell ref="C33:F33"/>
    <mergeCell ref="B9:F9"/>
    <mergeCell ref="B18:F18"/>
    <mergeCell ref="C11:F11"/>
    <mergeCell ref="D13:F13"/>
    <mergeCell ref="D14:F14"/>
  </mergeCells>
  <printOptions horizontalCentered="1"/>
  <pageMargins left="0.39370078740157483" right="0.39370078740157483" top="0.78740157480314965" bottom="0.39370078740157483" header="0.31496062992125984" footer="0.31496062992125984"/>
  <pageSetup paperSize="9" scale="86" firstPageNumber="58" fitToWidth="2" orientation="portrait" useFirstPageNumber="1" r:id="rId1"/>
  <headerFooter>
    <oddHeader>&amp;C-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workbookViewId="0"/>
  </sheetViews>
  <sheetFormatPr baseColWidth="10" defaultRowHeight="14.25" x14ac:dyDescent="0.2"/>
  <cols>
    <col min="1" max="1" width="5.77734375" style="87" customWidth="1"/>
    <col min="2" max="5" width="0.88671875" style="17" customWidth="1"/>
    <col min="6" max="6" width="35.33203125" style="4" customWidth="1"/>
    <col min="7" max="17" width="11.33203125" style="4" customWidth="1"/>
    <col min="18" max="18" width="5.88671875" style="28" customWidth="1"/>
    <col min="19" max="19" width="4.77734375" style="28" customWidth="1"/>
    <col min="20" max="255" width="11.5546875" style="4"/>
    <col min="256" max="256" width="5.77734375" style="4" customWidth="1"/>
    <col min="257" max="258" width="0.88671875" style="4" customWidth="1"/>
    <col min="259" max="259" width="30.77734375" style="4" customWidth="1"/>
    <col min="260" max="271" width="11.5546875" style="4" customWidth="1"/>
    <col min="272" max="272" width="5.77734375" style="4" customWidth="1"/>
    <col min="273" max="511" width="11.5546875" style="4"/>
    <col min="512" max="512" width="5.77734375" style="4" customWidth="1"/>
    <col min="513" max="514" width="0.88671875" style="4" customWidth="1"/>
    <col min="515" max="515" width="30.77734375" style="4" customWidth="1"/>
    <col min="516" max="527" width="11.5546875" style="4" customWidth="1"/>
    <col min="528" max="528" width="5.77734375" style="4" customWidth="1"/>
    <col min="529" max="767" width="11.5546875" style="4"/>
    <col min="768" max="768" width="5.77734375" style="4" customWidth="1"/>
    <col min="769" max="770" width="0.88671875" style="4" customWidth="1"/>
    <col min="771" max="771" width="30.77734375" style="4" customWidth="1"/>
    <col min="772" max="783" width="11.5546875" style="4" customWidth="1"/>
    <col min="784" max="784" width="5.77734375" style="4" customWidth="1"/>
    <col min="785" max="1023" width="11.5546875" style="4"/>
    <col min="1024" max="1024" width="5.77734375" style="4" customWidth="1"/>
    <col min="1025" max="1026" width="0.88671875" style="4" customWidth="1"/>
    <col min="1027" max="1027" width="30.77734375" style="4" customWidth="1"/>
    <col min="1028" max="1039" width="11.5546875" style="4" customWidth="1"/>
    <col min="1040" max="1040" width="5.77734375" style="4" customWidth="1"/>
    <col min="1041" max="1279" width="11.5546875" style="4"/>
    <col min="1280" max="1280" width="5.77734375" style="4" customWidth="1"/>
    <col min="1281" max="1282" width="0.88671875" style="4" customWidth="1"/>
    <col min="1283" max="1283" width="30.77734375" style="4" customWidth="1"/>
    <col min="1284" max="1295" width="11.5546875" style="4" customWidth="1"/>
    <col min="1296" max="1296" width="5.77734375" style="4" customWidth="1"/>
    <col min="1297" max="1535" width="11.5546875" style="4"/>
    <col min="1536" max="1536" width="5.77734375" style="4" customWidth="1"/>
    <col min="1537" max="1538" width="0.88671875" style="4" customWidth="1"/>
    <col min="1539" max="1539" width="30.77734375" style="4" customWidth="1"/>
    <col min="1540" max="1551" width="11.5546875" style="4" customWidth="1"/>
    <col min="1552" max="1552" width="5.77734375" style="4" customWidth="1"/>
    <col min="1553" max="1791" width="11.5546875" style="4"/>
    <col min="1792" max="1792" width="5.77734375" style="4" customWidth="1"/>
    <col min="1793" max="1794" width="0.88671875" style="4" customWidth="1"/>
    <col min="1795" max="1795" width="30.77734375" style="4" customWidth="1"/>
    <col min="1796" max="1807" width="11.5546875" style="4" customWidth="1"/>
    <col min="1808" max="1808" width="5.77734375" style="4" customWidth="1"/>
    <col min="1809" max="2047" width="11.5546875" style="4"/>
    <col min="2048" max="2048" width="5.77734375" style="4" customWidth="1"/>
    <col min="2049" max="2050" width="0.88671875" style="4" customWidth="1"/>
    <col min="2051" max="2051" width="30.77734375" style="4" customWidth="1"/>
    <col min="2052" max="2063" width="11.5546875" style="4" customWidth="1"/>
    <col min="2064" max="2064" width="5.77734375" style="4" customWidth="1"/>
    <col min="2065" max="2303" width="11.5546875" style="4"/>
    <col min="2304" max="2304" width="5.77734375" style="4" customWidth="1"/>
    <col min="2305" max="2306" width="0.88671875" style="4" customWidth="1"/>
    <col min="2307" max="2307" width="30.77734375" style="4" customWidth="1"/>
    <col min="2308" max="2319" width="11.5546875" style="4" customWidth="1"/>
    <col min="2320" max="2320" width="5.77734375" style="4" customWidth="1"/>
    <col min="2321" max="2559" width="11.5546875" style="4"/>
    <col min="2560" max="2560" width="5.77734375" style="4" customWidth="1"/>
    <col min="2561" max="2562" width="0.88671875" style="4" customWidth="1"/>
    <col min="2563" max="2563" width="30.77734375" style="4" customWidth="1"/>
    <col min="2564" max="2575" width="11.5546875" style="4" customWidth="1"/>
    <col min="2576" max="2576" width="5.77734375" style="4" customWidth="1"/>
    <col min="2577" max="2815" width="11.5546875" style="4"/>
    <col min="2816" max="2816" width="5.77734375" style="4" customWidth="1"/>
    <col min="2817" max="2818" width="0.88671875" style="4" customWidth="1"/>
    <col min="2819" max="2819" width="30.77734375" style="4" customWidth="1"/>
    <col min="2820" max="2831" width="11.5546875" style="4" customWidth="1"/>
    <col min="2832" max="2832" width="5.77734375" style="4" customWidth="1"/>
    <col min="2833" max="3071" width="11.5546875" style="4"/>
    <col min="3072" max="3072" width="5.77734375" style="4" customWidth="1"/>
    <col min="3073" max="3074" width="0.88671875" style="4" customWidth="1"/>
    <col min="3075" max="3075" width="30.77734375" style="4" customWidth="1"/>
    <col min="3076" max="3087" width="11.5546875" style="4" customWidth="1"/>
    <col min="3088" max="3088" width="5.77734375" style="4" customWidth="1"/>
    <col min="3089" max="3327" width="11.5546875" style="4"/>
    <col min="3328" max="3328" width="5.77734375" style="4" customWidth="1"/>
    <col min="3329" max="3330" width="0.88671875" style="4" customWidth="1"/>
    <col min="3331" max="3331" width="30.77734375" style="4" customWidth="1"/>
    <col min="3332" max="3343" width="11.5546875" style="4" customWidth="1"/>
    <col min="3344" max="3344" width="5.77734375" style="4" customWidth="1"/>
    <col min="3345" max="3583" width="11.5546875" style="4"/>
    <col min="3584" max="3584" width="5.77734375" style="4" customWidth="1"/>
    <col min="3585" max="3586" width="0.88671875" style="4" customWidth="1"/>
    <col min="3587" max="3587" width="30.77734375" style="4" customWidth="1"/>
    <col min="3588" max="3599" width="11.5546875" style="4" customWidth="1"/>
    <col min="3600" max="3600" width="5.77734375" style="4" customWidth="1"/>
    <col min="3601" max="3839" width="11.5546875" style="4"/>
    <col min="3840" max="3840" width="5.77734375" style="4" customWidth="1"/>
    <col min="3841" max="3842" width="0.88671875" style="4" customWidth="1"/>
    <col min="3843" max="3843" width="30.77734375" style="4" customWidth="1"/>
    <col min="3844" max="3855" width="11.5546875" style="4" customWidth="1"/>
    <col min="3856" max="3856" width="5.77734375" style="4" customWidth="1"/>
    <col min="3857" max="4095" width="11.5546875" style="4"/>
    <col min="4096" max="4096" width="5.77734375" style="4" customWidth="1"/>
    <col min="4097" max="4098" width="0.88671875" style="4" customWidth="1"/>
    <col min="4099" max="4099" width="30.77734375" style="4" customWidth="1"/>
    <col min="4100" max="4111" width="11.5546875" style="4" customWidth="1"/>
    <col min="4112" max="4112" width="5.77734375" style="4" customWidth="1"/>
    <col min="4113" max="4351" width="11.5546875" style="4"/>
    <col min="4352" max="4352" width="5.77734375" style="4" customWidth="1"/>
    <col min="4353" max="4354" width="0.88671875" style="4" customWidth="1"/>
    <col min="4355" max="4355" width="30.77734375" style="4" customWidth="1"/>
    <col min="4356" max="4367" width="11.5546875" style="4" customWidth="1"/>
    <col min="4368" max="4368" width="5.77734375" style="4" customWidth="1"/>
    <col min="4369" max="4607" width="11.5546875" style="4"/>
    <col min="4608" max="4608" width="5.77734375" style="4" customWidth="1"/>
    <col min="4609" max="4610" width="0.88671875" style="4" customWidth="1"/>
    <col min="4611" max="4611" width="30.77734375" style="4" customWidth="1"/>
    <col min="4612" max="4623" width="11.5546875" style="4" customWidth="1"/>
    <col min="4624" max="4624" width="5.77734375" style="4" customWidth="1"/>
    <col min="4625" max="4863" width="11.5546875" style="4"/>
    <col min="4864" max="4864" width="5.77734375" style="4" customWidth="1"/>
    <col min="4865" max="4866" width="0.88671875" style="4" customWidth="1"/>
    <col min="4867" max="4867" width="30.77734375" style="4" customWidth="1"/>
    <col min="4868" max="4879" width="11.5546875" style="4" customWidth="1"/>
    <col min="4880" max="4880" width="5.77734375" style="4" customWidth="1"/>
    <col min="4881" max="5119" width="11.5546875" style="4"/>
    <col min="5120" max="5120" width="5.77734375" style="4" customWidth="1"/>
    <col min="5121" max="5122" width="0.88671875" style="4" customWidth="1"/>
    <col min="5123" max="5123" width="30.77734375" style="4" customWidth="1"/>
    <col min="5124" max="5135" width="11.5546875" style="4" customWidth="1"/>
    <col min="5136" max="5136" width="5.77734375" style="4" customWidth="1"/>
    <col min="5137" max="5375" width="11.5546875" style="4"/>
    <col min="5376" max="5376" width="5.77734375" style="4" customWidth="1"/>
    <col min="5377" max="5378" width="0.88671875" style="4" customWidth="1"/>
    <col min="5379" max="5379" width="30.77734375" style="4" customWidth="1"/>
    <col min="5380" max="5391" width="11.5546875" style="4" customWidth="1"/>
    <col min="5392" max="5392" width="5.77734375" style="4" customWidth="1"/>
    <col min="5393" max="5631" width="11.5546875" style="4"/>
    <col min="5632" max="5632" width="5.77734375" style="4" customWidth="1"/>
    <col min="5633" max="5634" width="0.88671875" style="4" customWidth="1"/>
    <col min="5635" max="5635" width="30.77734375" style="4" customWidth="1"/>
    <col min="5636" max="5647" width="11.5546875" style="4" customWidth="1"/>
    <col min="5648" max="5648" width="5.77734375" style="4" customWidth="1"/>
    <col min="5649" max="5887" width="11.5546875" style="4"/>
    <col min="5888" max="5888" width="5.77734375" style="4" customWidth="1"/>
    <col min="5889" max="5890" width="0.88671875" style="4" customWidth="1"/>
    <col min="5891" max="5891" width="30.77734375" style="4" customWidth="1"/>
    <col min="5892" max="5903" width="11.5546875" style="4" customWidth="1"/>
    <col min="5904" max="5904" width="5.77734375" style="4" customWidth="1"/>
    <col min="5905" max="6143" width="11.5546875" style="4"/>
    <col min="6144" max="6144" width="5.77734375" style="4" customWidth="1"/>
    <col min="6145" max="6146" width="0.88671875" style="4" customWidth="1"/>
    <col min="6147" max="6147" width="30.77734375" style="4" customWidth="1"/>
    <col min="6148" max="6159" width="11.5546875" style="4" customWidth="1"/>
    <col min="6160" max="6160" width="5.77734375" style="4" customWidth="1"/>
    <col min="6161" max="6399" width="11.5546875" style="4"/>
    <col min="6400" max="6400" width="5.77734375" style="4" customWidth="1"/>
    <col min="6401" max="6402" width="0.88671875" style="4" customWidth="1"/>
    <col min="6403" max="6403" width="30.77734375" style="4" customWidth="1"/>
    <col min="6404" max="6415" width="11.5546875" style="4" customWidth="1"/>
    <col min="6416" max="6416" width="5.77734375" style="4" customWidth="1"/>
    <col min="6417" max="6655" width="11.5546875" style="4"/>
    <col min="6656" max="6656" width="5.77734375" style="4" customWidth="1"/>
    <col min="6657" max="6658" width="0.88671875" style="4" customWidth="1"/>
    <col min="6659" max="6659" width="30.77734375" style="4" customWidth="1"/>
    <col min="6660" max="6671" width="11.5546875" style="4" customWidth="1"/>
    <col min="6672" max="6672" width="5.77734375" style="4" customWidth="1"/>
    <col min="6673" max="6911" width="11.5546875" style="4"/>
    <col min="6912" max="6912" width="5.77734375" style="4" customWidth="1"/>
    <col min="6913" max="6914" width="0.88671875" style="4" customWidth="1"/>
    <col min="6915" max="6915" width="30.77734375" style="4" customWidth="1"/>
    <col min="6916" max="6927" width="11.5546875" style="4" customWidth="1"/>
    <col min="6928" max="6928" width="5.77734375" style="4" customWidth="1"/>
    <col min="6929" max="7167" width="11.5546875" style="4"/>
    <col min="7168" max="7168" width="5.77734375" style="4" customWidth="1"/>
    <col min="7169" max="7170" width="0.88671875" style="4" customWidth="1"/>
    <col min="7171" max="7171" width="30.77734375" style="4" customWidth="1"/>
    <col min="7172" max="7183" width="11.5546875" style="4" customWidth="1"/>
    <col min="7184" max="7184" width="5.77734375" style="4" customWidth="1"/>
    <col min="7185" max="7423" width="11.5546875" style="4"/>
    <col min="7424" max="7424" width="5.77734375" style="4" customWidth="1"/>
    <col min="7425" max="7426" width="0.88671875" style="4" customWidth="1"/>
    <col min="7427" max="7427" width="30.77734375" style="4" customWidth="1"/>
    <col min="7428" max="7439" width="11.5546875" style="4" customWidth="1"/>
    <col min="7440" max="7440" width="5.77734375" style="4" customWidth="1"/>
    <col min="7441" max="7679" width="11.5546875" style="4"/>
    <col min="7680" max="7680" width="5.77734375" style="4" customWidth="1"/>
    <col min="7681" max="7682" width="0.88671875" style="4" customWidth="1"/>
    <col min="7683" max="7683" width="30.77734375" style="4" customWidth="1"/>
    <col min="7684" max="7695" width="11.5546875" style="4" customWidth="1"/>
    <col min="7696" max="7696" width="5.77734375" style="4" customWidth="1"/>
    <col min="7697" max="7935" width="11.5546875" style="4"/>
    <col min="7936" max="7936" width="5.77734375" style="4" customWidth="1"/>
    <col min="7937" max="7938" width="0.88671875" style="4" customWidth="1"/>
    <col min="7939" max="7939" width="30.77734375" style="4" customWidth="1"/>
    <col min="7940" max="7951" width="11.5546875" style="4" customWidth="1"/>
    <col min="7952" max="7952" width="5.77734375" style="4" customWidth="1"/>
    <col min="7953" max="8191" width="11.5546875" style="4"/>
    <col min="8192" max="8192" width="5.77734375" style="4" customWidth="1"/>
    <col min="8193" max="8194" width="0.88671875" style="4" customWidth="1"/>
    <col min="8195" max="8195" width="30.77734375" style="4" customWidth="1"/>
    <col min="8196" max="8207" width="11.5546875" style="4" customWidth="1"/>
    <col min="8208" max="8208" width="5.77734375" style="4" customWidth="1"/>
    <col min="8209" max="8447" width="11.5546875" style="4"/>
    <col min="8448" max="8448" width="5.77734375" style="4" customWidth="1"/>
    <col min="8449" max="8450" width="0.88671875" style="4" customWidth="1"/>
    <col min="8451" max="8451" width="30.77734375" style="4" customWidth="1"/>
    <col min="8452" max="8463" width="11.5546875" style="4" customWidth="1"/>
    <col min="8464" max="8464" width="5.77734375" style="4" customWidth="1"/>
    <col min="8465" max="8703" width="11.5546875" style="4"/>
    <col min="8704" max="8704" width="5.77734375" style="4" customWidth="1"/>
    <col min="8705" max="8706" width="0.88671875" style="4" customWidth="1"/>
    <col min="8707" max="8707" width="30.77734375" style="4" customWidth="1"/>
    <col min="8708" max="8719" width="11.5546875" style="4" customWidth="1"/>
    <col min="8720" max="8720" width="5.77734375" style="4" customWidth="1"/>
    <col min="8721" max="8959" width="11.5546875" style="4"/>
    <col min="8960" max="8960" width="5.77734375" style="4" customWidth="1"/>
    <col min="8961" max="8962" width="0.88671875" style="4" customWidth="1"/>
    <col min="8963" max="8963" width="30.77734375" style="4" customWidth="1"/>
    <col min="8964" max="8975" width="11.5546875" style="4" customWidth="1"/>
    <col min="8976" max="8976" width="5.77734375" style="4" customWidth="1"/>
    <col min="8977" max="9215" width="11.5546875" style="4"/>
    <col min="9216" max="9216" width="5.77734375" style="4" customWidth="1"/>
    <col min="9217" max="9218" width="0.88671875" style="4" customWidth="1"/>
    <col min="9219" max="9219" width="30.77734375" style="4" customWidth="1"/>
    <col min="9220" max="9231" width="11.5546875" style="4" customWidth="1"/>
    <col min="9232" max="9232" width="5.77734375" style="4" customWidth="1"/>
    <col min="9233" max="9471" width="11.5546875" style="4"/>
    <col min="9472" max="9472" width="5.77734375" style="4" customWidth="1"/>
    <col min="9473" max="9474" width="0.88671875" style="4" customWidth="1"/>
    <col min="9475" max="9475" width="30.77734375" style="4" customWidth="1"/>
    <col min="9476" max="9487" width="11.5546875" style="4" customWidth="1"/>
    <col min="9488" max="9488" width="5.77734375" style="4" customWidth="1"/>
    <col min="9489" max="9727" width="11.5546875" style="4"/>
    <col min="9728" max="9728" width="5.77734375" style="4" customWidth="1"/>
    <col min="9729" max="9730" width="0.88671875" style="4" customWidth="1"/>
    <col min="9731" max="9731" width="30.77734375" style="4" customWidth="1"/>
    <col min="9732" max="9743" width="11.5546875" style="4" customWidth="1"/>
    <col min="9744" max="9744" width="5.77734375" style="4" customWidth="1"/>
    <col min="9745" max="9983" width="11.5546875" style="4"/>
    <col min="9984" max="9984" width="5.77734375" style="4" customWidth="1"/>
    <col min="9985" max="9986" width="0.88671875" style="4" customWidth="1"/>
    <col min="9987" max="9987" width="30.77734375" style="4" customWidth="1"/>
    <col min="9988" max="9999" width="11.5546875" style="4" customWidth="1"/>
    <col min="10000" max="10000" width="5.77734375" style="4" customWidth="1"/>
    <col min="10001" max="10239" width="11.5546875" style="4"/>
    <col min="10240" max="10240" width="5.77734375" style="4" customWidth="1"/>
    <col min="10241" max="10242" width="0.88671875" style="4" customWidth="1"/>
    <col min="10243" max="10243" width="30.77734375" style="4" customWidth="1"/>
    <col min="10244" max="10255" width="11.5546875" style="4" customWidth="1"/>
    <col min="10256" max="10256" width="5.77734375" style="4" customWidth="1"/>
    <col min="10257" max="10495" width="11.5546875" style="4"/>
    <col min="10496" max="10496" width="5.77734375" style="4" customWidth="1"/>
    <col min="10497" max="10498" width="0.88671875" style="4" customWidth="1"/>
    <col min="10499" max="10499" width="30.77734375" style="4" customWidth="1"/>
    <col min="10500" max="10511" width="11.5546875" style="4" customWidth="1"/>
    <col min="10512" max="10512" width="5.77734375" style="4" customWidth="1"/>
    <col min="10513" max="10751" width="11.5546875" style="4"/>
    <col min="10752" max="10752" width="5.77734375" style="4" customWidth="1"/>
    <col min="10753" max="10754" width="0.88671875" style="4" customWidth="1"/>
    <col min="10755" max="10755" width="30.77734375" style="4" customWidth="1"/>
    <col min="10756" max="10767" width="11.5546875" style="4" customWidth="1"/>
    <col min="10768" max="10768" width="5.77734375" style="4" customWidth="1"/>
    <col min="10769" max="11007" width="11.5546875" style="4"/>
    <col min="11008" max="11008" width="5.77734375" style="4" customWidth="1"/>
    <col min="11009" max="11010" width="0.88671875" style="4" customWidth="1"/>
    <col min="11011" max="11011" width="30.77734375" style="4" customWidth="1"/>
    <col min="11012" max="11023" width="11.5546875" style="4" customWidth="1"/>
    <col min="11024" max="11024" width="5.77734375" style="4" customWidth="1"/>
    <col min="11025" max="11263" width="11.5546875" style="4"/>
    <col min="11264" max="11264" width="5.77734375" style="4" customWidth="1"/>
    <col min="11265" max="11266" width="0.88671875" style="4" customWidth="1"/>
    <col min="11267" max="11267" width="30.77734375" style="4" customWidth="1"/>
    <col min="11268" max="11279" width="11.5546875" style="4" customWidth="1"/>
    <col min="11280" max="11280" width="5.77734375" style="4" customWidth="1"/>
    <col min="11281" max="11519" width="11.5546875" style="4"/>
    <col min="11520" max="11520" width="5.77734375" style="4" customWidth="1"/>
    <col min="11521" max="11522" width="0.88671875" style="4" customWidth="1"/>
    <col min="11523" max="11523" width="30.77734375" style="4" customWidth="1"/>
    <col min="11524" max="11535" width="11.5546875" style="4" customWidth="1"/>
    <col min="11536" max="11536" width="5.77734375" style="4" customWidth="1"/>
    <col min="11537" max="11775" width="11.5546875" style="4"/>
    <col min="11776" max="11776" width="5.77734375" style="4" customWidth="1"/>
    <col min="11777" max="11778" width="0.88671875" style="4" customWidth="1"/>
    <col min="11779" max="11779" width="30.77734375" style="4" customWidth="1"/>
    <col min="11780" max="11791" width="11.5546875" style="4" customWidth="1"/>
    <col min="11792" max="11792" width="5.77734375" style="4" customWidth="1"/>
    <col min="11793" max="12031" width="11.5546875" style="4"/>
    <col min="12032" max="12032" width="5.77734375" style="4" customWidth="1"/>
    <col min="12033" max="12034" width="0.88671875" style="4" customWidth="1"/>
    <col min="12035" max="12035" width="30.77734375" style="4" customWidth="1"/>
    <col min="12036" max="12047" width="11.5546875" style="4" customWidth="1"/>
    <col min="12048" max="12048" width="5.77734375" style="4" customWidth="1"/>
    <col min="12049" max="12287" width="11.5546875" style="4"/>
    <col min="12288" max="12288" width="5.77734375" style="4" customWidth="1"/>
    <col min="12289" max="12290" width="0.88671875" style="4" customWidth="1"/>
    <col min="12291" max="12291" width="30.77734375" style="4" customWidth="1"/>
    <col min="12292" max="12303" width="11.5546875" style="4" customWidth="1"/>
    <col min="12304" max="12304" width="5.77734375" style="4" customWidth="1"/>
    <col min="12305" max="12543" width="11.5546875" style="4"/>
    <col min="12544" max="12544" width="5.77734375" style="4" customWidth="1"/>
    <col min="12545" max="12546" width="0.88671875" style="4" customWidth="1"/>
    <col min="12547" max="12547" width="30.77734375" style="4" customWidth="1"/>
    <col min="12548" max="12559" width="11.5546875" style="4" customWidth="1"/>
    <col min="12560" max="12560" width="5.77734375" style="4" customWidth="1"/>
    <col min="12561" max="12799" width="11.5546875" style="4"/>
    <col min="12800" max="12800" width="5.77734375" style="4" customWidth="1"/>
    <col min="12801" max="12802" width="0.88671875" style="4" customWidth="1"/>
    <col min="12803" max="12803" width="30.77734375" style="4" customWidth="1"/>
    <col min="12804" max="12815" width="11.5546875" style="4" customWidth="1"/>
    <col min="12816" max="12816" width="5.77734375" style="4" customWidth="1"/>
    <col min="12817" max="13055" width="11.5546875" style="4"/>
    <col min="13056" max="13056" width="5.77734375" style="4" customWidth="1"/>
    <col min="13057" max="13058" width="0.88671875" style="4" customWidth="1"/>
    <col min="13059" max="13059" width="30.77734375" style="4" customWidth="1"/>
    <col min="13060" max="13071" width="11.5546875" style="4" customWidth="1"/>
    <col min="13072" max="13072" width="5.77734375" style="4" customWidth="1"/>
    <col min="13073" max="13311" width="11.5546875" style="4"/>
    <col min="13312" max="13312" width="5.77734375" style="4" customWidth="1"/>
    <col min="13313" max="13314" width="0.88671875" style="4" customWidth="1"/>
    <col min="13315" max="13315" width="30.77734375" style="4" customWidth="1"/>
    <col min="13316" max="13327" width="11.5546875" style="4" customWidth="1"/>
    <col min="13328" max="13328" width="5.77734375" style="4" customWidth="1"/>
    <col min="13329" max="13567" width="11.5546875" style="4"/>
    <col min="13568" max="13568" width="5.77734375" style="4" customWidth="1"/>
    <col min="13569" max="13570" width="0.88671875" style="4" customWidth="1"/>
    <col min="13571" max="13571" width="30.77734375" style="4" customWidth="1"/>
    <col min="13572" max="13583" width="11.5546875" style="4" customWidth="1"/>
    <col min="13584" max="13584" width="5.77734375" style="4" customWidth="1"/>
    <col min="13585" max="13823" width="11.5546875" style="4"/>
    <col min="13824" max="13824" width="5.77734375" style="4" customWidth="1"/>
    <col min="13825" max="13826" width="0.88671875" style="4" customWidth="1"/>
    <col min="13827" max="13827" width="30.77734375" style="4" customWidth="1"/>
    <col min="13828" max="13839" width="11.5546875" style="4" customWidth="1"/>
    <col min="13840" max="13840" width="5.77734375" style="4" customWidth="1"/>
    <col min="13841" max="14079" width="11.5546875" style="4"/>
    <col min="14080" max="14080" width="5.77734375" style="4" customWidth="1"/>
    <col min="14081" max="14082" width="0.88671875" style="4" customWidth="1"/>
    <col min="14083" max="14083" width="30.77734375" style="4" customWidth="1"/>
    <col min="14084" max="14095" width="11.5546875" style="4" customWidth="1"/>
    <col min="14096" max="14096" width="5.77734375" style="4" customWidth="1"/>
    <col min="14097" max="14335" width="11.5546875" style="4"/>
    <col min="14336" max="14336" width="5.77734375" style="4" customWidth="1"/>
    <col min="14337" max="14338" width="0.88671875" style="4" customWidth="1"/>
    <col min="14339" max="14339" width="30.77734375" style="4" customWidth="1"/>
    <col min="14340" max="14351" width="11.5546875" style="4" customWidth="1"/>
    <col min="14352" max="14352" width="5.77734375" style="4" customWidth="1"/>
    <col min="14353" max="14591" width="11.5546875" style="4"/>
    <col min="14592" max="14592" width="5.77734375" style="4" customWidth="1"/>
    <col min="14593" max="14594" width="0.88671875" style="4" customWidth="1"/>
    <col min="14595" max="14595" width="30.77734375" style="4" customWidth="1"/>
    <col min="14596" max="14607" width="11.5546875" style="4" customWidth="1"/>
    <col min="14608" max="14608" width="5.77734375" style="4" customWidth="1"/>
    <col min="14609" max="14847" width="11.5546875" style="4"/>
    <col min="14848" max="14848" width="5.77734375" style="4" customWidth="1"/>
    <col min="14849" max="14850" width="0.88671875" style="4" customWidth="1"/>
    <col min="14851" max="14851" width="30.77734375" style="4" customWidth="1"/>
    <col min="14852" max="14863" width="11.5546875" style="4" customWidth="1"/>
    <col min="14864" max="14864" width="5.77734375" style="4" customWidth="1"/>
    <col min="14865" max="15103" width="11.5546875" style="4"/>
    <col min="15104" max="15104" width="5.77734375" style="4" customWidth="1"/>
    <col min="15105" max="15106" width="0.88671875" style="4" customWidth="1"/>
    <col min="15107" max="15107" width="30.77734375" style="4" customWidth="1"/>
    <col min="15108" max="15119" width="11.5546875" style="4" customWidth="1"/>
    <col min="15120" max="15120" width="5.77734375" style="4" customWidth="1"/>
    <col min="15121" max="15359" width="11.5546875" style="4"/>
    <col min="15360" max="15360" width="5.77734375" style="4" customWidth="1"/>
    <col min="15361" max="15362" width="0.88671875" style="4" customWidth="1"/>
    <col min="15363" max="15363" width="30.77734375" style="4" customWidth="1"/>
    <col min="15364" max="15375" width="11.5546875" style="4" customWidth="1"/>
    <col min="15376" max="15376" width="5.77734375" style="4" customWidth="1"/>
    <col min="15377" max="15615" width="11.5546875" style="4"/>
    <col min="15616" max="15616" width="5.77734375" style="4" customWidth="1"/>
    <col min="15617" max="15618" width="0.88671875" style="4" customWidth="1"/>
    <col min="15619" max="15619" width="30.77734375" style="4" customWidth="1"/>
    <col min="15620" max="15631" width="11.5546875" style="4" customWidth="1"/>
    <col min="15632" max="15632" width="5.77734375" style="4" customWidth="1"/>
    <col min="15633" max="15871" width="11.5546875" style="4"/>
    <col min="15872" max="15872" width="5.77734375" style="4" customWidth="1"/>
    <col min="15873" max="15874" width="0.88671875" style="4" customWidth="1"/>
    <col min="15875" max="15875" width="30.77734375" style="4" customWidth="1"/>
    <col min="15876" max="15887" width="11.5546875" style="4" customWidth="1"/>
    <col min="15888" max="15888" width="5.77734375" style="4" customWidth="1"/>
    <col min="15889" max="16127" width="11.5546875" style="4"/>
    <col min="16128" max="16128" width="5.77734375" style="4" customWidth="1"/>
    <col min="16129" max="16130" width="0.88671875" style="4" customWidth="1"/>
    <col min="16131" max="16131" width="30.77734375" style="4" customWidth="1"/>
    <col min="16132" max="16143" width="11.5546875" style="4" customWidth="1"/>
    <col min="16144" max="16144" width="5.77734375" style="4" customWidth="1"/>
    <col min="16145" max="16384" width="11.5546875" style="4"/>
  </cols>
  <sheetData>
    <row r="1" spans="1:19" s="16" customFormat="1" ht="20.100000000000001" customHeight="1" x14ac:dyDescent="0.25">
      <c r="A1" s="99"/>
      <c r="B1" s="99"/>
      <c r="C1" s="99"/>
      <c r="D1" s="99"/>
      <c r="E1" s="99"/>
      <c r="F1" s="99"/>
      <c r="J1" s="100" t="s">
        <v>248</v>
      </c>
      <c r="K1" s="99" t="s">
        <v>278</v>
      </c>
      <c r="L1" s="99"/>
      <c r="M1" s="99"/>
      <c r="N1" s="99"/>
      <c r="O1" s="99"/>
      <c r="P1" s="99"/>
      <c r="Q1" s="99"/>
      <c r="R1" s="102"/>
      <c r="S1" s="102"/>
    </row>
    <row r="2" spans="1:19" ht="15.75" x14ac:dyDescent="0.25">
      <c r="A2" s="83"/>
      <c r="B2" s="77"/>
      <c r="C2" s="77"/>
      <c r="D2" s="77"/>
      <c r="E2" s="93"/>
      <c r="F2" s="77"/>
      <c r="G2" s="95"/>
      <c r="H2" s="95"/>
      <c r="I2" s="95"/>
      <c r="J2" s="77"/>
      <c r="K2" s="77"/>
      <c r="L2" s="77"/>
      <c r="M2" s="95"/>
      <c r="N2" s="77"/>
      <c r="O2" s="103"/>
      <c r="P2" s="103"/>
      <c r="Q2" s="103"/>
      <c r="R2" s="102"/>
    </row>
    <row r="3" spans="1:19" s="11" customFormat="1" x14ac:dyDescent="0.2">
      <c r="A3" s="84"/>
      <c r="B3" s="18"/>
      <c r="C3" s="18"/>
      <c r="D3" s="18"/>
      <c r="E3" s="18"/>
      <c r="F3" s="18"/>
      <c r="G3" s="18"/>
      <c r="H3" s="18"/>
      <c r="I3" s="18"/>
      <c r="J3" s="18"/>
      <c r="K3" s="18"/>
      <c r="L3" s="18"/>
      <c r="M3" s="18"/>
      <c r="N3" s="18"/>
      <c r="O3" s="22"/>
      <c r="P3" s="22"/>
      <c r="Q3" s="22"/>
      <c r="R3" s="109"/>
      <c r="S3" s="27"/>
    </row>
    <row r="4" spans="1:19" s="11" customFormat="1" ht="39.950000000000003" customHeight="1" x14ac:dyDescent="0.2">
      <c r="A4" s="280" t="s">
        <v>5</v>
      </c>
      <c r="B4" s="19"/>
      <c r="C4" s="19"/>
      <c r="D4" s="19"/>
      <c r="E4" s="19"/>
      <c r="F4" s="97" t="s">
        <v>6</v>
      </c>
      <c r="G4" s="284">
        <v>2006</v>
      </c>
      <c r="H4" s="284">
        <v>2007</v>
      </c>
      <c r="I4" s="284">
        <v>2008</v>
      </c>
      <c r="J4" s="283">
        <v>2009</v>
      </c>
      <c r="K4" s="284">
        <v>2010</v>
      </c>
      <c r="L4" s="284">
        <v>2011</v>
      </c>
      <c r="M4" s="284">
        <v>2012</v>
      </c>
      <c r="N4" s="284">
        <v>2013</v>
      </c>
      <c r="O4" s="284">
        <v>2014</v>
      </c>
      <c r="P4" s="284">
        <v>2015</v>
      </c>
      <c r="Q4" s="284">
        <v>2016</v>
      </c>
      <c r="R4" s="19" t="s">
        <v>5</v>
      </c>
      <c r="S4" s="27"/>
    </row>
    <row r="5" spans="1:19" s="22" customFormat="1" ht="20.100000000000001" customHeight="1" x14ac:dyDescent="0.2">
      <c r="A5" s="85"/>
      <c r="B5" s="20"/>
      <c r="C5" s="20"/>
      <c r="D5" s="20"/>
      <c r="E5" s="20"/>
      <c r="F5" s="21"/>
      <c r="G5" s="21"/>
      <c r="H5" s="21"/>
      <c r="I5" s="21"/>
      <c r="J5" s="21"/>
      <c r="K5" s="21"/>
      <c r="L5" s="21"/>
      <c r="M5" s="21"/>
      <c r="N5" s="21"/>
      <c r="O5" s="105"/>
      <c r="P5" s="105"/>
      <c r="Q5" s="105"/>
      <c r="R5" s="110"/>
      <c r="S5" s="109"/>
    </row>
    <row r="6" spans="1:19" s="2" customFormat="1" ht="20.100000000000001" customHeight="1" x14ac:dyDescent="0.25">
      <c r="A6" s="393" t="s">
        <v>142</v>
      </c>
      <c r="B6" s="393"/>
      <c r="C6" s="393"/>
      <c r="D6" s="393"/>
      <c r="E6" s="393"/>
      <c r="F6" s="393"/>
      <c r="G6" s="393"/>
      <c r="H6" s="393"/>
      <c r="I6" s="393"/>
      <c r="J6" s="393"/>
      <c r="K6" s="393" t="s">
        <v>142</v>
      </c>
      <c r="L6" s="393"/>
      <c r="M6" s="393"/>
      <c r="N6" s="393"/>
      <c r="O6" s="393"/>
      <c r="P6" s="393"/>
      <c r="Q6" s="393"/>
      <c r="R6" s="393"/>
      <c r="S6" s="112"/>
    </row>
    <row r="7" spans="1:19" s="2" customFormat="1" ht="20.100000000000001" customHeight="1" x14ac:dyDescent="0.25">
      <c r="A7" s="86"/>
      <c r="B7" s="78"/>
      <c r="C7" s="78"/>
      <c r="D7" s="78"/>
      <c r="E7" s="94"/>
      <c r="F7" s="78"/>
      <c r="G7" s="96"/>
      <c r="H7" s="96"/>
      <c r="I7" s="96"/>
      <c r="J7" s="78"/>
      <c r="K7" s="78"/>
      <c r="L7" s="78"/>
      <c r="M7" s="96"/>
      <c r="N7" s="78"/>
      <c r="O7" s="104"/>
      <c r="P7" s="126"/>
      <c r="Q7" s="120"/>
      <c r="R7" s="111"/>
      <c r="S7" s="112"/>
    </row>
    <row r="8" spans="1:19" s="25" customFormat="1" ht="20.100000000000001" customHeight="1" x14ac:dyDescent="0.25">
      <c r="A8" s="224" t="s">
        <v>44</v>
      </c>
      <c r="B8" s="225" t="s">
        <v>126</v>
      </c>
      <c r="C8" s="226"/>
      <c r="D8" s="226"/>
      <c r="E8" s="226"/>
      <c r="F8" s="227"/>
      <c r="G8" s="249">
        <v>1.4210522334757159</v>
      </c>
      <c r="H8" s="249">
        <v>3.2290920868705464</v>
      </c>
      <c r="I8" s="249">
        <v>3.978325936629167</v>
      </c>
      <c r="J8" s="249">
        <v>8.7448855819567503E-2</v>
      </c>
      <c r="K8" s="249">
        <v>2.854034455092445</v>
      </c>
      <c r="L8" s="249">
        <v>4.724690364042214</v>
      </c>
      <c r="M8" s="249">
        <v>4.0879104690614625</v>
      </c>
      <c r="N8" s="249">
        <v>3.0427136923000715</v>
      </c>
      <c r="O8" s="249">
        <v>3.8902843329310106</v>
      </c>
      <c r="P8" s="249">
        <v>3.9099502569780702</v>
      </c>
      <c r="Q8" s="290">
        <v>3.991526306539996</v>
      </c>
      <c r="R8" s="285" t="s">
        <v>44</v>
      </c>
      <c r="S8" s="113"/>
    </row>
    <row r="9" spans="1:19" ht="20.100000000000001" customHeight="1" x14ac:dyDescent="0.2">
      <c r="A9" s="231" t="s">
        <v>7</v>
      </c>
      <c r="B9" s="403" t="s">
        <v>8</v>
      </c>
      <c r="C9" s="403"/>
      <c r="D9" s="403"/>
      <c r="E9" s="403"/>
      <c r="F9" s="404"/>
      <c r="G9" s="250">
        <v>-0.98122866894197946</v>
      </c>
      <c r="H9" s="250">
        <v>4.0930633347694956</v>
      </c>
      <c r="I9" s="250">
        <v>2.2350993377483444</v>
      </c>
      <c r="J9" s="250">
        <v>1.9838056680161944</v>
      </c>
      <c r="K9" s="250">
        <v>0.75426756649464077</v>
      </c>
      <c r="L9" s="250">
        <v>8.4318360914105597</v>
      </c>
      <c r="M9" s="250">
        <v>2.8524709302325579</v>
      </c>
      <c r="N9" s="250">
        <v>4.7341459106164985</v>
      </c>
      <c r="O9" s="250">
        <v>4.3683589138134593</v>
      </c>
      <c r="P9" s="250">
        <v>3.652230122818358</v>
      </c>
      <c r="Q9" s="272">
        <v>2.9934518241347052</v>
      </c>
      <c r="R9" s="286" t="s">
        <v>7</v>
      </c>
    </row>
    <row r="10" spans="1:19" ht="20.100000000000001" customHeight="1" x14ac:dyDescent="0.2">
      <c r="A10" s="231" t="s">
        <v>9</v>
      </c>
      <c r="B10" s="269" t="s">
        <v>10</v>
      </c>
      <c r="C10" s="269"/>
      <c r="D10" s="269"/>
      <c r="E10" s="269"/>
      <c r="F10" s="270"/>
      <c r="G10" s="250">
        <v>1.0141085003234132</v>
      </c>
      <c r="H10" s="250">
        <v>3.9022256316945678</v>
      </c>
      <c r="I10" s="250">
        <v>3.9271320525610869</v>
      </c>
      <c r="J10" s="250">
        <v>-3.8453747765255706</v>
      </c>
      <c r="K10" s="250">
        <v>2.7410057885352805</v>
      </c>
      <c r="L10" s="250">
        <v>6.1808737615965672</v>
      </c>
      <c r="M10" s="250">
        <v>4.231477490890569</v>
      </c>
      <c r="N10" s="250">
        <v>2.8729305502601745</v>
      </c>
      <c r="O10" s="250">
        <v>3.4347578704501203</v>
      </c>
      <c r="P10" s="250">
        <v>3.0340497903114292</v>
      </c>
      <c r="Q10" s="272">
        <v>2.3123680588549345</v>
      </c>
      <c r="R10" s="286" t="s">
        <v>9</v>
      </c>
    </row>
    <row r="11" spans="1:19" ht="20.100000000000001" customHeight="1" x14ac:dyDescent="0.2">
      <c r="A11" s="231" t="s">
        <v>11</v>
      </c>
      <c r="B11" s="235"/>
      <c r="C11" s="400" t="s">
        <v>12</v>
      </c>
      <c r="D11" s="400"/>
      <c r="E11" s="400"/>
      <c r="F11" s="401"/>
      <c r="G11" s="250">
        <v>1.2395847561808495</v>
      </c>
      <c r="H11" s="250">
        <v>3.8767272686387604</v>
      </c>
      <c r="I11" s="250">
        <v>4.453271854152911</v>
      </c>
      <c r="J11" s="250">
        <v>-5.2671755725190836</v>
      </c>
      <c r="K11" s="250">
        <v>2.8585909042846049</v>
      </c>
      <c r="L11" s="250">
        <v>6.451944516325713</v>
      </c>
      <c r="M11" s="250">
        <v>4.2990056676279211</v>
      </c>
      <c r="N11" s="250">
        <v>3.3424645288175423</v>
      </c>
      <c r="O11" s="250">
        <v>3.392846660755497</v>
      </c>
      <c r="P11" s="250">
        <v>2.9441557626627382</v>
      </c>
      <c r="Q11" s="272">
        <v>2.0527348512115546</v>
      </c>
      <c r="R11" s="286" t="s">
        <v>11</v>
      </c>
    </row>
    <row r="12" spans="1:19" ht="20.100000000000001" customHeight="1" x14ac:dyDescent="0.2">
      <c r="A12" s="231" t="s">
        <v>13</v>
      </c>
      <c r="B12" s="236"/>
      <c r="C12" s="236"/>
      <c r="D12" s="269" t="s">
        <v>84</v>
      </c>
      <c r="E12" s="269"/>
      <c r="F12" s="237"/>
      <c r="G12" s="251" t="s">
        <v>344</v>
      </c>
      <c r="H12" s="251" t="s">
        <v>344</v>
      </c>
      <c r="I12" s="250" t="s">
        <v>344</v>
      </c>
      <c r="J12" s="250">
        <v>2.1539548022598871</v>
      </c>
      <c r="K12" s="250">
        <v>1.0715520221223642</v>
      </c>
      <c r="L12" s="250">
        <v>-1.8467852257181943</v>
      </c>
      <c r="M12" s="250">
        <v>-1.0801393728222997</v>
      </c>
      <c r="N12" s="250">
        <v>3.3814723494188095</v>
      </c>
      <c r="O12" s="250">
        <v>-2.385008517887564</v>
      </c>
      <c r="P12" s="250">
        <v>-1.6753926701570681</v>
      </c>
      <c r="Q12" s="272" t="s">
        <v>344</v>
      </c>
      <c r="R12" s="286" t="s">
        <v>13</v>
      </c>
    </row>
    <row r="13" spans="1:19" ht="20.100000000000001" customHeight="1" x14ac:dyDescent="0.2">
      <c r="A13" s="231" t="s">
        <v>14</v>
      </c>
      <c r="B13" s="236"/>
      <c r="C13" s="236"/>
      <c r="D13" s="400" t="s">
        <v>15</v>
      </c>
      <c r="E13" s="400"/>
      <c r="F13" s="401"/>
      <c r="G13" s="250">
        <v>1.355929405842133</v>
      </c>
      <c r="H13" s="250">
        <v>4.1839522206254145</v>
      </c>
      <c r="I13" s="250">
        <v>4.514939079193141</v>
      </c>
      <c r="J13" s="250">
        <v>-5.9833246092873704</v>
      </c>
      <c r="K13" s="250">
        <v>2.8987063394536641</v>
      </c>
      <c r="L13" s="250">
        <v>6.7351765824399221</v>
      </c>
      <c r="M13" s="250">
        <v>4.4084686048237876</v>
      </c>
      <c r="N13" s="250">
        <v>3.247118065670648</v>
      </c>
      <c r="O13" s="250">
        <v>3.559156363050072</v>
      </c>
      <c r="P13" s="250">
        <v>3.1491338179152599</v>
      </c>
      <c r="Q13" s="272">
        <v>2.0464379150734553</v>
      </c>
      <c r="R13" s="286" t="s">
        <v>14</v>
      </c>
    </row>
    <row r="14" spans="1:19" ht="20.100000000000001" customHeight="1" x14ac:dyDescent="0.2">
      <c r="A14" s="231" t="s">
        <v>16</v>
      </c>
      <c r="B14" s="236"/>
      <c r="C14" s="236"/>
      <c r="D14" s="400" t="s">
        <v>17</v>
      </c>
      <c r="E14" s="400"/>
      <c r="F14" s="401"/>
      <c r="G14" s="251" t="s">
        <v>344</v>
      </c>
      <c r="H14" s="251" t="s">
        <v>344</v>
      </c>
      <c r="I14" s="250" t="s">
        <v>344</v>
      </c>
      <c r="J14" s="250">
        <v>5.2275095519277528</v>
      </c>
      <c r="K14" s="250">
        <v>2.7892391483743193</v>
      </c>
      <c r="L14" s="250">
        <v>3.78131021194605</v>
      </c>
      <c r="M14" s="250">
        <v>2.8235476135220856</v>
      </c>
      <c r="N14" s="250">
        <v>5.0707192296117967</v>
      </c>
      <c r="O14" s="250">
        <v>1.059716454246026</v>
      </c>
      <c r="P14" s="250">
        <v>-0.21964007368570213</v>
      </c>
      <c r="Q14" s="272" t="s">
        <v>344</v>
      </c>
      <c r="R14" s="286" t="s">
        <v>16</v>
      </c>
    </row>
    <row r="15" spans="1:19" ht="20.100000000000001" customHeight="1" x14ac:dyDescent="0.2">
      <c r="A15" s="231" t="s">
        <v>18</v>
      </c>
      <c r="B15" s="236"/>
      <c r="C15" s="236"/>
      <c r="D15" s="269" t="s">
        <v>218</v>
      </c>
      <c r="E15" s="269"/>
      <c r="F15" s="270"/>
      <c r="G15" s="250"/>
      <c r="H15" s="250"/>
      <c r="I15" s="250"/>
      <c r="J15" s="250"/>
      <c r="K15" s="250"/>
      <c r="L15" s="250"/>
      <c r="M15" s="250"/>
      <c r="N15" s="250"/>
      <c r="O15" s="250"/>
      <c r="P15" s="250"/>
      <c r="Q15" s="272"/>
      <c r="R15" s="286"/>
    </row>
    <row r="16" spans="1:19" ht="20.100000000000001" customHeight="1" x14ac:dyDescent="0.2">
      <c r="A16" s="231"/>
      <c r="B16" s="236"/>
      <c r="C16" s="236"/>
      <c r="D16" s="266"/>
      <c r="E16" s="269" t="s">
        <v>221</v>
      </c>
      <c r="F16" s="237"/>
      <c r="G16" s="251" t="s">
        <v>344</v>
      </c>
      <c r="H16" s="251" t="s">
        <v>344</v>
      </c>
      <c r="I16" s="250" t="s">
        <v>344</v>
      </c>
      <c r="J16" s="250">
        <v>1.1815112957673333</v>
      </c>
      <c r="K16" s="250">
        <v>2.3354292313614784</v>
      </c>
      <c r="L16" s="250">
        <v>4.476489028213166</v>
      </c>
      <c r="M16" s="250">
        <v>4.8127700432069132</v>
      </c>
      <c r="N16" s="250">
        <v>3.8474750944692544</v>
      </c>
      <c r="O16" s="250">
        <v>3.396184805380968</v>
      </c>
      <c r="P16" s="250">
        <v>2.3781593260104512</v>
      </c>
      <c r="Q16" s="272" t="s">
        <v>344</v>
      </c>
      <c r="R16" s="286" t="s">
        <v>18</v>
      </c>
    </row>
    <row r="17" spans="1:18" ht="20.100000000000001" customHeight="1" x14ac:dyDescent="0.2">
      <c r="A17" s="231" t="s">
        <v>19</v>
      </c>
      <c r="B17" s="269"/>
      <c r="C17" s="269" t="s">
        <v>20</v>
      </c>
      <c r="D17" s="269"/>
      <c r="E17" s="269"/>
      <c r="F17" s="270"/>
      <c r="G17" s="250">
        <v>-0.20517871065698223</v>
      </c>
      <c r="H17" s="250">
        <v>4.0421069945310251</v>
      </c>
      <c r="I17" s="250">
        <v>1.0453719073591021</v>
      </c>
      <c r="J17" s="250">
        <v>4.2047210216494237</v>
      </c>
      <c r="K17" s="250">
        <v>2.1357656288121913</v>
      </c>
      <c r="L17" s="250">
        <v>4.7757299571856455</v>
      </c>
      <c r="M17" s="250">
        <v>3.875833041038232</v>
      </c>
      <c r="N17" s="250">
        <v>0.39000506500084414</v>
      </c>
      <c r="O17" s="250">
        <v>3.6629050974588386</v>
      </c>
      <c r="P17" s="250">
        <v>3.5221207352487873</v>
      </c>
      <c r="Q17" s="272">
        <v>3.7141513869299483</v>
      </c>
      <c r="R17" s="286" t="s">
        <v>19</v>
      </c>
    </row>
    <row r="18" spans="1:18" ht="20.100000000000001" customHeight="1" x14ac:dyDescent="0.2">
      <c r="A18" s="231" t="s">
        <v>21</v>
      </c>
      <c r="B18" s="403" t="s">
        <v>22</v>
      </c>
      <c r="C18" s="403"/>
      <c r="D18" s="403"/>
      <c r="E18" s="403"/>
      <c r="F18" s="404"/>
      <c r="G18" s="250">
        <v>1.6484265989984535</v>
      </c>
      <c r="H18" s="250">
        <v>2.8792751366637077</v>
      </c>
      <c r="I18" s="250">
        <v>4.0179350209100466</v>
      </c>
      <c r="J18" s="250">
        <v>2.097412908713737</v>
      </c>
      <c r="K18" s="250">
        <v>2.9244759487676566</v>
      </c>
      <c r="L18" s="250">
        <v>3.9930583013542638</v>
      </c>
      <c r="M18" s="250">
        <v>4.0263853920824468</v>
      </c>
      <c r="N18" s="250">
        <v>3.1140309489221836</v>
      </c>
      <c r="O18" s="250">
        <v>4.1115913130565804</v>
      </c>
      <c r="P18" s="250">
        <v>4.3416735790425021</v>
      </c>
      <c r="Q18" s="272">
        <v>4.8126540254556547</v>
      </c>
      <c r="R18" s="286" t="s">
        <v>21</v>
      </c>
    </row>
    <row r="19" spans="1:18" ht="20.100000000000001" customHeight="1" x14ac:dyDescent="0.2">
      <c r="A19" s="231" t="s">
        <v>96</v>
      </c>
      <c r="B19" s="269"/>
      <c r="C19" s="400" t="s">
        <v>222</v>
      </c>
      <c r="D19" s="400"/>
      <c r="E19" s="400"/>
      <c r="F19" s="401"/>
      <c r="G19" s="250"/>
      <c r="H19" s="250"/>
      <c r="I19" s="250"/>
      <c r="J19" s="250"/>
      <c r="K19" s="250"/>
      <c r="L19" s="250"/>
      <c r="M19" s="250"/>
      <c r="N19" s="250"/>
      <c r="O19" s="250"/>
      <c r="P19" s="250"/>
      <c r="Q19" s="272"/>
      <c r="R19" s="286"/>
    </row>
    <row r="20" spans="1:18" ht="20.100000000000001" customHeight="1" x14ac:dyDescent="0.2">
      <c r="A20" s="231"/>
      <c r="B20" s="269"/>
      <c r="C20" s="266"/>
      <c r="D20" s="269" t="s">
        <v>223</v>
      </c>
      <c r="E20" s="269"/>
      <c r="F20" s="270"/>
      <c r="G20" s="250">
        <v>1.6700770768452839</v>
      </c>
      <c r="H20" s="250">
        <v>3.3629108352196933</v>
      </c>
      <c r="I20" s="250">
        <v>4.480249667230277</v>
      </c>
      <c r="J20" s="250">
        <v>-3.2280417837728489E-2</v>
      </c>
      <c r="K20" s="250">
        <v>1.5585712809561534</v>
      </c>
      <c r="L20" s="250">
        <v>4.325007206932221</v>
      </c>
      <c r="M20" s="250">
        <v>4.4699820387994444</v>
      </c>
      <c r="N20" s="250">
        <v>2.4167010261157746</v>
      </c>
      <c r="O20" s="250">
        <v>4.1929517392773992</v>
      </c>
      <c r="P20" s="250">
        <v>4.1361235551635023</v>
      </c>
      <c r="Q20" s="272">
        <v>4.3750831332301896</v>
      </c>
      <c r="R20" s="286" t="s">
        <v>96</v>
      </c>
    </row>
    <row r="21" spans="1:18" ht="20.100000000000001" customHeight="1" x14ac:dyDescent="0.2">
      <c r="A21" s="231" t="s">
        <v>45</v>
      </c>
      <c r="B21" s="236"/>
      <c r="C21" s="236"/>
      <c r="D21" s="269" t="s">
        <v>46</v>
      </c>
      <c r="E21" s="236"/>
      <c r="F21" s="270"/>
      <c r="G21" s="250">
        <v>1.2493929372586203</v>
      </c>
      <c r="H21" s="250">
        <v>2.9573162027123483</v>
      </c>
      <c r="I21" s="250">
        <v>4.3360102937261518</v>
      </c>
      <c r="J21" s="250">
        <v>0.11800852638181605</v>
      </c>
      <c r="K21" s="250">
        <v>1.9289173002591005</v>
      </c>
      <c r="L21" s="250">
        <v>4.1833136261114614</v>
      </c>
      <c r="M21" s="250">
        <v>4.1633334666613333</v>
      </c>
      <c r="N21" s="250">
        <v>2.2910216718266252</v>
      </c>
      <c r="O21" s="250">
        <v>3.7708579687294703</v>
      </c>
      <c r="P21" s="250">
        <v>4.1258184712223711</v>
      </c>
      <c r="Q21" s="272" t="s">
        <v>344</v>
      </c>
      <c r="R21" s="286" t="s">
        <v>45</v>
      </c>
    </row>
    <row r="22" spans="1:18" ht="20.100000000000001" customHeight="1" x14ac:dyDescent="0.2">
      <c r="A22" s="231" t="s">
        <v>23</v>
      </c>
      <c r="B22" s="236"/>
      <c r="C22" s="236"/>
      <c r="D22" s="236"/>
      <c r="E22" s="269" t="s">
        <v>206</v>
      </c>
      <c r="F22" s="237"/>
      <c r="G22" s="251" t="s">
        <v>344</v>
      </c>
      <c r="H22" s="251" t="s">
        <v>344</v>
      </c>
      <c r="I22" s="250" t="s">
        <v>344</v>
      </c>
      <c r="J22" s="250">
        <v>-0.36553055083082558</v>
      </c>
      <c r="K22" s="250">
        <v>1.871291273052585</v>
      </c>
      <c r="L22" s="250">
        <v>4.1016427518308749</v>
      </c>
      <c r="M22" s="250">
        <v>3.9531932018697953</v>
      </c>
      <c r="N22" s="250">
        <v>2.0987194758784993</v>
      </c>
      <c r="O22" s="250">
        <v>3.6211435113279227</v>
      </c>
      <c r="P22" s="250">
        <v>3.4981175891066463</v>
      </c>
      <c r="Q22" s="272" t="s">
        <v>344</v>
      </c>
      <c r="R22" s="286" t="s">
        <v>23</v>
      </c>
    </row>
    <row r="23" spans="1:18" ht="20.100000000000001" customHeight="1" x14ac:dyDescent="0.2">
      <c r="A23" s="231" t="s">
        <v>24</v>
      </c>
      <c r="B23" s="236"/>
      <c r="C23" s="236"/>
      <c r="D23" s="236"/>
      <c r="E23" s="269" t="s">
        <v>25</v>
      </c>
      <c r="F23" s="237"/>
      <c r="G23" s="251" t="s">
        <v>344</v>
      </c>
      <c r="H23" s="251" t="s">
        <v>344</v>
      </c>
      <c r="I23" s="250" t="s">
        <v>344</v>
      </c>
      <c r="J23" s="250">
        <v>0.16655071363818438</v>
      </c>
      <c r="K23" s="250">
        <v>1.6374810574170735</v>
      </c>
      <c r="L23" s="250">
        <v>4.5206046800579829</v>
      </c>
      <c r="M23" s="250">
        <v>4.0199710736433341</v>
      </c>
      <c r="N23" s="250">
        <v>2.0227800845682071</v>
      </c>
      <c r="O23" s="250">
        <v>3.8047942648047197</v>
      </c>
      <c r="P23" s="250">
        <v>4.5034351282327973</v>
      </c>
      <c r="Q23" s="272" t="s">
        <v>344</v>
      </c>
      <c r="R23" s="286" t="s">
        <v>24</v>
      </c>
    </row>
    <row r="24" spans="1:18" ht="20.100000000000001" customHeight="1" x14ac:dyDescent="0.2">
      <c r="A24" s="231" t="s">
        <v>26</v>
      </c>
      <c r="B24" s="236"/>
      <c r="C24" s="236"/>
      <c r="D24" s="236"/>
      <c r="E24" s="269" t="s">
        <v>27</v>
      </c>
      <c r="F24" s="237"/>
      <c r="G24" s="251" t="s">
        <v>344</v>
      </c>
      <c r="H24" s="251" t="s">
        <v>344</v>
      </c>
      <c r="I24" s="250" t="s">
        <v>344</v>
      </c>
      <c r="J24" s="250">
        <v>3.2063474811151567</v>
      </c>
      <c r="K24" s="250">
        <v>3.0277499868358695</v>
      </c>
      <c r="L24" s="250">
        <v>3.8689563528569968</v>
      </c>
      <c r="M24" s="250">
        <v>5.8554347291246369</v>
      </c>
      <c r="N24" s="250">
        <v>4.1463301259703433</v>
      </c>
      <c r="O24" s="250">
        <v>4.6061147065387189</v>
      </c>
      <c r="P24" s="250">
        <v>7.0358834321798867</v>
      </c>
      <c r="Q24" s="272" t="s">
        <v>344</v>
      </c>
      <c r="R24" s="286" t="s">
        <v>26</v>
      </c>
    </row>
    <row r="25" spans="1:18" ht="20.100000000000001" customHeight="1" x14ac:dyDescent="0.2">
      <c r="A25" s="231" t="s">
        <v>28</v>
      </c>
      <c r="B25" s="236"/>
      <c r="C25" s="236"/>
      <c r="D25" s="269" t="s">
        <v>29</v>
      </c>
      <c r="E25" s="236"/>
      <c r="F25" s="270"/>
      <c r="G25" s="250">
        <v>3.5530367725073106</v>
      </c>
      <c r="H25" s="250">
        <v>5.1379448220711712</v>
      </c>
      <c r="I25" s="250">
        <v>5.0984027381631485</v>
      </c>
      <c r="J25" s="250">
        <v>-0.6716873600651333</v>
      </c>
      <c r="K25" s="250">
        <v>-2.959927140255009E-2</v>
      </c>
      <c r="L25" s="250">
        <v>4.9445418725943471</v>
      </c>
      <c r="M25" s="250">
        <v>5.801033030947524</v>
      </c>
      <c r="N25" s="250">
        <v>2.9537855633730592</v>
      </c>
      <c r="O25" s="250">
        <v>5.9851367775099122</v>
      </c>
      <c r="P25" s="250">
        <v>4.178964188363568</v>
      </c>
      <c r="Q25" s="272" t="s">
        <v>344</v>
      </c>
      <c r="R25" s="286" t="s">
        <v>28</v>
      </c>
    </row>
    <row r="26" spans="1:18" ht="20.100000000000001" customHeight="1" x14ac:dyDescent="0.2">
      <c r="A26" s="231" t="s">
        <v>97</v>
      </c>
      <c r="B26" s="236"/>
      <c r="C26" s="402" t="s">
        <v>224</v>
      </c>
      <c r="D26" s="400"/>
      <c r="E26" s="400"/>
      <c r="F26" s="401"/>
      <c r="G26" s="250"/>
      <c r="H26" s="250"/>
      <c r="I26" s="250"/>
      <c r="J26" s="250"/>
      <c r="K26" s="250"/>
      <c r="L26" s="250"/>
      <c r="M26" s="250"/>
      <c r="N26" s="250"/>
      <c r="O26" s="250"/>
      <c r="P26" s="250"/>
      <c r="Q26" s="272"/>
      <c r="R26" s="286"/>
    </row>
    <row r="27" spans="1:18" ht="20.100000000000001" customHeight="1" x14ac:dyDescent="0.2">
      <c r="A27" s="231"/>
      <c r="B27" s="236"/>
      <c r="C27" s="268"/>
      <c r="D27" s="269" t="s">
        <v>225</v>
      </c>
      <c r="E27" s="269"/>
      <c r="F27" s="267"/>
      <c r="G27" s="250">
        <v>4.1024758512843151</v>
      </c>
      <c r="H27" s="250">
        <v>5.4177986689091089</v>
      </c>
      <c r="I27" s="250">
        <v>4.2918893858405145</v>
      </c>
      <c r="J27" s="250">
        <v>-0.17258624409186296</v>
      </c>
      <c r="K27" s="250">
        <v>4.6763979751543845</v>
      </c>
      <c r="L27" s="250">
        <v>5.8206751582793226</v>
      </c>
      <c r="M27" s="250">
        <v>4.9430084896067346</v>
      </c>
      <c r="N27" s="250">
        <v>3.1384324175112246</v>
      </c>
      <c r="O27" s="250">
        <v>4.5002184837229624</v>
      </c>
      <c r="P27" s="250">
        <v>5.4071994940387524</v>
      </c>
      <c r="Q27" s="272">
        <v>4.6894834973024437</v>
      </c>
      <c r="R27" s="286" t="s">
        <v>97</v>
      </c>
    </row>
    <row r="28" spans="1:18" ht="20.100000000000001" customHeight="1" x14ac:dyDescent="0.2">
      <c r="A28" s="231" t="s">
        <v>30</v>
      </c>
      <c r="B28" s="236"/>
      <c r="C28" s="236"/>
      <c r="D28" s="269" t="s">
        <v>118</v>
      </c>
      <c r="E28" s="236"/>
      <c r="F28" s="270"/>
      <c r="G28" s="250">
        <v>-1.0518786552783269E-2</v>
      </c>
      <c r="H28" s="250">
        <v>1.5443203097056535</v>
      </c>
      <c r="I28" s="250">
        <v>1.064998031618424</v>
      </c>
      <c r="J28" s="250">
        <v>0.74830350370051457</v>
      </c>
      <c r="K28" s="250">
        <v>0.43343779251963699</v>
      </c>
      <c r="L28" s="250">
        <v>1.602674501063722</v>
      </c>
      <c r="M28" s="250">
        <v>2.7220516093008413</v>
      </c>
      <c r="N28" s="250">
        <v>2.3490128322105956</v>
      </c>
      <c r="O28" s="250">
        <v>2.1812939815253882</v>
      </c>
      <c r="P28" s="250">
        <v>1.1713166638822372</v>
      </c>
      <c r="Q28" s="272" t="s">
        <v>344</v>
      </c>
      <c r="R28" s="286" t="s">
        <v>30</v>
      </c>
    </row>
    <row r="29" spans="1:18" ht="20.100000000000001" customHeight="1" x14ac:dyDescent="0.2">
      <c r="A29" s="231" t="s">
        <v>31</v>
      </c>
      <c r="B29" s="236"/>
      <c r="C29" s="236"/>
      <c r="D29" s="269" t="s">
        <v>32</v>
      </c>
      <c r="E29" s="236"/>
      <c r="F29" s="270"/>
      <c r="G29" s="250">
        <v>1.9752525825859917</v>
      </c>
      <c r="H29" s="250">
        <v>0.60113547812534784</v>
      </c>
      <c r="I29" s="250">
        <v>1.0954962930175944</v>
      </c>
      <c r="J29" s="250">
        <v>-2.9115586690017512</v>
      </c>
      <c r="K29" s="250">
        <v>1.6121758737316798</v>
      </c>
      <c r="L29" s="250">
        <v>3.7279485188061687</v>
      </c>
      <c r="M29" s="250">
        <v>2.6312974649695153</v>
      </c>
      <c r="N29" s="250">
        <v>1.9801980198019802</v>
      </c>
      <c r="O29" s="250">
        <v>3.8017373530914664</v>
      </c>
      <c r="P29" s="250">
        <v>5.1097765088116569</v>
      </c>
      <c r="Q29" s="272" t="s">
        <v>344</v>
      </c>
      <c r="R29" s="286" t="s">
        <v>31</v>
      </c>
    </row>
    <row r="30" spans="1:18" ht="20.100000000000001" customHeight="1" x14ac:dyDescent="0.2">
      <c r="A30" s="231" t="s">
        <v>47</v>
      </c>
      <c r="B30" s="236"/>
      <c r="C30" s="236"/>
      <c r="D30" s="269" t="s">
        <v>48</v>
      </c>
      <c r="E30" s="236"/>
      <c r="F30" s="270"/>
      <c r="G30" s="250">
        <v>6.8738034873493037</v>
      </c>
      <c r="H30" s="250">
        <v>8.1697368739560901</v>
      </c>
      <c r="I30" s="250">
        <v>6.3576959226603407</v>
      </c>
      <c r="J30" s="250">
        <v>-0.38188818987102069</v>
      </c>
      <c r="K30" s="250">
        <v>7.1654117075540444</v>
      </c>
      <c r="L30" s="250">
        <v>8.0580629902637071</v>
      </c>
      <c r="M30" s="250">
        <v>6.1557823315367566</v>
      </c>
      <c r="N30" s="250">
        <v>3.5832409817616386</v>
      </c>
      <c r="O30" s="250">
        <v>5.5708527543251449</v>
      </c>
      <c r="P30" s="250">
        <v>7.2236057537453551</v>
      </c>
      <c r="Q30" s="272" t="s">
        <v>344</v>
      </c>
      <c r="R30" s="286" t="s">
        <v>47</v>
      </c>
    </row>
    <row r="31" spans="1:18" ht="20.100000000000001" customHeight="1" x14ac:dyDescent="0.2">
      <c r="A31" s="231" t="s">
        <v>33</v>
      </c>
      <c r="B31" s="236"/>
      <c r="C31" s="235"/>
      <c r="D31" s="235"/>
      <c r="E31" s="269" t="s">
        <v>49</v>
      </c>
      <c r="F31" s="237"/>
      <c r="G31" s="251" t="s">
        <v>344</v>
      </c>
      <c r="H31" s="251" t="s">
        <v>344</v>
      </c>
      <c r="I31" s="250" t="s">
        <v>344</v>
      </c>
      <c r="J31" s="250">
        <v>1.5563372774757489</v>
      </c>
      <c r="K31" s="250">
        <v>4.604457506735244</v>
      </c>
      <c r="L31" s="250">
        <v>6.5039970565608591</v>
      </c>
      <c r="M31" s="250">
        <v>6.6250019628472279</v>
      </c>
      <c r="N31" s="250">
        <v>3.8349385879650084</v>
      </c>
      <c r="O31" s="250">
        <v>5.3711740844750802</v>
      </c>
      <c r="P31" s="250">
        <v>6.7341472278680357</v>
      </c>
      <c r="Q31" s="272" t="s">
        <v>344</v>
      </c>
      <c r="R31" s="286" t="s">
        <v>33</v>
      </c>
    </row>
    <row r="32" spans="1:18" ht="20.100000000000001" customHeight="1" x14ac:dyDescent="0.2">
      <c r="A32" s="231" t="s">
        <v>34</v>
      </c>
      <c r="B32" s="236"/>
      <c r="C32" s="235"/>
      <c r="D32" s="235"/>
      <c r="E32" s="269" t="s">
        <v>100</v>
      </c>
      <c r="F32" s="237"/>
      <c r="G32" s="251" t="s">
        <v>344</v>
      </c>
      <c r="H32" s="251" t="s">
        <v>344</v>
      </c>
      <c r="I32" s="250" t="s">
        <v>344</v>
      </c>
      <c r="J32" s="250">
        <v>-3.1959347915806853</v>
      </c>
      <c r="K32" s="250">
        <v>11.066108875802712</v>
      </c>
      <c r="L32" s="250">
        <v>10.287414231562785</v>
      </c>
      <c r="M32" s="250">
        <v>5.505764629105939</v>
      </c>
      <c r="N32" s="250">
        <v>3.230861219356302</v>
      </c>
      <c r="O32" s="250">
        <v>5.8520412239354478</v>
      </c>
      <c r="P32" s="250">
        <v>7.9097324427336879</v>
      </c>
      <c r="Q32" s="272" t="s">
        <v>344</v>
      </c>
      <c r="R32" s="286" t="s">
        <v>34</v>
      </c>
    </row>
    <row r="33" spans="1:18" ht="20.100000000000001" customHeight="1" x14ac:dyDescent="0.2">
      <c r="A33" s="231" t="s">
        <v>98</v>
      </c>
      <c r="B33" s="236"/>
      <c r="C33" s="400" t="s">
        <v>226</v>
      </c>
      <c r="D33" s="400"/>
      <c r="E33" s="400"/>
      <c r="F33" s="401"/>
      <c r="G33" s="251"/>
      <c r="H33" s="251"/>
      <c r="I33" s="250"/>
      <c r="J33" s="250"/>
      <c r="K33" s="250"/>
      <c r="L33" s="250"/>
      <c r="M33" s="250"/>
      <c r="N33" s="250"/>
      <c r="O33" s="250"/>
      <c r="P33" s="250"/>
      <c r="Q33" s="272"/>
      <c r="R33" s="286"/>
    </row>
    <row r="34" spans="1:18" ht="20.100000000000001" customHeight="1" x14ac:dyDescent="0.2">
      <c r="A34" s="231"/>
      <c r="B34" s="236"/>
      <c r="C34" s="266"/>
      <c r="D34" s="269" t="s">
        <v>227</v>
      </c>
      <c r="E34" s="269"/>
      <c r="F34" s="267"/>
      <c r="G34" s="250">
        <v>0.38487695715441811</v>
      </c>
      <c r="H34" s="250">
        <v>1.1486900769830517</v>
      </c>
      <c r="I34" s="250">
        <v>3.4828942297258361</v>
      </c>
      <c r="J34" s="250">
        <v>5.1421587593154392</v>
      </c>
      <c r="K34" s="250">
        <v>3.095488654574968</v>
      </c>
      <c r="L34" s="250">
        <v>2.757364591916045</v>
      </c>
      <c r="M34" s="250">
        <v>3.168692885779675</v>
      </c>
      <c r="N34" s="250">
        <v>3.6644997262480885</v>
      </c>
      <c r="O34" s="250">
        <v>3.8306035477095297</v>
      </c>
      <c r="P34" s="250">
        <v>3.9105802287237776</v>
      </c>
      <c r="Q34" s="272">
        <v>5.2342248817692552</v>
      </c>
      <c r="R34" s="286" t="s">
        <v>98</v>
      </c>
    </row>
    <row r="35" spans="1:18" ht="20.100000000000001" customHeight="1" x14ac:dyDescent="0.2">
      <c r="A35" s="231" t="s">
        <v>50</v>
      </c>
      <c r="B35" s="236"/>
      <c r="C35" s="236"/>
      <c r="D35" s="269" t="s">
        <v>51</v>
      </c>
      <c r="E35" s="236"/>
      <c r="F35" s="270"/>
      <c r="G35" s="250">
        <v>0.25549788645727434</v>
      </c>
      <c r="H35" s="250">
        <v>0.92732197419509788</v>
      </c>
      <c r="I35" s="250">
        <v>3.5526999991186554</v>
      </c>
      <c r="J35" s="250">
        <v>5.5258140841234447</v>
      </c>
      <c r="K35" s="250">
        <v>3.3959342347755603</v>
      </c>
      <c r="L35" s="250">
        <v>2.6529481969156845</v>
      </c>
      <c r="M35" s="250">
        <v>3.3279381145610114</v>
      </c>
      <c r="N35" s="250">
        <v>3.8951297089592027</v>
      </c>
      <c r="O35" s="250">
        <v>4.0570097824086524</v>
      </c>
      <c r="P35" s="250">
        <v>3.9610762862613984</v>
      </c>
      <c r="Q35" s="272" t="s">
        <v>344</v>
      </c>
      <c r="R35" s="286" t="s">
        <v>50</v>
      </c>
    </row>
    <row r="36" spans="1:18" ht="20.100000000000001" customHeight="1" x14ac:dyDescent="0.2">
      <c r="A36" s="231" t="s">
        <v>35</v>
      </c>
      <c r="B36" s="236"/>
      <c r="C36" s="236"/>
      <c r="D36" s="236"/>
      <c r="E36" s="269" t="s">
        <v>228</v>
      </c>
      <c r="F36" s="237"/>
      <c r="G36" s="251" t="s">
        <v>344</v>
      </c>
      <c r="H36" s="251" t="s">
        <v>344</v>
      </c>
      <c r="I36" s="250" t="s">
        <v>344</v>
      </c>
      <c r="J36" s="250">
        <v>4.077222128317195</v>
      </c>
      <c r="K36" s="250">
        <v>2.3085043443963666</v>
      </c>
      <c r="L36" s="250">
        <v>1.5386708695701472</v>
      </c>
      <c r="M36" s="250">
        <v>2.0379676158570632</v>
      </c>
      <c r="N36" s="250">
        <v>2.8060191518467854</v>
      </c>
      <c r="O36" s="250">
        <v>2.7230436772799371</v>
      </c>
      <c r="P36" s="250">
        <v>1.9648279221115683</v>
      </c>
      <c r="Q36" s="272" t="s">
        <v>344</v>
      </c>
      <c r="R36" s="286" t="s">
        <v>35</v>
      </c>
    </row>
    <row r="37" spans="1:18" ht="20.100000000000001" customHeight="1" x14ac:dyDescent="0.2">
      <c r="A37" s="231" t="s">
        <v>36</v>
      </c>
      <c r="B37" s="236"/>
      <c r="C37" s="236"/>
      <c r="D37" s="236"/>
      <c r="E37" s="269" t="s">
        <v>37</v>
      </c>
      <c r="F37" s="237"/>
      <c r="G37" s="251" t="s">
        <v>344</v>
      </c>
      <c r="H37" s="251" t="s">
        <v>344</v>
      </c>
      <c r="I37" s="250" t="s">
        <v>344</v>
      </c>
      <c r="J37" s="250">
        <v>5.3887630931630479</v>
      </c>
      <c r="K37" s="250">
        <v>3.5505062215008887</v>
      </c>
      <c r="L37" s="250">
        <v>2.4032720324814902</v>
      </c>
      <c r="M37" s="250">
        <v>2.8920439637328359</v>
      </c>
      <c r="N37" s="250">
        <v>3.3391890743206867</v>
      </c>
      <c r="O37" s="250">
        <v>3.291611258105644</v>
      </c>
      <c r="P37" s="250">
        <v>2.179337438946698</v>
      </c>
      <c r="Q37" s="272" t="s">
        <v>344</v>
      </c>
      <c r="R37" s="286" t="s">
        <v>36</v>
      </c>
    </row>
    <row r="38" spans="1:18" ht="20.100000000000001" customHeight="1" x14ac:dyDescent="0.2">
      <c r="A38" s="231" t="s">
        <v>38</v>
      </c>
      <c r="B38" s="236"/>
      <c r="C38" s="236"/>
      <c r="D38" s="236"/>
      <c r="E38" s="269" t="s">
        <v>39</v>
      </c>
      <c r="F38" s="237"/>
      <c r="G38" s="251" t="s">
        <v>344</v>
      </c>
      <c r="H38" s="251" t="s">
        <v>344</v>
      </c>
      <c r="I38" s="250" t="s">
        <v>344</v>
      </c>
      <c r="J38" s="250">
        <v>6.9402368493527957</v>
      </c>
      <c r="K38" s="250">
        <v>4.2585629667782641</v>
      </c>
      <c r="L38" s="250">
        <v>3.789188708514065</v>
      </c>
      <c r="M38" s="250">
        <v>4.7123110315677241</v>
      </c>
      <c r="N38" s="250">
        <v>5.1566449079040675</v>
      </c>
      <c r="O38" s="250">
        <v>5.6230871647675205</v>
      </c>
      <c r="P38" s="250">
        <v>6.6366538430056474</v>
      </c>
      <c r="Q38" s="272" t="s">
        <v>344</v>
      </c>
      <c r="R38" s="286" t="s">
        <v>38</v>
      </c>
    </row>
    <row r="39" spans="1:18" ht="20.100000000000001" customHeight="1" x14ac:dyDescent="0.2">
      <c r="A39" s="231" t="s">
        <v>52</v>
      </c>
      <c r="B39" s="236"/>
      <c r="C39" s="236"/>
      <c r="D39" s="269" t="s">
        <v>53</v>
      </c>
      <c r="E39" s="236"/>
      <c r="F39" s="270"/>
      <c r="G39" s="250">
        <v>1.1301466622145737</v>
      </c>
      <c r="H39" s="250">
        <v>2.4128209686841235</v>
      </c>
      <c r="I39" s="250">
        <v>3.0900478635022197</v>
      </c>
      <c r="J39" s="250">
        <v>2.9733695782915155</v>
      </c>
      <c r="K39" s="250">
        <v>1.3549818946384768</v>
      </c>
      <c r="L39" s="250">
        <v>3.3744381698743804</v>
      </c>
      <c r="M39" s="250">
        <v>2.2341635265000335</v>
      </c>
      <c r="N39" s="250">
        <v>2.2965693223702863</v>
      </c>
      <c r="O39" s="250">
        <v>2.4667405764966741</v>
      </c>
      <c r="P39" s="250">
        <v>3.6016728740558874</v>
      </c>
      <c r="Q39" s="272" t="s">
        <v>344</v>
      </c>
      <c r="R39" s="286" t="s">
        <v>52</v>
      </c>
    </row>
    <row r="40" spans="1:18" ht="20.100000000000001" customHeight="1" x14ac:dyDescent="0.2">
      <c r="A40" s="231" t="s">
        <v>40</v>
      </c>
      <c r="B40" s="236"/>
      <c r="C40" s="236"/>
      <c r="D40" s="236"/>
      <c r="E40" s="269" t="s">
        <v>41</v>
      </c>
      <c r="F40" s="237"/>
      <c r="G40" s="251" t="s">
        <v>344</v>
      </c>
      <c r="H40" s="251" t="s">
        <v>344</v>
      </c>
      <c r="I40" s="250" t="s">
        <v>344</v>
      </c>
      <c r="J40" s="250">
        <v>2.2444399102224035</v>
      </c>
      <c r="K40" s="250">
        <v>2.6042706046697268</v>
      </c>
      <c r="L40" s="250">
        <v>6.5934065934065931</v>
      </c>
      <c r="M40" s="250">
        <v>3.9412462366572392</v>
      </c>
      <c r="N40" s="250">
        <v>4.2745545510401124</v>
      </c>
      <c r="O40" s="250">
        <v>4.7474747474747474</v>
      </c>
      <c r="P40" s="250">
        <v>6.8225650916104144</v>
      </c>
      <c r="Q40" s="272" t="s">
        <v>344</v>
      </c>
      <c r="R40" s="286" t="s">
        <v>40</v>
      </c>
    </row>
    <row r="41" spans="1:18" ht="20.100000000000001" customHeight="1" x14ac:dyDescent="0.2">
      <c r="A41" s="231" t="s">
        <v>42</v>
      </c>
      <c r="B41" s="236"/>
      <c r="C41" s="236"/>
      <c r="D41" s="236"/>
      <c r="E41" s="269" t="s">
        <v>101</v>
      </c>
      <c r="F41" s="237"/>
      <c r="G41" s="251" t="s">
        <v>344</v>
      </c>
      <c r="H41" s="251" t="s">
        <v>344</v>
      </c>
      <c r="I41" s="250" t="s">
        <v>344</v>
      </c>
      <c r="J41" s="250">
        <v>3.4463634923150055</v>
      </c>
      <c r="K41" s="250">
        <v>2.1559316841540936</v>
      </c>
      <c r="L41" s="250">
        <v>2.0504554485137008</v>
      </c>
      <c r="M41" s="250">
        <v>1.9578313253012047</v>
      </c>
      <c r="N41" s="250">
        <v>0.70252548906582124</v>
      </c>
      <c r="O41" s="250">
        <v>1.9712364052661706</v>
      </c>
      <c r="P41" s="250">
        <v>1.7085920780268744</v>
      </c>
      <c r="Q41" s="272" t="s">
        <v>344</v>
      </c>
      <c r="R41" s="286" t="s">
        <v>42</v>
      </c>
    </row>
    <row r="42" spans="1:18" ht="20.100000000000001" customHeight="1" x14ac:dyDescent="0.2">
      <c r="A42" s="231" t="s">
        <v>43</v>
      </c>
      <c r="B42" s="236"/>
      <c r="C42" s="236"/>
      <c r="D42" s="236"/>
      <c r="E42" s="269" t="s">
        <v>99</v>
      </c>
      <c r="F42" s="237"/>
      <c r="G42" s="251" t="s">
        <v>344</v>
      </c>
      <c r="H42" s="251" t="s">
        <v>344</v>
      </c>
      <c r="I42" s="250" t="s">
        <v>344</v>
      </c>
      <c r="J42" s="250">
        <v>2.2382339414379886</v>
      </c>
      <c r="K42" s="250">
        <v>-3.6587194481931324</v>
      </c>
      <c r="L42" s="250">
        <v>3.7198443579766538</v>
      </c>
      <c r="M42" s="250">
        <v>0.55522208883553426</v>
      </c>
      <c r="N42" s="250">
        <v>5.5364870914788842</v>
      </c>
      <c r="O42" s="250">
        <v>0.59389140271493213</v>
      </c>
      <c r="P42" s="250">
        <v>5.5524318245712676</v>
      </c>
      <c r="Q42" s="272" t="s">
        <v>344</v>
      </c>
      <c r="R42" s="286" t="s">
        <v>43</v>
      </c>
    </row>
  </sheetData>
  <mergeCells count="10">
    <mergeCell ref="K6:R6"/>
    <mergeCell ref="A6:J6"/>
    <mergeCell ref="D13:F13"/>
    <mergeCell ref="B9:F9"/>
    <mergeCell ref="C11:F11"/>
    <mergeCell ref="D14:F14"/>
    <mergeCell ref="B18:F18"/>
    <mergeCell ref="C19:F19"/>
    <mergeCell ref="C26:F26"/>
    <mergeCell ref="C33:F33"/>
  </mergeCells>
  <printOptions horizontalCentered="1"/>
  <pageMargins left="0.39370078740157483" right="0.39370078740157483" top="0.78740157480314965" bottom="0.39370078740157483" header="0.31496062992125984" footer="0.31496062992125984"/>
  <pageSetup paperSize="9" scale="86" firstPageNumber="60" fitToWidth="2" orientation="portrait" useFirstPageNumber="1" r:id="rId1"/>
  <headerFooter>
    <oddHeader>&amp;C-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zoomScaleNormal="100" zoomScaleSheetLayoutView="100" workbookViewId="0"/>
  </sheetViews>
  <sheetFormatPr baseColWidth="10" defaultRowHeight="14.25" x14ac:dyDescent="0.2"/>
  <cols>
    <col min="1" max="1" width="2.88671875" style="141" customWidth="1"/>
    <col min="2" max="5" width="11.5546875" style="141"/>
    <col min="6" max="6" width="13.5546875" style="141" customWidth="1"/>
    <col min="7" max="256" width="11.5546875" style="141"/>
    <col min="257" max="257" width="2.88671875" style="141" customWidth="1"/>
    <col min="258" max="512" width="11.5546875" style="141"/>
    <col min="513" max="513" width="2.88671875" style="141" customWidth="1"/>
    <col min="514" max="768" width="11.5546875" style="141"/>
    <col min="769" max="769" width="2.88671875" style="141" customWidth="1"/>
    <col min="770" max="1024" width="11.5546875" style="141"/>
    <col min="1025" max="1025" width="2.88671875" style="141" customWidth="1"/>
    <col min="1026" max="1280" width="11.5546875" style="141"/>
    <col min="1281" max="1281" width="2.88671875" style="141" customWidth="1"/>
    <col min="1282" max="1536" width="11.5546875" style="141"/>
    <col min="1537" max="1537" width="2.88671875" style="141" customWidth="1"/>
    <col min="1538" max="1792" width="11.5546875" style="141"/>
    <col min="1793" max="1793" width="2.88671875" style="141" customWidth="1"/>
    <col min="1794" max="2048" width="11.5546875" style="141"/>
    <col min="2049" max="2049" width="2.88671875" style="141" customWidth="1"/>
    <col min="2050" max="2304" width="11.5546875" style="141"/>
    <col min="2305" max="2305" width="2.88671875" style="141" customWidth="1"/>
    <col min="2306" max="2560" width="11.5546875" style="141"/>
    <col min="2561" max="2561" width="2.88671875" style="141" customWidth="1"/>
    <col min="2562" max="2816" width="11.5546875" style="141"/>
    <col min="2817" max="2817" width="2.88671875" style="141" customWidth="1"/>
    <col min="2818" max="3072" width="11.5546875" style="141"/>
    <col min="3073" max="3073" width="2.88671875" style="141" customWidth="1"/>
    <col min="3074" max="3328" width="11.5546875" style="141"/>
    <col min="3329" max="3329" width="2.88671875" style="141" customWidth="1"/>
    <col min="3330" max="3584" width="11.5546875" style="141"/>
    <col min="3585" max="3585" width="2.88671875" style="141" customWidth="1"/>
    <col min="3586" max="3840" width="11.5546875" style="141"/>
    <col min="3841" max="3841" width="2.88671875" style="141" customWidth="1"/>
    <col min="3842" max="4096" width="11.5546875" style="141"/>
    <col min="4097" max="4097" width="2.88671875" style="141" customWidth="1"/>
    <col min="4098" max="4352" width="11.5546875" style="141"/>
    <col min="4353" max="4353" width="2.88671875" style="141" customWidth="1"/>
    <col min="4354" max="4608" width="11.5546875" style="141"/>
    <col min="4609" max="4609" width="2.88671875" style="141" customWidth="1"/>
    <col min="4610" max="4864" width="11.5546875" style="141"/>
    <col min="4865" max="4865" width="2.88671875" style="141" customWidth="1"/>
    <col min="4866" max="5120" width="11.5546875" style="141"/>
    <col min="5121" max="5121" width="2.88671875" style="141" customWidth="1"/>
    <col min="5122" max="5376" width="11.5546875" style="141"/>
    <col min="5377" max="5377" width="2.88671875" style="141" customWidth="1"/>
    <col min="5378" max="5632" width="11.5546875" style="141"/>
    <col min="5633" max="5633" width="2.88671875" style="141" customWidth="1"/>
    <col min="5634" max="5888" width="11.5546875" style="141"/>
    <col min="5889" max="5889" width="2.88671875" style="141" customWidth="1"/>
    <col min="5890" max="6144" width="11.5546875" style="141"/>
    <col min="6145" max="6145" width="2.88671875" style="141" customWidth="1"/>
    <col min="6146" max="6400" width="11.5546875" style="141"/>
    <col min="6401" max="6401" width="2.88671875" style="141" customWidth="1"/>
    <col min="6402" max="6656" width="11.5546875" style="141"/>
    <col min="6657" max="6657" width="2.88671875" style="141" customWidth="1"/>
    <col min="6658" max="6912" width="11.5546875" style="141"/>
    <col min="6913" max="6913" width="2.88671875" style="141" customWidth="1"/>
    <col min="6914" max="7168" width="11.5546875" style="141"/>
    <col min="7169" max="7169" width="2.88671875" style="141" customWidth="1"/>
    <col min="7170" max="7424" width="11.5546875" style="141"/>
    <col min="7425" max="7425" width="2.88671875" style="141" customWidth="1"/>
    <col min="7426" max="7680" width="11.5546875" style="141"/>
    <col min="7681" max="7681" width="2.88671875" style="141" customWidth="1"/>
    <col min="7682" max="7936" width="11.5546875" style="141"/>
    <col min="7937" max="7937" width="2.88671875" style="141" customWidth="1"/>
    <col min="7938" max="8192" width="11.5546875" style="141"/>
    <col min="8193" max="8193" width="2.88671875" style="141" customWidth="1"/>
    <col min="8194" max="8448" width="11.5546875" style="141"/>
    <col min="8449" max="8449" width="2.88671875" style="141" customWidth="1"/>
    <col min="8450" max="8704" width="11.5546875" style="141"/>
    <col min="8705" max="8705" width="2.88671875" style="141" customWidth="1"/>
    <col min="8706" max="8960" width="11.5546875" style="141"/>
    <col min="8961" max="8961" width="2.88671875" style="141" customWidth="1"/>
    <col min="8962" max="9216" width="11.5546875" style="141"/>
    <col min="9217" max="9217" width="2.88671875" style="141" customWidth="1"/>
    <col min="9218" max="9472" width="11.5546875" style="141"/>
    <col min="9473" max="9473" width="2.88671875" style="141" customWidth="1"/>
    <col min="9474" max="9728" width="11.5546875" style="141"/>
    <col min="9729" max="9729" width="2.88671875" style="141" customWidth="1"/>
    <col min="9730" max="9984" width="11.5546875" style="141"/>
    <col min="9985" max="9985" width="2.88671875" style="141" customWidth="1"/>
    <col min="9986" max="10240" width="11.5546875" style="141"/>
    <col min="10241" max="10241" width="2.88671875" style="141" customWidth="1"/>
    <col min="10242" max="10496" width="11.5546875" style="141"/>
    <col min="10497" max="10497" width="2.88671875" style="141" customWidth="1"/>
    <col min="10498" max="10752" width="11.5546875" style="141"/>
    <col min="10753" max="10753" width="2.88671875" style="141" customWidth="1"/>
    <col min="10754" max="11008" width="11.5546875" style="141"/>
    <col min="11009" max="11009" width="2.88671875" style="141" customWidth="1"/>
    <col min="11010" max="11264" width="11.5546875" style="141"/>
    <col min="11265" max="11265" width="2.88671875" style="141" customWidth="1"/>
    <col min="11266" max="11520" width="11.5546875" style="141"/>
    <col min="11521" max="11521" width="2.88671875" style="141" customWidth="1"/>
    <col min="11522" max="11776" width="11.5546875" style="141"/>
    <col min="11777" max="11777" width="2.88671875" style="141" customWidth="1"/>
    <col min="11778" max="12032" width="11.5546875" style="141"/>
    <col min="12033" max="12033" width="2.88671875" style="141" customWidth="1"/>
    <col min="12034" max="12288" width="11.5546875" style="141"/>
    <col min="12289" max="12289" width="2.88671875" style="141" customWidth="1"/>
    <col min="12290" max="12544" width="11.5546875" style="141"/>
    <col min="12545" max="12545" width="2.88671875" style="141" customWidth="1"/>
    <col min="12546" max="12800" width="11.5546875" style="141"/>
    <col min="12801" max="12801" width="2.88671875" style="141" customWidth="1"/>
    <col min="12802" max="13056" width="11.5546875" style="141"/>
    <col min="13057" max="13057" width="2.88671875" style="141" customWidth="1"/>
    <col min="13058" max="13312" width="11.5546875" style="141"/>
    <col min="13313" max="13313" width="2.88671875" style="141" customWidth="1"/>
    <col min="13314" max="13568" width="11.5546875" style="141"/>
    <col min="13569" max="13569" width="2.88671875" style="141" customWidth="1"/>
    <col min="13570" max="13824" width="11.5546875" style="141"/>
    <col min="13825" max="13825" width="2.88671875" style="141" customWidth="1"/>
    <col min="13826" max="14080" width="11.5546875" style="141"/>
    <col min="14081" max="14081" width="2.88671875" style="141" customWidth="1"/>
    <col min="14082" max="14336" width="11.5546875" style="141"/>
    <col min="14337" max="14337" width="2.88671875" style="141" customWidth="1"/>
    <col min="14338" max="14592" width="11.5546875" style="141"/>
    <col min="14593" max="14593" width="2.88671875" style="141" customWidth="1"/>
    <col min="14594" max="14848" width="11.5546875" style="141"/>
    <col min="14849" max="14849" width="2.88671875" style="141" customWidth="1"/>
    <col min="14850" max="15104" width="11.5546875" style="141"/>
    <col min="15105" max="15105" width="2.88671875" style="141" customWidth="1"/>
    <col min="15106" max="15360" width="11.5546875" style="141"/>
    <col min="15361" max="15361" width="2.88671875" style="141" customWidth="1"/>
    <col min="15362" max="15616" width="11.5546875" style="141"/>
    <col min="15617" max="15617" width="2.88671875" style="141" customWidth="1"/>
    <col min="15618" max="15872" width="11.5546875" style="141"/>
    <col min="15873" max="15873" width="2.88671875" style="141" customWidth="1"/>
    <col min="15874" max="16128" width="11.5546875" style="141"/>
    <col min="16129" max="16129" width="2.88671875" style="141" customWidth="1"/>
    <col min="16130" max="16384" width="11.5546875" style="141"/>
  </cols>
  <sheetData>
    <row r="1" spans="1:10" ht="14.25" customHeight="1" x14ac:dyDescent="0.2">
      <c r="A1" s="324" t="s">
        <v>128</v>
      </c>
      <c r="B1" s="128" t="s">
        <v>293</v>
      </c>
      <c r="G1" s="325">
        <v>34</v>
      </c>
    </row>
    <row r="2" spans="1:10" ht="14.25" customHeight="1" x14ac:dyDescent="0.2">
      <c r="A2" s="324"/>
      <c r="B2" s="128"/>
      <c r="G2" s="325"/>
    </row>
    <row r="3" spans="1:10" ht="14.25" customHeight="1" x14ac:dyDescent="0.2">
      <c r="A3" s="324" t="s">
        <v>129</v>
      </c>
      <c r="B3" s="128" t="s">
        <v>294</v>
      </c>
      <c r="G3" s="325"/>
    </row>
    <row r="4" spans="1:10" ht="14.25" customHeight="1" x14ac:dyDescent="0.2">
      <c r="A4" s="324"/>
      <c r="B4" s="128" t="s">
        <v>217</v>
      </c>
      <c r="G4" s="325">
        <v>40</v>
      </c>
    </row>
    <row r="5" spans="1:10" ht="14.25" customHeight="1" x14ac:dyDescent="0.2">
      <c r="A5" s="324"/>
      <c r="G5" s="325"/>
    </row>
    <row r="6" spans="1:10" ht="14.25" customHeight="1" x14ac:dyDescent="0.2">
      <c r="A6" s="324" t="s">
        <v>130</v>
      </c>
      <c r="B6" s="348" t="s">
        <v>295</v>
      </c>
      <c r="G6" s="325">
        <v>44</v>
      </c>
    </row>
    <row r="7" spans="1:10" ht="14.25" customHeight="1" x14ac:dyDescent="0.2">
      <c r="A7" s="324"/>
      <c r="B7" s="128"/>
      <c r="G7" s="325"/>
    </row>
    <row r="8" spans="1:10" ht="14.25" customHeight="1" x14ac:dyDescent="0.2">
      <c r="A8" s="324" t="s">
        <v>131</v>
      </c>
      <c r="B8" s="141" t="s">
        <v>296</v>
      </c>
      <c r="C8" s="326"/>
      <c r="D8" s="326"/>
      <c r="E8" s="326"/>
      <c r="F8" s="326"/>
      <c r="G8" s="325"/>
      <c r="H8" s="326"/>
      <c r="I8" s="326"/>
      <c r="J8" s="326"/>
    </row>
    <row r="9" spans="1:10" ht="14.25" customHeight="1" x14ac:dyDescent="0.2">
      <c r="A9" s="324"/>
      <c r="B9" s="128" t="s">
        <v>217</v>
      </c>
      <c r="C9" s="326"/>
      <c r="D9" s="326"/>
      <c r="E9" s="326"/>
      <c r="F9" s="326"/>
      <c r="G9" s="325">
        <v>52</v>
      </c>
      <c r="H9" s="326"/>
      <c r="I9" s="326"/>
      <c r="J9" s="326"/>
    </row>
    <row r="10" spans="1:10" ht="14.25" customHeight="1" x14ac:dyDescent="0.2">
      <c r="A10" s="324"/>
      <c r="G10" s="325"/>
    </row>
    <row r="11" spans="1:10" ht="14.25" customHeight="1" x14ac:dyDescent="0.2">
      <c r="A11" s="324" t="s">
        <v>132</v>
      </c>
      <c r="B11" s="141" t="s">
        <v>297</v>
      </c>
      <c r="G11" s="325"/>
    </row>
    <row r="12" spans="1:10" ht="14.25" customHeight="1" x14ac:dyDescent="0.2">
      <c r="A12" s="324"/>
      <c r="B12" s="128" t="s">
        <v>217</v>
      </c>
      <c r="G12" s="325">
        <v>58</v>
      </c>
    </row>
    <row r="13" spans="1:10" ht="14.25" customHeight="1" x14ac:dyDescent="0.2">
      <c r="A13" s="324"/>
      <c r="G13" s="325"/>
    </row>
    <row r="14" spans="1:10" ht="14.25" customHeight="1" x14ac:dyDescent="0.2">
      <c r="A14" s="324" t="s">
        <v>133</v>
      </c>
      <c r="B14" s="141" t="s">
        <v>298</v>
      </c>
      <c r="G14" s="325"/>
    </row>
    <row r="15" spans="1:10" ht="14.25" customHeight="1" x14ac:dyDescent="0.2">
      <c r="A15" s="324"/>
      <c r="B15" s="128" t="s">
        <v>217</v>
      </c>
      <c r="G15" s="325">
        <v>64</v>
      </c>
    </row>
    <row r="16" spans="1:10" ht="14.25" customHeight="1" x14ac:dyDescent="0.2">
      <c r="A16" s="324"/>
      <c r="B16" s="128"/>
      <c r="G16" s="325"/>
    </row>
    <row r="17" spans="1:7" ht="14.25" customHeight="1" x14ac:dyDescent="0.2">
      <c r="A17" s="324" t="s">
        <v>134</v>
      </c>
      <c r="B17" s="141" t="s">
        <v>299</v>
      </c>
      <c r="G17" s="325"/>
    </row>
    <row r="18" spans="1:7" ht="14.25" customHeight="1" x14ac:dyDescent="0.2">
      <c r="A18" s="324"/>
      <c r="B18" s="128" t="s">
        <v>217</v>
      </c>
      <c r="G18" s="325">
        <v>68</v>
      </c>
    </row>
    <row r="19" spans="1:7" ht="14.25" customHeight="1" x14ac:dyDescent="0.2">
      <c r="A19" s="324"/>
      <c r="B19" s="128"/>
      <c r="G19" s="325"/>
    </row>
    <row r="20" spans="1:7" ht="14.25" customHeight="1" x14ac:dyDescent="0.2">
      <c r="A20" s="324" t="s">
        <v>135</v>
      </c>
      <c r="B20" s="141" t="s">
        <v>300</v>
      </c>
      <c r="G20" s="325"/>
    </row>
    <row r="21" spans="1:7" ht="14.25" customHeight="1" x14ac:dyDescent="0.2">
      <c r="A21" s="324"/>
      <c r="B21" s="128" t="s">
        <v>217</v>
      </c>
      <c r="G21" s="325">
        <v>70</v>
      </c>
    </row>
    <row r="22" spans="1:7" ht="14.25" customHeight="1" x14ac:dyDescent="0.2">
      <c r="A22" s="324"/>
      <c r="B22" s="128"/>
      <c r="G22" s="325"/>
    </row>
    <row r="23" spans="1:7" ht="14.25" customHeight="1" x14ac:dyDescent="0.2">
      <c r="A23" s="324" t="s">
        <v>155</v>
      </c>
      <c r="B23" s="141" t="s">
        <v>301</v>
      </c>
      <c r="G23" s="325"/>
    </row>
    <row r="24" spans="1:7" ht="14.25" customHeight="1" x14ac:dyDescent="0.2">
      <c r="A24" s="324"/>
      <c r="B24" s="128" t="s">
        <v>217</v>
      </c>
      <c r="G24" s="325">
        <v>72</v>
      </c>
    </row>
    <row r="25" spans="1:7" ht="14.25" customHeight="1" x14ac:dyDescent="0.2">
      <c r="A25" s="324"/>
      <c r="B25" s="128"/>
      <c r="G25" s="325"/>
    </row>
    <row r="26" spans="1:7" ht="14.25" customHeight="1" x14ac:dyDescent="0.2">
      <c r="A26" s="324" t="s">
        <v>156</v>
      </c>
      <c r="B26" s="141" t="s">
        <v>302</v>
      </c>
      <c r="G26" s="325"/>
    </row>
    <row r="27" spans="1:7" ht="14.25" customHeight="1" x14ac:dyDescent="0.2">
      <c r="A27" s="324"/>
      <c r="B27" s="128" t="s">
        <v>217</v>
      </c>
      <c r="G27" s="325">
        <v>74</v>
      </c>
    </row>
    <row r="28" spans="1:7" ht="14.25" customHeight="1" x14ac:dyDescent="0.2">
      <c r="A28" s="324"/>
      <c r="B28" s="128"/>
      <c r="G28" s="325"/>
    </row>
    <row r="29" spans="1:7" ht="14.25" customHeight="1" x14ac:dyDescent="0.2">
      <c r="A29" s="324" t="s">
        <v>157</v>
      </c>
      <c r="B29" s="141" t="s">
        <v>289</v>
      </c>
      <c r="G29" s="325">
        <v>76</v>
      </c>
    </row>
    <row r="30" spans="1:7" ht="14.25" customHeight="1" x14ac:dyDescent="0.2">
      <c r="A30" s="324"/>
      <c r="G30" s="325"/>
    </row>
    <row r="31" spans="1:7" ht="14.25" customHeight="1" x14ac:dyDescent="0.2">
      <c r="A31" s="324" t="s">
        <v>158</v>
      </c>
      <c r="B31" s="141" t="s">
        <v>303</v>
      </c>
      <c r="G31" s="325">
        <v>78</v>
      </c>
    </row>
    <row r="32" spans="1:7" ht="14.25" customHeight="1" x14ac:dyDescent="0.2">
      <c r="A32" s="324"/>
      <c r="G32" s="325"/>
    </row>
    <row r="33" spans="1:7" ht="14.25" customHeight="1" x14ac:dyDescent="0.2">
      <c r="A33" s="324" t="s">
        <v>159</v>
      </c>
      <c r="B33" s="128" t="s">
        <v>304</v>
      </c>
      <c r="G33" s="325"/>
    </row>
    <row r="34" spans="1:7" ht="14.25" customHeight="1" x14ac:dyDescent="0.2">
      <c r="A34" s="324"/>
      <c r="B34" s="128" t="s">
        <v>217</v>
      </c>
      <c r="G34" s="325">
        <v>80</v>
      </c>
    </row>
    <row r="35" spans="1:7" ht="14.25" customHeight="1" x14ac:dyDescent="0.2">
      <c r="A35" s="324"/>
      <c r="G35" s="325"/>
    </row>
    <row r="36" spans="1:7" ht="14.25" customHeight="1" x14ac:dyDescent="0.2">
      <c r="A36" s="324" t="s">
        <v>160</v>
      </c>
      <c r="B36" s="128" t="s">
        <v>305</v>
      </c>
      <c r="G36" s="325"/>
    </row>
    <row r="37" spans="1:7" ht="14.25" customHeight="1" x14ac:dyDescent="0.2">
      <c r="A37" s="324"/>
      <c r="B37" s="128" t="s">
        <v>217</v>
      </c>
      <c r="G37" s="325">
        <v>82</v>
      </c>
    </row>
    <row r="38" spans="1:7" ht="14.25" customHeight="1" x14ac:dyDescent="0.2">
      <c r="A38" s="324"/>
      <c r="G38" s="325"/>
    </row>
    <row r="39" spans="1:7" ht="14.25" customHeight="1" x14ac:dyDescent="0.2">
      <c r="A39" s="324" t="s">
        <v>161</v>
      </c>
      <c r="B39" s="128" t="s">
        <v>306</v>
      </c>
      <c r="G39" s="325">
        <v>84</v>
      </c>
    </row>
    <row r="40" spans="1:7" ht="14.25" customHeight="1" x14ac:dyDescent="0.2">
      <c r="A40" s="324"/>
      <c r="G40" s="325"/>
    </row>
    <row r="41" spans="1:7" ht="14.25" customHeight="1" x14ac:dyDescent="0.2">
      <c r="A41" s="324" t="s">
        <v>162</v>
      </c>
      <c r="B41" s="141" t="s">
        <v>307</v>
      </c>
      <c r="G41" s="325">
        <v>86</v>
      </c>
    </row>
    <row r="42" spans="1:7" ht="14.25" customHeight="1" x14ac:dyDescent="0.2">
      <c r="A42" s="324"/>
      <c r="G42" s="325"/>
    </row>
    <row r="43" spans="1:7" ht="14.25" customHeight="1" x14ac:dyDescent="0.2">
      <c r="A43" s="324" t="s">
        <v>190</v>
      </c>
      <c r="B43" s="141" t="s">
        <v>308</v>
      </c>
      <c r="G43" s="325">
        <v>88</v>
      </c>
    </row>
    <row r="44" spans="1:7" ht="14.25" customHeight="1" x14ac:dyDescent="0.2">
      <c r="A44" s="324"/>
      <c r="G44" s="325"/>
    </row>
    <row r="45" spans="1:7" ht="14.25" customHeight="1" x14ac:dyDescent="0.2">
      <c r="A45" s="324" t="s">
        <v>197</v>
      </c>
      <c r="B45" s="128" t="s">
        <v>309</v>
      </c>
      <c r="G45" s="325">
        <v>90</v>
      </c>
    </row>
    <row r="46" spans="1:7" ht="14.25" customHeight="1" x14ac:dyDescent="0.2">
      <c r="A46" s="324"/>
      <c r="G46" s="325"/>
    </row>
    <row r="47" spans="1:7" ht="14.25" customHeight="1" x14ac:dyDescent="0.2">
      <c r="A47" s="324" t="s">
        <v>204</v>
      </c>
      <c r="B47" s="128" t="s">
        <v>354</v>
      </c>
      <c r="G47" s="325">
        <v>92</v>
      </c>
    </row>
    <row r="48" spans="1:7" ht="14.25" customHeight="1" x14ac:dyDescent="0.2">
      <c r="A48" s="324"/>
      <c r="G48" s="325"/>
    </row>
    <row r="49" spans="1:7" ht="14.25" customHeight="1" x14ac:dyDescent="0.2">
      <c r="A49" s="324" t="s">
        <v>205</v>
      </c>
      <c r="B49" s="141" t="s">
        <v>198</v>
      </c>
      <c r="G49" s="325"/>
    </row>
    <row r="50" spans="1:7" ht="14.25" customHeight="1" x14ac:dyDescent="0.2">
      <c r="A50" s="324"/>
      <c r="B50" s="128" t="s">
        <v>277</v>
      </c>
      <c r="G50" s="325">
        <v>94</v>
      </c>
    </row>
    <row r="51" spans="1:7" ht="14.25" customHeight="1" x14ac:dyDescent="0.2">
      <c r="A51" s="324"/>
      <c r="G51" s="325"/>
    </row>
    <row r="52" spans="1:7" ht="14.25" customHeight="1" x14ac:dyDescent="0.25">
      <c r="A52" s="125" t="s">
        <v>270</v>
      </c>
      <c r="G52" s="325"/>
    </row>
    <row r="53" spans="1:7" ht="14.25" customHeight="1" x14ac:dyDescent="0.25">
      <c r="A53" s="125"/>
      <c r="G53" s="325"/>
    </row>
    <row r="54" spans="1:7" ht="14.25" customHeight="1" x14ac:dyDescent="0.2">
      <c r="A54" s="141" t="s">
        <v>269</v>
      </c>
      <c r="G54" s="325">
        <v>95</v>
      </c>
    </row>
    <row r="55" spans="1:7" ht="14.25" customHeight="1" x14ac:dyDescent="0.2">
      <c r="A55" s="324"/>
    </row>
    <row r="56" spans="1:7" ht="14.25" customHeight="1" x14ac:dyDescent="0.2">
      <c r="A56" s="324"/>
    </row>
    <row r="57" spans="1:7" ht="14.25" customHeight="1" x14ac:dyDescent="0.2">
      <c r="A57" s="324"/>
    </row>
    <row r="58" spans="1:7" ht="14.25" customHeight="1" x14ac:dyDescent="0.2">
      <c r="A58" s="324"/>
    </row>
    <row r="59" spans="1:7" ht="14.25" customHeight="1" x14ac:dyDescent="0.2">
      <c r="A59" s="324"/>
    </row>
    <row r="60" spans="1:7" ht="14.25" customHeight="1" x14ac:dyDescent="0.2">
      <c r="A60" s="324"/>
    </row>
    <row r="61" spans="1:7" ht="14.25" customHeight="1" x14ac:dyDescent="0.2">
      <c r="A61" s="324"/>
    </row>
    <row r="62" spans="1:7" ht="14.25" customHeight="1" x14ac:dyDescent="0.2">
      <c r="A62" s="324"/>
    </row>
    <row r="63" spans="1:7" ht="14.25" customHeight="1" x14ac:dyDescent="0.2">
      <c r="A63" s="324"/>
    </row>
    <row r="64" spans="1:7" ht="14.25" customHeight="1" x14ac:dyDescent="0.2">
      <c r="A64" s="324"/>
    </row>
    <row r="65" spans="1:1" ht="14.25" customHeight="1" x14ac:dyDescent="0.2">
      <c r="A65" s="324"/>
    </row>
    <row r="66" spans="1:1" ht="14.25" customHeight="1" x14ac:dyDescent="0.2">
      <c r="A66" s="324"/>
    </row>
    <row r="67" spans="1:1" ht="14.25" customHeight="1" x14ac:dyDescent="0.2">
      <c r="A67" s="324"/>
    </row>
    <row r="68" spans="1:1" ht="14.25" customHeight="1" x14ac:dyDescent="0.2">
      <c r="A68" s="324"/>
    </row>
    <row r="69" spans="1:1" ht="14.25" customHeight="1" x14ac:dyDescent="0.2">
      <c r="A69" s="324"/>
    </row>
    <row r="70" spans="1:1" ht="14.25" customHeight="1" x14ac:dyDescent="0.2"/>
    <row r="71" spans="1:1" ht="14.25" customHeight="1" x14ac:dyDescent="0.2"/>
    <row r="72" spans="1:1" ht="14.25" customHeight="1" x14ac:dyDescent="0.2"/>
  </sheetData>
  <printOptions horizontalCentered="1"/>
  <pageMargins left="0.59055118110236227" right="0.59055118110236227" top="0.78740157480314965" bottom="0.39370078740157483" header="0.31496062992125984" footer="0.31496062992125984"/>
  <pageSetup paperSize="9" firstPageNumber="2" orientation="portrait" useFirstPageNumber="1" r:id="rId1"/>
  <headerFooter>
    <oddHeader>&amp;C-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workbookViewId="0"/>
  </sheetViews>
  <sheetFormatPr baseColWidth="10" defaultRowHeight="14.25" x14ac:dyDescent="0.2"/>
  <cols>
    <col min="1" max="1" width="5.77734375" style="87" customWidth="1"/>
    <col min="2" max="5" width="0.88671875" style="17" customWidth="1"/>
    <col min="6" max="6" width="35.33203125" style="4" customWidth="1"/>
    <col min="7" max="17" width="11.33203125" style="4" customWidth="1"/>
    <col min="18" max="18" width="5.88671875" style="28" customWidth="1"/>
    <col min="19" max="19" width="4.77734375" style="28" customWidth="1"/>
    <col min="20" max="255" width="11.5546875" style="4"/>
    <col min="256" max="256" width="5.77734375" style="4" customWidth="1"/>
    <col min="257" max="258" width="0.88671875" style="4" customWidth="1"/>
    <col min="259" max="259" width="30.77734375" style="4" customWidth="1"/>
    <col min="260" max="271" width="11.5546875" style="4" customWidth="1"/>
    <col min="272" max="272" width="5.77734375" style="4" customWidth="1"/>
    <col min="273" max="511" width="11.5546875" style="4"/>
    <col min="512" max="512" width="5.77734375" style="4" customWidth="1"/>
    <col min="513" max="514" width="0.88671875" style="4" customWidth="1"/>
    <col min="515" max="515" width="30.77734375" style="4" customWidth="1"/>
    <col min="516" max="527" width="11.5546875" style="4" customWidth="1"/>
    <col min="528" max="528" width="5.77734375" style="4" customWidth="1"/>
    <col min="529" max="767" width="11.5546875" style="4"/>
    <col min="768" max="768" width="5.77734375" style="4" customWidth="1"/>
    <col min="769" max="770" width="0.88671875" style="4" customWidth="1"/>
    <col min="771" max="771" width="30.77734375" style="4" customWidth="1"/>
    <col min="772" max="783" width="11.5546875" style="4" customWidth="1"/>
    <col min="784" max="784" width="5.77734375" style="4" customWidth="1"/>
    <col min="785" max="1023" width="11.5546875" style="4"/>
    <col min="1024" max="1024" width="5.77734375" style="4" customWidth="1"/>
    <col min="1025" max="1026" width="0.88671875" style="4" customWidth="1"/>
    <col min="1027" max="1027" width="30.77734375" style="4" customWidth="1"/>
    <col min="1028" max="1039" width="11.5546875" style="4" customWidth="1"/>
    <col min="1040" max="1040" width="5.77734375" style="4" customWidth="1"/>
    <col min="1041" max="1279" width="11.5546875" style="4"/>
    <col min="1280" max="1280" width="5.77734375" style="4" customWidth="1"/>
    <col min="1281" max="1282" width="0.88671875" style="4" customWidth="1"/>
    <col min="1283" max="1283" width="30.77734375" style="4" customWidth="1"/>
    <col min="1284" max="1295" width="11.5546875" style="4" customWidth="1"/>
    <col min="1296" max="1296" width="5.77734375" style="4" customWidth="1"/>
    <col min="1297" max="1535" width="11.5546875" style="4"/>
    <col min="1536" max="1536" width="5.77734375" style="4" customWidth="1"/>
    <col min="1537" max="1538" width="0.88671875" style="4" customWidth="1"/>
    <col min="1539" max="1539" width="30.77734375" style="4" customWidth="1"/>
    <col min="1540" max="1551" width="11.5546875" style="4" customWidth="1"/>
    <col min="1552" max="1552" width="5.77734375" style="4" customWidth="1"/>
    <col min="1553" max="1791" width="11.5546875" style="4"/>
    <col min="1792" max="1792" width="5.77734375" style="4" customWidth="1"/>
    <col min="1793" max="1794" width="0.88671875" style="4" customWidth="1"/>
    <col min="1795" max="1795" width="30.77734375" style="4" customWidth="1"/>
    <col min="1796" max="1807" width="11.5546875" style="4" customWidth="1"/>
    <col min="1808" max="1808" width="5.77734375" style="4" customWidth="1"/>
    <col min="1809" max="2047" width="11.5546875" style="4"/>
    <col min="2048" max="2048" width="5.77734375" style="4" customWidth="1"/>
    <col min="2049" max="2050" width="0.88671875" style="4" customWidth="1"/>
    <col min="2051" max="2051" width="30.77734375" style="4" customWidth="1"/>
    <col min="2052" max="2063" width="11.5546875" style="4" customWidth="1"/>
    <col min="2064" max="2064" width="5.77734375" style="4" customWidth="1"/>
    <col min="2065" max="2303" width="11.5546875" style="4"/>
    <col min="2304" max="2304" width="5.77734375" style="4" customWidth="1"/>
    <col min="2305" max="2306" width="0.88671875" style="4" customWidth="1"/>
    <col min="2307" max="2307" width="30.77734375" style="4" customWidth="1"/>
    <col min="2308" max="2319" width="11.5546875" style="4" customWidth="1"/>
    <col min="2320" max="2320" width="5.77734375" style="4" customWidth="1"/>
    <col min="2321" max="2559" width="11.5546875" style="4"/>
    <col min="2560" max="2560" width="5.77734375" style="4" customWidth="1"/>
    <col min="2561" max="2562" width="0.88671875" style="4" customWidth="1"/>
    <col min="2563" max="2563" width="30.77734375" style="4" customWidth="1"/>
    <col min="2564" max="2575" width="11.5546875" style="4" customWidth="1"/>
    <col min="2576" max="2576" width="5.77734375" style="4" customWidth="1"/>
    <col min="2577" max="2815" width="11.5546875" style="4"/>
    <col min="2816" max="2816" width="5.77734375" style="4" customWidth="1"/>
    <col min="2817" max="2818" width="0.88671875" style="4" customWidth="1"/>
    <col min="2819" max="2819" width="30.77734375" style="4" customWidth="1"/>
    <col min="2820" max="2831" width="11.5546875" style="4" customWidth="1"/>
    <col min="2832" max="2832" width="5.77734375" style="4" customWidth="1"/>
    <col min="2833" max="3071" width="11.5546875" style="4"/>
    <col min="3072" max="3072" width="5.77734375" style="4" customWidth="1"/>
    <col min="3073" max="3074" width="0.88671875" style="4" customWidth="1"/>
    <col min="3075" max="3075" width="30.77734375" style="4" customWidth="1"/>
    <col min="3076" max="3087" width="11.5546875" style="4" customWidth="1"/>
    <col min="3088" max="3088" width="5.77734375" style="4" customWidth="1"/>
    <col min="3089" max="3327" width="11.5546875" style="4"/>
    <col min="3328" max="3328" width="5.77734375" style="4" customWidth="1"/>
    <col min="3329" max="3330" width="0.88671875" style="4" customWidth="1"/>
    <col min="3331" max="3331" width="30.77734375" style="4" customWidth="1"/>
    <col min="3332" max="3343" width="11.5546875" style="4" customWidth="1"/>
    <col min="3344" max="3344" width="5.77734375" style="4" customWidth="1"/>
    <col min="3345" max="3583" width="11.5546875" style="4"/>
    <col min="3584" max="3584" width="5.77734375" style="4" customWidth="1"/>
    <col min="3585" max="3586" width="0.88671875" style="4" customWidth="1"/>
    <col min="3587" max="3587" width="30.77734375" style="4" customWidth="1"/>
    <col min="3588" max="3599" width="11.5546875" style="4" customWidth="1"/>
    <col min="3600" max="3600" width="5.77734375" style="4" customWidth="1"/>
    <col min="3601" max="3839" width="11.5546875" style="4"/>
    <col min="3840" max="3840" width="5.77734375" style="4" customWidth="1"/>
    <col min="3841" max="3842" width="0.88671875" style="4" customWidth="1"/>
    <col min="3843" max="3843" width="30.77734375" style="4" customWidth="1"/>
    <col min="3844" max="3855" width="11.5546875" style="4" customWidth="1"/>
    <col min="3856" max="3856" width="5.77734375" style="4" customWidth="1"/>
    <col min="3857" max="4095" width="11.5546875" style="4"/>
    <col min="4096" max="4096" width="5.77734375" style="4" customWidth="1"/>
    <col min="4097" max="4098" width="0.88671875" style="4" customWidth="1"/>
    <col min="4099" max="4099" width="30.77734375" style="4" customWidth="1"/>
    <col min="4100" max="4111" width="11.5546875" style="4" customWidth="1"/>
    <col min="4112" max="4112" width="5.77734375" style="4" customWidth="1"/>
    <col min="4113" max="4351" width="11.5546875" style="4"/>
    <col min="4352" max="4352" width="5.77734375" style="4" customWidth="1"/>
    <col min="4353" max="4354" width="0.88671875" style="4" customWidth="1"/>
    <col min="4355" max="4355" width="30.77734375" style="4" customWidth="1"/>
    <col min="4356" max="4367" width="11.5546875" style="4" customWidth="1"/>
    <col min="4368" max="4368" width="5.77734375" style="4" customWidth="1"/>
    <col min="4369" max="4607" width="11.5546875" style="4"/>
    <col min="4608" max="4608" width="5.77734375" style="4" customWidth="1"/>
    <col min="4609" max="4610" width="0.88671875" style="4" customWidth="1"/>
    <col min="4611" max="4611" width="30.77734375" style="4" customWidth="1"/>
    <col min="4612" max="4623" width="11.5546875" style="4" customWidth="1"/>
    <col min="4624" max="4624" width="5.77734375" style="4" customWidth="1"/>
    <col min="4625" max="4863" width="11.5546875" style="4"/>
    <col min="4864" max="4864" width="5.77734375" style="4" customWidth="1"/>
    <col min="4865" max="4866" width="0.88671875" style="4" customWidth="1"/>
    <col min="4867" max="4867" width="30.77734375" style="4" customWidth="1"/>
    <col min="4868" max="4879" width="11.5546875" style="4" customWidth="1"/>
    <col min="4880" max="4880" width="5.77734375" style="4" customWidth="1"/>
    <col min="4881" max="5119" width="11.5546875" style="4"/>
    <col min="5120" max="5120" width="5.77734375" style="4" customWidth="1"/>
    <col min="5121" max="5122" width="0.88671875" style="4" customWidth="1"/>
    <col min="5123" max="5123" width="30.77734375" style="4" customWidth="1"/>
    <col min="5124" max="5135" width="11.5546875" style="4" customWidth="1"/>
    <col min="5136" max="5136" width="5.77734375" style="4" customWidth="1"/>
    <col min="5137" max="5375" width="11.5546875" style="4"/>
    <col min="5376" max="5376" width="5.77734375" style="4" customWidth="1"/>
    <col min="5377" max="5378" width="0.88671875" style="4" customWidth="1"/>
    <col min="5379" max="5379" width="30.77734375" style="4" customWidth="1"/>
    <col min="5380" max="5391" width="11.5546875" style="4" customWidth="1"/>
    <col min="5392" max="5392" width="5.77734375" style="4" customWidth="1"/>
    <col min="5393" max="5631" width="11.5546875" style="4"/>
    <col min="5632" max="5632" width="5.77734375" style="4" customWidth="1"/>
    <col min="5633" max="5634" width="0.88671875" style="4" customWidth="1"/>
    <col min="5635" max="5635" width="30.77734375" style="4" customWidth="1"/>
    <col min="5636" max="5647" width="11.5546875" style="4" customWidth="1"/>
    <col min="5648" max="5648" width="5.77734375" style="4" customWidth="1"/>
    <col min="5649" max="5887" width="11.5546875" style="4"/>
    <col min="5888" max="5888" width="5.77734375" style="4" customWidth="1"/>
    <col min="5889" max="5890" width="0.88671875" style="4" customWidth="1"/>
    <col min="5891" max="5891" width="30.77734375" style="4" customWidth="1"/>
    <col min="5892" max="5903" width="11.5546875" style="4" customWidth="1"/>
    <col min="5904" max="5904" width="5.77734375" style="4" customWidth="1"/>
    <col min="5905" max="6143" width="11.5546875" style="4"/>
    <col min="6144" max="6144" width="5.77734375" style="4" customWidth="1"/>
    <col min="6145" max="6146" width="0.88671875" style="4" customWidth="1"/>
    <col min="6147" max="6147" width="30.77734375" style="4" customWidth="1"/>
    <col min="6148" max="6159" width="11.5546875" style="4" customWidth="1"/>
    <col min="6160" max="6160" width="5.77734375" style="4" customWidth="1"/>
    <col min="6161" max="6399" width="11.5546875" style="4"/>
    <col min="6400" max="6400" width="5.77734375" style="4" customWidth="1"/>
    <col min="6401" max="6402" width="0.88671875" style="4" customWidth="1"/>
    <col min="6403" max="6403" width="30.77734375" style="4" customWidth="1"/>
    <col min="6404" max="6415" width="11.5546875" style="4" customWidth="1"/>
    <col min="6416" max="6416" width="5.77734375" style="4" customWidth="1"/>
    <col min="6417" max="6655" width="11.5546875" style="4"/>
    <col min="6656" max="6656" width="5.77734375" style="4" customWidth="1"/>
    <col min="6657" max="6658" width="0.88671875" style="4" customWidth="1"/>
    <col min="6659" max="6659" width="30.77734375" style="4" customWidth="1"/>
    <col min="6660" max="6671" width="11.5546875" style="4" customWidth="1"/>
    <col min="6672" max="6672" width="5.77734375" style="4" customWidth="1"/>
    <col min="6673" max="6911" width="11.5546875" style="4"/>
    <col min="6912" max="6912" width="5.77734375" style="4" customWidth="1"/>
    <col min="6913" max="6914" width="0.88671875" style="4" customWidth="1"/>
    <col min="6915" max="6915" width="30.77734375" style="4" customWidth="1"/>
    <col min="6916" max="6927" width="11.5546875" style="4" customWidth="1"/>
    <col min="6928" max="6928" width="5.77734375" style="4" customWidth="1"/>
    <col min="6929" max="7167" width="11.5546875" style="4"/>
    <col min="7168" max="7168" width="5.77734375" style="4" customWidth="1"/>
    <col min="7169" max="7170" width="0.88671875" style="4" customWidth="1"/>
    <col min="7171" max="7171" width="30.77734375" style="4" customWidth="1"/>
    <col min="7172" max="7183" width="11.5546875" style="4" customWidth="1"/>
    <col min="7184" max="7184" width="5.77734375" style="4" customWidth="1"/>
    <col min="7185" max="7423" width="11.5546875" style="4"/>
    <col min="7424" max="7424" width="5.77734375" style="4" customWidth="1"/>
    <col min="7425" max="7426" width="0.88671875" style="4" customWidth="1"/>
    <col min="7427" max="7427" width="30.77734375" style="4" customWidth="1"/>
    <col min="7428" max="7439" width="11.5546875" style="4" customWidth="1"/>
    <col min="7440" max="7440" width="5.77734375" style="4" customWidth="1"/>
    <col min="7441" max="7679" width="11.5546875" style="4"/>
    <col min="7680" max="7680" width="5.77734375" style="4" customWidth="1"/>
    <col min="7681" max="7682" width="0.88671875" style="4" customWidth="1"/>
    <col min="7683" max="7683" width="30.77734375" style="4" customWidth="1"/>
    <col min="7684" max="7695" width="11.5546875" style="4" customWidth="1"/>
    <col min="7696" max="7696" width="5.77734375" style="4" customWidth="1"/>
    <col min="7697" max="7935" width="11.5546875" style="4"/>
    <col min="7936" max="7936" width="5.77734375" style="4" customWidth="1"/>
    <col min="7937" max="7938" width="0.88671875" style="4" customWidth="1"/>
    <col min="7939" max="7939" width="30.77734375" style="4" customWidth="1"/>
    <col min="7940" max="7951" width="11.5546875" style="4" customWidth="1"/>
    <col min="7952" max="7952" width="5.77734375" style="4" customWidth="1"/>
    <col min="7953" max="8191" width="11.5546875" style="4"/>
    <col min="8192" max="8192" width="5.77734375" style="4" customWidth="1"/>
    <col min="8193" max="8194" width="0.88671875" style="4" customWidth="1"/>
    <col min="8195" max="8195" width="30.77734375" style="4" customWidth="1"/>
    <col min="8196" max="8207" width="11.5546875" style="4" customWidth="1"/>
    <col min="8208" max="8208" width="5.77734375" style="4" customWidth="1"/>
    <col min="8209" max="8447" width="11.5546875" style="4"/>
    <col min="8448" max="8448" width="5.77734375" style="4" customWidth="1"/>
    <col min="8449" max="8450" width="0.88671875" style="4" customWidth="1"/>
    <col min="8451" max="8451" width="30.77734375" style="4" customWidth="1"/>
    <col min="8452" max="8463" width="11.5546875" style="4" customWidth="1"/>
    <col min="8464" max="8464" width="5.77734375" style="4" customWidth="1"/>
    <col min="8465" max="8703" width="11.5546875" style="4"/>
    <col min="8704" max="8704" width="5.77734375" style="4" customWidth="1"/>
    <col min="8705" max="8706" width="0.88671875" style="4" customWidth="1"/>
    <col min="8707" max="8707" width="30.77734375" style="4" customWidth="1"/>
    <col min="8708" max="8719" width="11.5546875" style="4" customWidth="1"/>
    <col min="8720" max="8720" width="5.77734375" style="4" customWidth="1"/>
    <col min="8721" max="8959" width="11.5546875" style="4"/>
    <col min="8960" max="8960" width="5.77734375" style="4" customWidth="1"/>
    <col min="8961" max="8962" width="0.88671875" style="4" customWidth="1"/>
    <col min="8963" max="8963" width="30.77734375" style="4" customWidth="1"/>
    <col min="8964" max="8975" width="11.5546875" style="4" customWidth="1"/>
    <col min="8976" max="8976" width="5.77734375" style="4" customWidth="1"/>
    <col min="8977" max="9215" width="11.5546875" style="4"/>
    <col min="9216" max="9216" width="5.77734375" style="4" customWidth="1"/>
    <col min="9217" max="9218" width="0.88671875" style="4" customWidth="1"/>
    <col min="9219" max="9219" width="30.77734375" style="4" customWidth="1"/>
    <col min="9220" max="9231" width="11.5546875" style="4" customWidth="1"/>
    <col min="9232" max="9232" width="5.77734375" style="4" customWidth="1"/>
    <col min="9233" max="9471" width="11.5546875" style="4"/>
    <col min="9472" max="9472" width="5.77734375" style="4" customWidth="1"/>
    <col min="9473" max="9474" width="0.88671875" style="4" customWidth="1"/>
    <col min="9475" max="9475" width="30.77734375" style="4" customWidth="1"/>
    <col min="9476" max="9487" width="11.5546875" style="4" customWidth="1"/>
    <col min="9488" max="9488" width="5.77734375" style="4" customWidth="1"/>
    <col min="9489" max="9727" width="11.5546875" style="4"/>
    <col min="9728" max="9728" width="5.77734375" style="4" customWidth="1"/>
    <col min="9729" max="9730" width="0.88671875" style="4" customWidth="1"/>
    <col min="9731" max="9731" width="30.77734375" style="4" customWidth="1"/>
    <col min="9732" max="9743" width="11.5546875" style="4" customWidth="1"/>
    <col min="9744" max="9744" width="5.77734375" style="4" customWidth="1"/>
    <col min="9745" max="9983" width="11.5546875" style="4"/>
    <col min="9984" max="9984" width="5.77734375" style="4" customWidth="1"/>
    <col min="9985" max="9986" width="0.88671875" style="4" customWidth="1"/>
    <col min="9987" max="9987" width="30.77734375" style="4" customWidth="1"/>
    <col min="9988" max="9999" width="11.5546875" style="4" customWidth="1"/>
    <col min="10000" max="10000" width="5.77734375" style="4" customWidth="1"/>
    <col min="10001" max="10239" width="11.5546875" style="4"/>
    <col min="10240" max="10240" width="5.77734375" style="4" customWidth="1"/>
    <col min="10241" max="10242" width="0.88671875" style="4" customWidth="1"/>
    <col min="10243" max="10243" width="30.77734375" style="4" customWidth="1"/>
    <col min="10244" max="10255" width="11.5546875" style="4" customWidth="1"/>
    <col min="10256" max="10256" width="5.77734375" style="4" customWidth="1"/>
    <col min="10257" max="10495" width="11.5546875" style="4"/>
    <col min="10496" max="10496" width="5.77734375" style="4" customWidth="1"/>
    <col min="10497" max="10498" width="0.88671875" style="4" customWidth="1"/>
    <col min="10499" max="10499" width="30.77734375" style="4" customWidth="1"/>
    <col min="10500" max="10511" width="11.5546875" style="4" customWidth="1"/>
    <col min="10512" max="10512" width="5.77734375" style="4" customWidth="1"/>
    <col min="10513" max="10751" width="11.5546875" style="4"/>
    <col min="10752" max="10752" width="5.77734375" style="4" customWidth="1"/>
    <col min="10753" max="10754" width="0.88671875" style="4" customWidth="1"/>
    <col min="10755" max="10755" width="30.77734375" style="4" customWidth="1"/>
    <col min="10756" max="10767" width="11.5546875" style="4" customWidth="1"/>
    <col min="10768" max="10768" width="5.77734375" style="4" customWidth="1"/>
    <col min="10769" max="11007" width="11.5546875" style="4"/>
    <col min="11008" max="11008" width="5.77734375" style="4" customWidth="1"/>
    <col min="11009" max="11010" width="0.88671875" style="4" customWidth="1"/>
    <col min="11011" max="11011" width="30.77734375" style="4" customWidth="1"/>
    <col min="11012" max="11023" width="11.5546875" style="4" customWidth="1"/>
    <col min="11024" max="11024" width="5.77734375" style="4" customWidth="1"/>
    <col min="11025" max="11263" width="11.5546875" style="4"/>
    <col min="11264" max="11264" width="5.77734375" style="4" customWidth="1"/>
    <col min="11265" max="11266" width="0.88671875" style="4" customWidth="1"/>
    <col min="11267" max="11267" width="30.77734375" style="4" customWidth="1"/>
    <col min="11268" max="11279" width="11.5546875" style="4" customWidth="1"/>
    <col min="11280" max="11280" width="5.77734375" style="4" customWidth="1"/>
    <col min="11281" max="11519" width="11.5546875" style="4"/>
    <col min="11520" max="11520" width="5.77734375" style="4" customWidth="1"/>
    <col min="11521" max="11522" width="0.88671875" style="4" customWidth="1"/>
    <col min="11523" max="11523" width="30.77734375" style="4" customWidth="1"/>
    <col min="11524" max="11535" width="11.5546875" style="4" customWidth="1"/>
    <col min="11536" max="11536" width="5.77734375" style="4" customWidth="1"/>
    <col min="11537" max="11775" width="11.5546875" style="4"/>
    <col min="11776" max="11776" width="5.77734375" style="4" customWidth="1"/>
    <col min="11777" max="11778" width="0.88671875" style="4" customWidth="1"/>
    <col min="11779" max="11779" width="30.77734375" style="4" customWidth="1"/>
    <col min="11780" max="11791" width="11.5546875" style="4" customWidth="1"/>
    <col min="11792" max="11792" width="5.77734375" style="4" customWidth="1"/>
    <col min="11793" max="12031" width="11.5546875" style="4"/>
    <col min="12032" max="12032" width="5.77734375" style="4" customWidth="1"/>
    <col min="12033" max="12034" width="0.88671875" style="4" customWidth="1"/>
    <col min="12035" max="12035" width="30.77734375" style="4" customWidth="1"/>
    <col min="12036" max="12047" width="11.5546875" style="4" customWidth="1"/>
    <col min="12048" max="12048" width="5.77734375" style="4" customWidth="1"/>
    <col min="12049" max="12287" width="11.5546875" style="4"/>
    <col min="12288" max="12288" width="5.77734375" style="4" customWidth="1"/>
    <col min="12289" max="12290" width="0.88671875" style="4" customWidth="1"/>
    <col min="12291" max="12291" width="30.77734375" style="4" customWidth="1"/>
    <col min="12292" max="12303" width="11.5546875" style="4" customWidth="1"/>
    <col min="12304" max="12304" width="5.77734375" style="4" customWidth="1"/>
    <col min="12305" max="12543" width="11.5546875" style="4"/>
    <col min="12544" max="12544" width="5.77734375" style="4" customWidth="1"/>
    <col min="12545" max="12546" width="0.88671875" style="4" customWidth="1"/>
    <col min="12547" max="12547" width="30.77734375" style="4" customWidth="1"/>
    <col min="12548" max="12559" width="11.5546875" style="4" customWidth="1"/>
    <col min="12560" max="12560" width="5.77734375" style="4" customWidth="1"/>
    <col min="12561" max="12799" width="11.5546875" style="4"/>
    <col min="12800" max="12800" width="5.77734375" style="4" customWidth="1"/>
    <col min="12801" max="12802" width="0.88671875" style="4" customWidth="1"/>
    <col min="12803" max="12803" width="30.77734375" style="4" customWidth="1"/>
    <col min="12804" max="12815" width="11.5546875" style="4" customWidth="1"/>
    <col min="12816" max="12816" width="5.77734375" style="4" customWidth="1"/>
    <col min="12817" max="13055" width="11.5546875" style="4"/>
    <col min="13056" max="13056" width="5.77734375" style="4" customWidth="1"/>
    <col min="13057" max="13058" width="0.88671875" style="4" customWidth="1"/>
    <col min="13059" max="13059" width="30.77734375" style="4" customWidth="1"/>
    <col min="13060" max="13071" width="11.5546875" style="4" customWidth="1"/>
    <col min="13072" max="13072" width="5.77734375" style="4" customWidth="1"/>
    <col min="13073" max="13311" width="11.5546875" style="4"/>
    <col min="13312" max="13312" width="5.77734375" style="4" customWidth="1"/>
    <col min="13313" max="13314" width="0.88671875" style="4" customWidth="1"/>
    <col min="13315" max="13315" width="30.77734375" style="4" customWidth="1"/>
    <col min="13316" max="13327" width="11.5546875" style="4" customWidth="1"/>
    <col min="13328" max="13328" width="5.77734375" style="4" customWidth="1"/>
    <col min="13329" max="13567" width="11.5546875" style="4"/>
    <col min="13568" max="13568" width="5.77734375" style="4" customWidth="1"/>
    <col min="13569" max="13570" width="0.88671875" style="4" customWidth="1"/>
    <col min="13571" max="13571" width="30.77734375" style="4" customWidth="1"/>
    <col min="13572" max="13583" width="11.5546875" style="4" customWidth="1"/>
    <col min="13584" max="13584" width="5.77734375" style="4" customWidth="1"/>
    <col min="13585" max="13823" width="11.5546875" style="4"/>
    <col min="13824" max="13824" width="5.77734375" style="4" customWidth="1"/>
    <col min="13825" max="13826" width="0.88671875" style="4" customWidth="1"/>
    <col min="13827" max="13827" width="30.77734375" style="4" customWidth="1"/>
    <col min="13828" max="13839" width="11.5546875" style="4" customWidth="1"/>
    <col min="13840" max="13840" width="5.77734375" style="4" customWidth="1"/>
    <col min="13841" max="14079" width="11.5546875" style="4"/>
    <col min="14080" max="14080" width="5.77734375" style="4" customWidth="1"/>
    <col min="14081" max="14082" width="0.88671875" style="4" customWidth="1"/>
    <col min="14083" max="14083" width="30.77734375" style="4" customWidth="1"/>
    <col min="14084" max="14095" width="11.5546875" style="4" customWidth="1"/>
    <col min="14096" max="14096" width="5.77734375" style="4" customWidth="1"/>
    <col min="14097" max="14335" width="11.5546875" style="4"/>
    <col min="14336" max="14336" width="5.77734375" style="4" customWidth="1"/>
    <col min="14337" max="14338" width="0.88671875" style="4" customWidth="1"/>
    <col min="14339" max="14339" width="30.77734375" style="4" customWidth="1"/>
    <col min="14340" max="14351" width="11.5546875" style="4" customWidth="1"/>
    <col min="14352" max="14352" width="5.77734375" style="4" customWidth="1"/>
    <col min="14353" max="14591" width="11.5546875" style="4"/>
    <col min="14592" max="14592" width="5.77734375" style="4" customWidth="1"/>
    <col min="14593" max="14594" width="0.88671875" style="4" customWidth="1"/>
    <col min="14595" max="14595" width="30.77734375" style="4" customWidth="1"/>
    <col min="14596" max="14607" width="11.5546875" style="4" customWidth="1"/>
    <col min="14608" max="14608" width="5.77734375" style="4" customWidth="1"/>
    <col min="14609" max="14847" width="11.5546875" style="4"/>
    <col min="14848" max="14848" width="5.77734375" style="4" customWidth="1"/>
    <col min="14849" max="14850" width="0.88671875" style="4" customWidth="1"/>
    <col min="14851" max="14851" width="30.77734375" style="4" customWidth="1"/>
    <col min="14852" max="14863" width="11.5546875" style="4" customWidth="1"/>
    <col min="14864" max="14864" width="5.77734375" style="4" customWidth="1"/>
    <col min="14865" max="15103" width="11.5546875" style="4"/>
    <col min="15104" max="15104" width="5.77734375" style="4" customWidth="1"/>
    <col min="15105" max="15106" width="0.88671875" style="4" customWidth="1"/>
    <col min="15107" max="15107" width="30.77734375" style="4" customWidth="1"/>
    <col min="15108" max="15119" width="11.5546875" style="4" customWidth="1"/>
    <col min="15120" max="15120" width="5.77734375" style="4" customWidth="1"/>
    <col min="15121" max="15359" width="11.5546875" style="4"/>
    <col min="15360" max="15360" width="5.77734375" style="4" customWidth="1"/>
    <col min="15361" max="15362" width="0.88671875" style="4" customWidth="1"/>
    <col min="15363" max="15363" width="30.77734375" style="4" customWidth="1"/>
    <col min="15364" max="15375" width="11.5546875" style="4" customWidth="1"/>
    <col min="15376" max="15376" width="5.77734375" style="4" customWidth="1"/>
    <col min="15377" max="15615" width="11.5546875" style="4"/>
    <col min="15616" max="15616" width="5.77734375" style="4" customWidth="1"/>
    <col min="15617" max="15618" width="0.88671875" style="4" customWidth="1"/>
    <col min="15619" max="15619" width="30.77734375" style="4" customWidth="1"/>
    <col min="15620" max="15631" width="11.5546875" style="4" customWidth="1"/>
    <col min="15632" max="15632" width="5.77734375" style="4" customWidth="1"/>
    <col min="15633" max="15871" width="11.5546875" style="4"/>
    <col min="15872" max="15872" width="5.77734375" style="4" customWidth="1"/>
    <col min="15873" max="15874" width="0.88671875" style="4" customWidth="1"/>
    <col min="15875" max="15875" width="30.77734375" style="4" customWidth="1"/>
    <col min="15876" max="15887" width="11.5546875" style="4" customWidth="1"/>
    <col min="15888" max="15888" width="5.77734375" style="4" customWidth="1"/>
    <col min="15889" max="16127" width="11.5546875" style="4"/>
    <col min="16128" max="16128" width="5.77734375" style="4" customWidth="1"/>
    <col min="16129" max="16130" width="0.88671875" style="4" customWidth="1"/>
    <col min="16131" max="16131" width="30.77734375" style="4" customWidth="1"/>
    <col min="16132" max="16143" width="11.5546875" style="4" customWidth="1"/>
    <col min="16144" max="16144" width="5.77734375" style="4" customWidth="1"/>
    <col min="16145" max="16384" width="11.5546875" style="4"/>
  </cols>
  <sheetData>
    <row r="1" spans="1:19" s="16" customFormat="1" ht="20.100000000000001" customHeight="1" x14ac:dyDescent="0.25">
      <c r="A1" s="99"/>
      <c r="B1" s="99"/>
      <c r="C1" s="99"/>
      <c r="D1" s="99"/>
      <c r="E1" s="99"/>
      <c r="F1" s="99"/>
      <c r="J1" s="100" t="s">
        <v>248</v>
      </c>
      <c r="K1" s="99" t="s">
        <v>278</v>
      </c>
      <c r="L1" s="99"/>
      <c r="M1" s="99"/>
      <c r="N1" s="99"/>
      <c r="O1" s="99"/>
      <c r="P1" s="99"/>
      <c r="Q1" s="99"/>
      <c r="R1" s="102"/>
      <c r="S1" s="102"/>
    </row>
    <row r="2" spans="1:19" ht="15.75" x14ac:dyDescent="0.25">
      <c r="A2" s="83"/>
      <c r="B2" s="77"/>
      <c r="C2" s="77"/>
      <c r="D2" s="77"/>
      <c r="E2" s="93"/>
      <c r="F2" s="77"/>
      <c r="G2" s="95"/>
      <c r="H2" s="95"/>
      <c r="I2" s="95"/>
      <c r="J2" s="77"/>
      <c r="K2" s="77"/>
      <c r="L2" s="77"/>
      <c r="M2" s="95"/>
      <c r="N2" s="77"/>
      <c r="O2" s="103"/>
      <c r="P2" s="103"/>
      <c r="Q2" s="103"/>
      <c r="R2" s="102"/>
    </row>
    <row r="3" spans="1:19" s="11" customFormat="1" x14ac:dyDescent="0.2">
      <c r="A3" s="84"/>
      <c r="B3" s="18"/>
      <c r="C3" s="18"/>
      <c r="D3" s="18"/>
      <c r="E3" s="18"/>
      <c r="F3" s="18"/>
      <c r="G3" s="18"/>
      <c r="H3" s="18"/>
      <c r="I3" s="18"/>
      <c r="J3" s="18"/>
      <c r="K3" s="18"/>
      <c r="L3" s="18"/>
      <c r="M3" s="18"/>
      <c r="N3" s="18"/>
      <c r="O3" s="22"/>
      <c r="P3" s="22"/>
      <c r="Q3" s="22"/>
      <c r="R3" s="109"/>
      <c r="S3" s="27"/>
    </row>
    <row r="4" spans="1:19" s="11" customFormat="1" ht="39.950000000000003" customHeight="1" x14ac:dyDescent="0.2">
      <c r="A4" s="280" t="s">
        <v>5</v>
      </c>
      <c r="B4" s="19"/>
      <c r="C4" s="19"/>
      <c r="D4" s="19"/>
      <c r="E4" s="19"/>
      <c r="F4" s="97" t="s">
        <v>6</v>
      </c>
      <c r="G4" s="284">
        <v>2006</v>
      </c>
      <c r="H4" s="284">
        <v>2007</v>
      </c>
      <c r="I4" s="284">
        <v>2008</v>
      </c>
      <c r="J4" s="283">
        <v>2009</v>
      </c>
      <c r="K4" s="284">
        <v>2010</v>
      </c>
      <c r="L4" s="284">
        <v>2011</v>
      </c>
      <c r="M4" s="284">
        <v>2012</v>
      </c>
      <c r="N4" s="284">
        <v>2013</v>
      </c>
      <c r="O4" s="284">
        <v>2014</v>
      </c>
      <c r="P4" s="284">
        <v>2015</v>
      </c>
      <c r="Q4" s="284">
        <v>2016</v>
      </c>
      <c r="R4" s="19" t="s">
        <v>5</v>
      </c>
      <c r="S4" s="27"/>
    </row>
    <row r="5" spans="1:19" s="22" customFormat="1" ht="20.100000000000001" customHeight="1" x14ac:dyDescent="0.2">
      <c r="A5" s="85"/>
      <c r="B5" s="20"/>
      <c r="C5" s="20"/>
      <c r="D5" s="20"/>
      <c r="E5" s="20"/>
      <c r="F5" s="21"/>
      <c r="G5" s="21"/>
      <c r="H5" s="21"/>
      <c r="I5" s="21"/>
      <c r="J5" s="21"/>
      <c r="K5" s="21"/>
      <c r="L5" s="21"/>
      <c r="M5" s="21"/>
      <c r="N5" s="21"/>
      <c r="O5" s="105"/>
      <c r="P5" s="105"/>
      <c r="Q5" s="105"/>
      <c r="R5" s="110"/>
      <c r="S5" s="109"/>
    </row>
    <row r="6" spans="1:19" s="2" customFormat="1" ht="20.100000000000001" customHeight="1" x14ac:dyDescent="0.25">
      <c r="A6" s="393" t="s">
        <v>220</v>
      </c>
      <c r="B6" s="393"/>
      <c r="C6" s="393"/>
      <c r="D6" s="393"/>
      <c r="E6" s="393"/>
      <c r="F6" s="393"/>
      <c r="G6" s="393"/>
      <c r="H6" s="393"/>
      <c r="I6" s="393"/>
      <c r="J6" s="393"/>
      <c r="K6" s="393" t="s">
        <v>220</v>
      </c>
      <c r="L6" s="393"/>
      <c r="M6" s="393"/>
      <c r="N6" s="393"/>
      <c r="O6" s="393"/>
      <c r="P6" s="393"/>
      <c r="Q6" s="393"/>
      <c r="R6" s="393"/>
      <c r="S6" s="112"/>
    </row>
    <row r="7" spans="1:19" s="2" customFormat="1" ht="20.100000000000001" customHeight="1" x14ac:dyDescent="0.25">
      <c r="A7" s="86"/>
      <c r="B7" s="78"/>
      <c r="C7" s="78"/>
      <c r="D7" s="78"/>
      <c r="E7" s="94"/>
      <c r="F7" s="78"/>
      <c r="G7" s="96"/>
      <c r="H7" s="96"/>
      <c r="I7" s="96"/>
      <c r="J7" s="78"/>
      <c r="K7" s="78"/>
      <c r="L7" s="78"/>
      <c r="M7" s="96"/>
      <c r="N7" s="78"/>
      <c r="O7" s="104"/>
      <c r="P7" s="126"/>
      <c r="Q7" s="120"/>
      <c r="R7" s="111"/>
      <c r="S7" s="112"/>
    </row>
    <row r="8" spans="1:19" s="25" customFormat="1" ht="20.100000000000001" customHeight="1" x14ac:dyDescent="0.25">
      <c r="A8" s="224" t="s">
        <v>44</v>
      </c>
      <c r="B8" s="225" t="s">
        <v>126</v>
      </c>
      <c r="C8" s="226"/>
      <c r="D8" s="226"/>
      <c r="E8" s="226"/>
      <c r="F8" s="227"/>
      <c r="G8" s="192">
        <v>100</v>
      </c>
      <c r="H8" s="192">
        <v>100</v>
      </c>
      <c r="I8" s="192">
        <v>100</v>
      </c>
      <c r="J8" s="192">
        <v>100</v>
      </c>
      <c r="K8" s="192">
        <v>100</v>
      </c>
      <c r="L8" s="192">
        <v>100</v>
      </c>
      <c r="M8" s="192">
        <v>100</v>
      </c>
      <c r="N8" s="193">
        <v>100</v>
      </c>
      <c r="O8" s="193">
        <v>100</v>
      </c>
      <c r="P8" s="193">
        <v>100</v>
      </c>
      <c r="Q8" s="193">
        <v>100</v>
      </c>
      <c r="R8" s="285" t="s">
        <v>44</v>
      </c>
      <c r="S8" s="113"/>
    </row>
    <row r="9" spans="1:19" ht="20.100000000000001" customHeight="1" x14ac:dyDescent="0.2">
      <c r="A9" s="231" t="s">
        <v>7</v>
      </c>
      <c r="B9" s="403" t="s">
        <v>8</v>
      </c>
      <c r="C9" s="403"/>
      <c r="D9" s="403"/>
      <c r="E9" s="403"/>
      <c r="F9" s="404"/>
      <c r="G9" s="190">
        <v>0.49457059084245336</v>
      </c>
      <c r="H9" s="190">
        <v>0.49870987718030757</v>
      </c>
      <c r="I9" s="190">
        <v>0.49034886237078712</v>
      </c>
      <c r="J9" s="190">
        <v>0.49963950186794559</v>
      </c>
      <c r="K9" s="190">
        <v>0.48943935281384238</v>
      </c>
      <c r="L9" s="190">
        <v>0.50676499970076561</v>
      </c>
      <c r="M9" s="190">
        <v>0.50075010791646912</v>
      </c>
      <c r="N9" s="190">
        <v>0.50896985325804234</v>
      </c>
      <c r="O9" s="190">
        <v>0.5113119928608022</v>
      </c>
      <c r="P9" s="190">
        <v>0.51004382369055745</v>
      </c>
      <c r="Q9" s="191">
        <v>0.50514860055638222</v>
      </c>
      <c r="R9" s="286" t="s">
        <v>7</v>
      </c>
    </row>
    <row r="10" spans="1:19" ht="20.100000000000001" customHeight="1" x14ac:dyDescent="0.2">
      <c r="A10" s="231" t="s">
        <v>9</v>
      </c>
      <c r="B10" s="269" t="s">
        <v>10</v>
      </c>
      <c r="C10" s="269"/>
      <c r="D10" s="269"/>
      <c r="E10" s="269"/>
      <c r="F10" s="270"/>
      <c r="G10" s="190">
        <v>33.610024376939073</v>
      </c>
      <c r="H10" s="190">
        <v>33.829187738672722</v>
      </c>
      <c r="I10" s="190">
        <v>33.812531887565193</v>
      </c>
      <c r="J10" s="190">
        <v>32.483906510487174</v>
      </c>
      <c r="K10" s="190">
        <v>32.448209197718647</v>
      </c>
      <c r="L10" s="190">
        <v>32.899397387913695</v>
      </c>
      <c r="M10" s="190">
        <v>32.944775073772405</v>
      </c>
      <c r="N10" s="190">
        <v>32.890492075728261</v>
      </c>
      <c r="O10" s="190">
        <v>32.746277536315709</v>
      </c>
      <c r="P10" s="190">
        <v>32.470245455608136</v>
      </c>
      <c r="Q10" s="191">
        <v>31.945946193950757</v>
      </c>
      <c r="R10" s="286" t="s">
        <v>9</v>
      </c>
    </row>
    <row r="11" spans="1:19" ht="20.100000000000001" customHeight="1" x14ac:dyDescent="0.2">
      <c r="A11" s="231" t="s">
        <v>11</v>
      </c>
      <c r="B11" s="235"/>
      <c r="C11" s="400" t="s">
        <v>12</v>
      </c>
      <c r="D11" s="400"/>
      <c r="E11" s="400"/>
      <c r="F11" s="401"/>
      <c r="G11" s="190">
        <v>28.428007057379563</v>
      </c>
      <c r="H11" s="190">
        <v>28.606357725255446</v>
      </c>
      <c r="I11" s="190">
        <v>28.737024118414286</v>
      </c>
      <c r="J11" s="190">
        <v>27.199608857047366</v>
      </c>
      <c r="K11" s="190">
        <v>27.200813803809645</v>
      </c>
      <c r="L11" s="190">
        <v>27.649444574879961</v>
      </c>
      <c r="M11" s="190">
        <v>27.705518954377869</v>
      </c>
      <c r="N11" s="190">
        <v>27.786114196730711</v>
      </c>
      <c r="O11" s="190">
        <v>27.653071342400555</v>
      </c>
      <c r="P11" s="190">
        <v>27.39604894957532</v>
      </c>
      <c r="Q11" s="191">
        <v>26.885284010356845</v>
      </c>
      <c r="R11" s="286" t="s">
        <v>11</v>
      </c>
    </row>
    <row r="12" spans="1:19" ht="20.100000000000001" customHeight="1" x14ac:dyDescent="0.2">
      <c r="A12" s="231" t="s">
        <v>13</v>
      </c>
      <c r="B12" s="236"/>
      <c r="C12" s="236"/>
      <c r="D12" s="269" t="s">
        <v>84</v>
      </c>
      <c r="E12" s="269"/>
      <c r="F12" s="237"/>
      <c r="G12" s="190" t="s">
        <v>344</v>
      </c>
      <c r="H12" s="190" t="s">
        <v>344</v>
      </c>
      <c r="I12" s="190">
        <v>0.28110687818503421</v>
      </c>
      <c r="J12" s="190">
        <v>0.28691089299403866</v>
      </c>
      <c r="K12" s="190">
        <v>0.28193866580529453</v>
      </c>
      <c r="L12" s="190">
        <v>0.26424701110850241</v>
      </c>
      <c r="M12" s="190">
        <v>0.25112693099714817</v>
      </c>
      <c r="N12" s="190">
        <v>0.25195252476173963</v>
      </c>
      <c r="O12" s="190">
        <v>0.23673381699195187</v>
      </c>
      <c r="P12" s="190">
        <v>0.22400895717747124</v>
      </c>
      <c r="Q12" s="191" t="s">
        <v>344</v>
      </c>
      <c r="R12" s="286" t="s">
        <v>13</v>
      </c>
    </row>
    <row r="13" spans="1:19" ht="20.100000000000001" customHeight="1" x14ac:dyDescent="0.2">
      <c r="A13" s="231" t="s">
        <v>14</v>
      </c>
      <c r="B13" s="236"/>
      <c r="C13" s="236"/>
      <c r="D13" s="400" t="s">
        <v>15</v>
      </c>
      <c r="E13" s="400"/>
      <c r="F13" s="401"/>
      <c r="G13" s="190">
        <v>26.169943915993318</v>
      </c>
      <c r="H13" s="190">
        <v>26.412013623696975</v>
      </c>
      <c r="I13" s="190">
        <v>26.548321200342251</v>
      </c>
      <c r="J13" s="190">
        <v>24.938040933149662</v>
      </c>
      <c r="K13" s="190">
        <v>24.948872100703401</v>
      </c>
      <c r="L13" s="190">
        <v>25.427836166853112</v>
      </c>
      <c r="M13" s="190">
        <v>25.506145931372203</v>
      </c>
      <c r="N13" s="190">
        <v>25.556742112212014</v>
      </c>
      <c r="O13" s="190">
        <v>25.475285485283667</v>
      </c>
      <c r="P13" s="190">
        <v>25.288758440096093</v>
      </c>
      <c r="Q13" s="191">
        <v>24.815749991970844</v>
      </c>
      <c r="R13" s="286" t="s">
        <v>14</v>
      </c>
    </row>
    <row r="14" spans="1:19" ht="20.100000000000001" customHeight="1" x14ac:dyDescent="0.2">
      <c r="A14" s="231" t="s">
        <v>16</v>
      </c>
      <c r="B14" s="236"/>
      <c r="C14" s="236"/>
      <c r="D14" s="400" t="s">
        <v>17</v>
      </c>
      <c r="E14" s="400"/>
      <c r="F14" s="401"/>
      <c r="G14" s="190" t="s">
        <v>344</v>
      </c>
      <c r="H14" s="190" t="s">
        <v>344</v>
      </c>
      <c r="I14" s="190">
        <v>1.1430885625631548</v>
      </c>
      <c r="J14" s="190">
        <v>1.2017926724167853</v>
      </c>
      <c r="K14" s="190">
        <v>1.2010355749899961</v>
      </c>
      <c r="L14" s="190">
        <v>1.190216415539934</v>
      </c>
      <c r="M14" s="190">
        <v>1.1757587766164472</v>
      </c>
      <c r="N14" s="190">
        <v>1.1988991348628468</v>
      </c>
      <c r="O14" s="190">
        <v>1.1662342384029349</v>
      </c>
      <c r="P14" s="190">
        <v>1.1198857450941879</v>
      </c>
      <c r="Q14" s="191" t="s">
        <v>344</v>
      </c>
      <c r="R14" s="286" t="s">
        <v>16</v>
      </c>
    </row>
    <row r="15" spans="1:19" ht="20.100000000000001" customHeight="1" x14ac:dyDescent="0.2">
      <c r="A15" s="231" t="s">
        <v>18</v>
      </c>
      <c r="B15" s="236"/>
      <c r="C15" s="236"/>
      <c r="D15" s="269" t="s">
        <v>218</v>
      </c>
      <c r="E15" s="269"/>
      <c r="F15" s="270"/>
      <c r="G15" s="190"/>
      <c r="H15" s="190"/>
      <c r="I15" s="190"/>
      <c r="J15" s="190"/>
      <c r="K15" s="190"/>
      <c r="L15" s="190"/>
      <c r="M15" s="190"/>
      <c r="N15" s="190"/>
      <c r="O15" s="190"/>
      <c r="P15" s="190"/>
      <c r="Q15" s="191"/>
      <c r="R15" s="286"/>
    </row>
    <row r="16" spans="1:19" ht="20.100000000000001" customHeight="1" x14ac:dyDescent="0.2">
      <c r="A16" s="231"/>
      <c r="B16" s="236"/>
      <c r="C16" s="236"/>
      <c r="D16" s="266"/>
      <c r="E16" s="269" t="s">
        <v>221</v>
      </c>
      <c r="F16" s="237"/>
      <c r="G16" s="190" t="s">
        <v>344</v>
      </c>
      <c r="H16" s="190" t="s">
        <v>344</v>
      </c>
      <c r="I16" s="190">
        <v>0.76450747732384661</v>
      </c>
      <c r="J16" s="190">
        <v>0.77286435848687973</v>
      </c>
      <c r="K16" s="190">
        <v>0.76896746231095214</v>
      </c>
      <c r="L16" s="190">
        <v>0.76714498137841181</v>
      </c>
      <c r="M16" s="190">
        <v>0.77248731539207294</v>
      </c>
      <c r="N16" s="190">
        <v>0.77852042489411122</v>
      </c>
      <c r="O16" s="190">
        <v>0.77481780172200099</v>
      </c>
      <c r="P16" s="190">
        <v>0.76339580720756972</v>
      </c>
      <c r="Q16" s="191" t="s">
        <v>344</v>
      </c>
      <c r="R16" s="286" t="s">
        <v>18</v>
      </c>
    </row>
    <row r="17" spans="1:18" ht="20.100000000000001" customHeight="1" x14ac:dyDescent="0.2">
      <c r="A17" s="231" t="s">
        <v>19</v>
      </c>
      <c r="B17" s="269"/>
      <c r="C17" s="269" t="s">
        <v>20</v>
      </c>
      <c r="D17" s="269"/>
      <c r="E17" s="269"/>
      <c r="F17" s="270"/>
      <c r="G17" s="190">
        <v>5.1820173195595105</v>
      </c>
      <c r="H17" s="190">
        <v>5.2228300134172772</v>
      </c>
      <c r="I17" s="190">
        <v>5.0755077691509021</v>
      </c>
      <c r="J17" s="190">
        <v>5.2842976534398067</v>
      </c>
      <c r="K17" s="190">
        <v>5.2473953939090059</v>
      </c>
      <c r="L17" s="190">
        <v>5.2499528130337305</v>
      </c>
      <c r="M17" s="190">
        <v>5.2392561193945353</v>
      </c>
      <c r="N17" s="190">
        <v>5.1043778789975462</v>
      </c>
      <c r="O17" s="190">
        <v>5.0932061939151563</v>
      </c>
      <c r="P17" s="190">
        <v>5.0741965060328145</v>
      </c>
      <c r="Q17" s="191">
        <v>5.0606621835939114</v>
      </c>
      <c r="R17" s="286" t="s">
        <v>19</v>
      </c>
    </row>
    <row r="18" spans="1:18" ht="20.100000000000001" customHeight="1" x14ac:dyDescent="0.2">
      <c r="A18" s="231" t="s">
        <v>21</v>
      </c>
      <c r="B18" s="403" t="s">
        <v>22</v>
      </c>
      <c r="C18" s="403"/>
      <c r="D18" s="403"/>
      <c r="E18" s="403"/>
      <c r="F18" s="404"/>
      <c r="G18" s="190">
        <v>65.895405032218477</v>
      </c>
      <c r="H18" s="190">
        <v>65.672102384146967</v>
      </c>
      <c r="I18" s="190">
        <v>65.69711925006402</v>
      </c>
      <c r="J18" s="190">
        <v>67.01645398764488</v>
      </c>
      <c r="K18" s="190">
        <v>67.062351449467513</v>
      </c>
      <c r="L18" s="190">
        <v>66.593837612385542</v>
      </c>
      <c r="M18" s="190">
        <v>66.554474818311121</v>
      </c>
      <c r="N18" s="190">
        <v>66.600538071013702</v>
      </c>
      <c r="O18" s="190">
        <v>66.742410470823486</v>
      </c>
      <c r="P18" s="190">
        <v>67.019710720701312</v>
      </c>
      <c r="Q18" s="191">
        <v>67.548905205492858</v>
      </c>
      <c r="R18" s="286" t="s">
        <v>21</v>
      </c>
    </row>
    <row r="19" spans="1:18" ht="20.100000000000001" customHeight="1" x14ac:dyDescent="0.2">
      <c r="A19" s="231" t="s">
        <v>96</v>
      </c>
      <c r="B19" s="269"/>
      <c r="C19" s="400" t="s">
        <v>222</v>
      </c>
      <c r="D19" s="400"/>
      <c r="E19" s="400"/>
      <c r="F19" s="401"/>
      <c r="G19" s="190"/>
      <c r="H19" s="190"/>
      <c r="I19" s="190"/>
      <c r="J19" s="190"/>
      <c r="K19" s="190"/>
      <c r="L19" s="190"/>
      <c r="M19" s="190"/>
      <c r="N19" s="190"/>
      <c r="O19" s="190"/>
      <c r="P19" s="190"/>
      <c r="Q19" s="191"/>
      <c r="R19" s="286"/>
    </row>
    <row r="20" spans="1:18" ht="20.100000000000001" customHeight="1" x14ac:dyDescent="0.2">
      <c r="A20" s="231"/>
      <c r="B20" s="269"/>
      <c r="C20" s="266"/>
      <c r="D20" s="269" t="s">
        <v>223</v>
      </c>
      <c r="E20" s="269"/>
      <c r="F20" s="270"/>
      <c r="G20" s="190">
        <v>22.921674167263305</v>
      </c>
      <c r="H20" s="190">
        <v>22.95138817215399</v>
      </c>
      <c r="I20" s="190">
        <v>23.062179015053907</v>
      </c>
      <c r="J20" s="190">
        <v>23.034590961067192</v>
      </c>
      <c r="K20" s="190">
        <v>22.744466567994561</v>
      </c>
      <c r="L20" s="190">
        <v>22.657662012420531</v>
      </c>
      <c r="M20" s="190">
        <v>22.740830638370142</v>
      </c>
      <c r="N20" s="190">
        <v>22.602673872995325</v>
      </c>
      <c r="O20" s="190">
        <v>22.668523078448548</v>
      </c>
      <c r="P20" s="190">
        <v>22.717864018531433</v>
      </c>
      <c r="Q20" s="191">
        <v>22.801655382516628</v>
      </c>
      <c r="R20" s="286" t="s">
        <v>96</v>
      </c>
    </row>
    <row r="21" spans="1:18" ht="20.100000000000001" customHeight="1" x14ac:dyDescent="0.2">
      <c r="A21" s="231" t="s">
        <v>45</v>
      </c>
      <c r="B21" s="236"/>
      <c r="C21" s="236"/>
      <c r="D21" s="269" t="s">
        <v>46</v>
      </c>
      <c r="E21" s="236"/>
      <c r="F21" s="270"/>
      <c r="G21" s="190">
        <v>18.658266850772222</v>
      </c>
      <c r="H21" s="190">
        <v>18.609144390545978</v>
      </c>
      <c r="I21" s="190">
        <v>18.673159653222108</v>
      </c>
      <c r="J21" s="190">
        <v>18.678861123425239</v>
      </c>
      <c r="K21" s="190">
        <v>18.510854735055755</v>
      </c>
      <c r="L21" s="190">
        <v>18.415162438254129</v>
      </c>
      <c r="M21" s="190">
        <v>18.428506223772761</v>
      </c>
      <c r="N21" s="190">
        <v>18.294071089241843</v>
      </c>
      <c r="O21" s="190">
        <v>18.273041265224503</v>
      </c>
      <c r="P21" s="190">
        <v>18.311002680632569</v>
      </c>
      <c r="Q21" s="191" t="s">
        <v>344</v>
      </c>
      <c r="R21" s="286" t="s">
        <v>45</v>
      </c>
    </row>
    <row r="22" spans="1:18" ht="20.100000000000001" customHeight="1" x14ac:dyDescent="0.2">
      <c r="A22" s="231" t="s">
        <v>23</v>
      </c>
      <c r="B22" s="236"/>
      <c r="C22" s="236"/>
      <c r="D22" s="236"/>
      <c r="E22" s="269" t="s">
        <v>206</v>
      </c>
      <c r="F22" s="237"/>
      <c r="G22" s="190" t="s">
        <v>344</v>
      </c>
      <c r="H22" s="190" t="s">
        <v>344</v>
      </c>
      <c r="I22" s="190">
        <v>12.138417344453201</v>
      </c>
      <c r="J22" s="190">
        <v>12.083480854921072</v>
      </c>
      <c r="K22" s="190">
        <v>11.968026381128237</v>
      </c>
      <c r="L22" s="190">
        <v>11.896823971899586</v>
      </c>
      <c r="M22" s="190">
        <v>11.881426337279656</v>
      </c>
      <c r="N22" s="190">
        <v>11.772578294139764</v>
      </c>
      <c r="O22" s="190">
        <v>11.742079952405348</v>
      </c>
      <c r="P22" s="190">
        <v>11.695541848006304</v>
      </c>
      <c r="Q22" s="191" t="s">
        <v>344</v>
      </c>
      <c r="R22" s="286" t="s">
        <v>23</v>
      </c>
    </row>
    <row r="23" spans="1:18" ht="20.100000000000001" customHeight="1" x14ac:dyDescent="0.2">
      <c r="A23" s="231" t="s">
        <v>24</v>
      </c>
      <c r="B23" s="236"/>
      <c r="C23" s="236"/>
      <c r="D23" s="236"/>
      <c r="E23" s="269" t="s">
        <v>25</v>
      </c>
      <c r="F23" s="237"/>
      <c r="G23" s="190" t="s">
        <v>344</v>
      </c>
      <c r="H23" s="190" t="s">
        <v>344</v>
      </c>
      <c r="I23" s="190">
        <v>4.7082424268893819</v>
      </c>
      <c r="J23" s="190">
        <v>4.7119634801011969</v>
      </c>
      <c r="K23" s="190">
        <v>4.6562305648897651</v>
      </c>
      <c r="L23" s="190">
        <v>4.647156582466704</v>
      </c>
      <c r="M23" s="190">
        <v>4.6441233290638513</v>
      </c>
      <c r="N23" s="190">
        <v>4.5981550379345215</v>
      </c>
      <c r="O23" s="190">
        <v>4.594371271339095</v>
      </c>
      <c r="P23" s="190">
        <v>4.6206121639169835</v>
      </c>
      <c r="Q23" s="191" t="s">
        <v>344</v>
      </c>
      <c r="R23" s="286" t="s">
        <v>24</v>
      </c>
    </row>
    <row r="24" spans="1:18" ht="20.100000000000001" customHeight="1" x14ac:dyDescent="0.2">
      <c r="A24" s="231" t="s">
        <v>26</v>
      </c>
      <c r="B24" s="236"/>
      <c r="C24" s="236"/>
      <c r="D24" s="236"/>
      <c r="E24" s="269" t="s">
        <v>27</v>
      </c>
      <c r="F24" s="237"/>
      <c r="G24" s="190" t="s">
        <v>344</v>
      </c>
      <c r="H24" s="190" t="s">
        <v>344</v>
      </c>
      <c r="I24" s="190">
        <v>1.8264998818795251</v>
      </c>
      <c r="J24" s="190">
        <v>1.8834167884029684</v>
      </c>
      <c r="K24" s="190">
        <v>1.8865977890377541</v>
      </c>
      <c r="L24" s="190">
        <v>1.8711818838878378</v>
      </c>
      <c r="M24" s="190">
        <v>1.9029565574292528</v>
      </c>
      <c r="N24" s="190">
        <v>1.9233377571675556</v>
      </c>
      <c r="O24" s="190">
        <v>1.9365900414800614</v>
      </c>
      <c r="P24" s="190">
        <v>1.9948486687092806</v>
      </c>
      <c r="Q24" s="191" t="s">
        <v>344</v>
      </c>
      <c r="R24" s="286" t="s">
        <v>26</v>
      </c>
    </row>
    <row r="25" spans="1:18" ht="20.100000000000001" customHeight="1" x14ac:dyDescent="0.2">
      <c r="A25" s="231" t="s">
        <v>28</v>
      </c>
      <c r="B25" s="236"/>
      <c r="C25" s="236"/>
      <c r="D25" s="269" t="s">
        <v>29</v>
      </c>
      <c r="E25" s="236"/>
      <c r="F25" s="270"/>
      <c r="G25" s="190">
        <v>4.2634073164910848</v>
      </c>
      <c r="H25" s="190">
        <v>4.3422437816080093</v>
      </c>
      <c r="I25" s="190">
        <v>4.3890193618318003</v>
      </c>
      <c r="J25" s="190">
        <v>4.3557298376419551</v>
      </c>
      <c r="K25" s="190">
        <v>4.2336118329388057</v>
      </c>
      <c r="L25" s="190">
        <v>4.242499574166402</v>
      </c>
      <c r="M25" s="190">
        <v>4.3123244145973834</v>
      </c>
      <c r="N25" s="190">
        <v>4.308602783753483</v>
      </c>
      <c r="O25" s="190">
        <v>4.3954818132240421</v>
      </c>
      <c r="P25" s="190">
        <v>4.4068613378988646</v>
      </c>
      <c r="Q25" s="191" t="s">
        <v>344</v>
      </c>
      <c r="R25" s="286" t="s">
        <v>28</v>
      </c>
    </row>
    <row r="26" spans="1:18" ht="20.100000000000001" customHeight="1" x14ac:dyDescent="0.2">
      <c r="A26" s="231" t="s">
        <v>97</v>
      </c>
      <c r="B26" s="236"/>
      <c r="C26" s="402" t="s">
        <v>224</v>
      </c>
      <c r="D26" s="400"/>
      <c r="E26" s="400"/>
      <c r="F26" s="401"/>
      <c r="G26" s="190"/>
      <c r="H26" s="190"/>
      <c r="I26" s="190"/>
      <c r="J26" s="190"/>
      <c r="K26" s="190"/>
      <c r="L26" s="190"/>
      <c r="M26" s="190"/>
      <c r="N26" s="190"/>
      <c r="O26" s="190"/>
      <c r="P26" s="190"/>
      <c r="Q26" s="191"/>
      <c r="R26" s="286"/>
    </row>
    <row r="27" spans="1:18" ht="20.100000000000001" customHeight="1" x14ac:dyDescent="0.2">
      <c r="A27" s="231"/>
      <c r="B27" s="236"/>
      <c r="C27" s="268"/>
      <c r="D27" s="269" t="s">
        <v>225</v>
      </c>
      <c r="E27" s="269"/>
      <c r="F27" s="267"/>
      <c r="G27" s="190">
        <v>14.823693361971975</v>
      </c>
      <c r="H27" s="190">
        <v>15.137991536794303</v>
      </c>
      <c r="I27" s="190">
        <v>15.183642597221091</v>
      </c>
      <c r="J27" s="190">
        <v>15.144194294112921</v>
      </c>
      <c r="K27" s="190">
        <v>15.412518501019665</v>
      </c>
      <c r="L27" s="190">
        <v>15.573816527867931</v>
      </c>
      <c r="M27" s="190">
        <v>15.701757800060857</v>
      </c>
      <c r="N27" s="190">
        <v>15.716343520742518</v>
      </c>
      <c r="O27" s="190">
        <v>15.808613309976698</v>
      </c>
      <c r="P27" s="190">
        <v>16.036401256740348</v>
      </c>
      <c r="Q27" s="191">
        <v>16.144032349086281</v>
      </c>
      <c r="R27" s="286" t="s">
        <v>97</v>
      </c>
    </row>
    <row r="28" spans="1:18" ht="20.100000000000001" customHeight="1" x14ac:dyDescent="0.2">
      <c r="A28" s="231" t="s">
        <v>30</v>
      </c>
      <c r="B28" s="236"/>
      <c r="C28" s="236"/>
      <c r="D28" s="269" t="s">
        <v>118</v>
      </c>
      <c r="E28" s="236"/>
      <c r="F28" s="270"/>
      <c r="G28" s="190">
        <v>5.0638616139920218</v>
      </c>
      <c r="H28" s="190">
        <v>4.9812158117452778</v>
      </c>
      <c r="I28" s="190">
        <v>4.8416490809432959</v>
      </c>
      <c r="J28" s="190">
        <v>4.8736173880100404</v>
      </c>
      <c r="K28" s="190">
        <v>4.758920263618438</v>
      </c>
      <c r="L28" s="190">
        <v>4.6170489961836099</v>
      </c>
      <c r="M28" s="190">
        <v>4.5564633119387459</v>
      </c>
      <c r="N28" s="190">
        <v>4.5257884354220357</v>
      </c>
      <c r="O28" s="190">
        <v>4.4513394258895076</v>
      </c>
      <c r="P28" s="190">
        <v>4.3340206546278086</v>
      </c>
      <c r="Q28" s="191" t="s">
        <v>344</v>
      </c>
      <c r="R28" s="286" t="s">
        <v>30</v>
      </c>
    </row>
    <row r="29" spans="1:18" ht="20.100000000000001" customHeight="1" x14ac:dyDescent="0.2">
      <c r="A29" s="231" t="s">
        <v>31</v>
      </c>
      <c r="B29" s="236"/>
      <c r="C29" s="236"/>
      <c r="D29" s="269" t="s">
        <v>32</v>
      </c>
      <c r="E29" s="236"/>
      <c r="F29" s="270"/>
      <c r="G29" s="190">
        <v>0.95707186935324395</v>
      </c>
      <c r="H29" s="190">
        <v>0.93270719372484256</v>
      </c>
      <c r="I29" s="190">
        <v>0.90684761267601444</v>
      </c>
      <c r="J29" s="190">
        <v>0.87967494671867363</v>
      </c>
      <c r="K29" s="190">
        <v>0.86905376022678515</v>
      </c>
      <c r="L29" s="190">
        <v>0.86078233688271388</v>
      </c>
      <c r="M29" s="190">
        <v>0.84873649275013618</v>
      </c>
      <c r="N29" s="190">
        <v>0.83998482275762254</v>
      </c>
      <c r="O29" s="190">
        <v>0.83926889325907683</v>
      </c>
      <c r="P29" s="190">
        <v>0.84895975393208478</v>
      </c>
      <c r="Q29" s="191" t="s">
        <v>344</v>
      </c>
      <c r="R29" s="286" t="s">
        <v>31</v>
      </c>
    </row>
    <row r="30" spans="1:18" ht="20.100000000000001" customHeight="1" x14ac:dyDescent="0.2">
      <c r="A30" s="231" t="s">
        <v>47</v>
      </c>
      <c r="B30" s="236"/>
      <c r="C30" s="236"/>
      <c r="D30" s="269" t="s">
        <v>48</v>
      </c>
      <c r="E30" s="236"/>
      <c r="F30" s="270"/>
      <c r="G30" s="190">
        <v>8.8027598786267092</v>
      </c>
      <c r="H30" s="190">
        <v>9.2240685313241819</v>
      </c>
      <c r="I30" s="190">
        <v>9.4351459036017804</v>
      </c>
      <c r="J30" s="190">
        <v>9.3909019593842071</v>
      </c>
      <c r="K30" s="190">
        <v>9.7845444771744425</v>
      </c>
      <c r="L30" s="190">
        <v>10.095985194801608</v>
      </c>
      <c r="M30" s="190">
        <v>10.296557995371975</v>
      </c>
      <c r="N30" s="190">
        <v>10.35057026256286</v>
      </c>
      <c r="O30" s="190">
        <v>10.518004990828114</v>
      </c>
      <c r="P30" s="190">
        <v>10.853420848180454</v>
      </c>
      <c r="Q30" s="191" t="s">
        <v>344</v>
      </c>
      <c r="R30" s="286" t="s">
        <v>47</v>
      </c>
    </row>
    <row r="31" spans="1:18" ht="20.100000000000001" customHeight="1" x14ac:dyDescent="0.2">
      <c r="A31" s="231" t="s">
        <v>33</v>
      </c>
      <c r="B31" s="236"/>
      <c r="C31" s="235"/>
      <c r="D31" s="235"/>
      <c r="E31" s="269" t="s">
        <v>49</v>
      </c>
      <c r="F31" s="237"/>
      <c r="G31" s="190" t="s">
        <v>344</v>
      </c>
      <c r="H31" s="190" t="s">
        <v>344</v>
      </c>
      <c r="I31" s="190">
        <v>5.5869992039275553</v>
      </c>
      <c r="J31" s="190">
        <v>5.668994284592201</v>
      </c>
      <c r="K31" s="190">
        <v>5.7654721556640842</v>
      </c>
      <c r="L31" s="190">
        <v>5.863429410600264</v>
      </c>
      <c r="M31" s="190">
        <v>6.0063476113308756</v>
      </c>
      <c r="N31" s="190">
        <v>6.0525263069339736</v>
      </c>
      <c r="O31" s="190">
        <v>6.1388012096974105</v>
      </c>
      <c r="P31" s="190">
        <v>6.3056493675345253</v>
      </c>
      <c r="Q31" s="191" t="s">
        <v>344</v>
      </c>
      <c r="R31" s="286" t="s">
        <v>33</v>
      </c>
    </row>
    <row r="32" spans="1:18" ht="20.100000000000001" customHeight="1" x14ac:dyDescent="0.2">
      <c r="A32" s="231" t="s">
        <v>34</v>
      </c>
      <c r="B32" s="236"/>
      <c r="C32" s="235"/>
      <c r="D32" s="235"/>
      <c r="E32" s="269" t="s">
        <v>100</v>
      </c>
      <c r="F32" s="237"/>
      <c r="G32" s="190" t="s">
        <v>344</v>
      </c>
      <c r="H32" s="190" t="s">
        <v>344</v>
      </c>
      <c r="I32" s="190">
        <v>3.8481466996742255</v>
      </c>
      <c r="J32" s="190">
        <v>3.721907674792007</v>
      </c>
      <c r="K32" s="190">
        <v>4.0190723215103583</v>
      </c>
      <c r="L32" s="190">
        <v>4.2325557842013435</v>
      </c>
      <c r="M32" s="190">
        <v>4.2902103840411003</v>
      </c>
      <c r="N32" s="190">
        <v>4.2980439556288852</v>
      </c>
      <c r="O32" s="190">
        <v>4.3792037811307036</v>
      </c>
      <c r="P32" s="190">
        <v>4.5477714806459284</v>
      </c>
      <c r="Q32" s="191" t="s">
        <v>344</v>
      </c>
      <c r="R32" s="286" t="s">
        <v>34</v>
      </c>
    </row>
    <row r="33" spans="1:18" ht="20.100000000000001" customHeight="1" x14ac:dyDescent="0.2">
      <c r="A33" s="231" t="s">
        <v>98</v>
      </c>
      <c r="B33" s="236"/>
      <c r="C33" s="400" t="s">
        <v>226</v>
      </c>
      <c r="D33" s="400"/>
      <c r="E33" s="400"/>
      <c r="F33" s="401"/>
      <c r="G33" s="190"/>
      <c r="H33" s="190"/>
      <c r="I33" s="190"/>
      <c r="J33" s="190"/>
      <c r="K33" s="190"/>
      <c r="L33" s="190"/>
      <c r="M33" s="190"/>
      <c r="N33" s="190"/>
      <c r="O33" s="190"/>
      <c r="P33" s="190"/>
      <c r="Q33" s="191"/>
      <c r="R33" s="286"/>
    </row>
    <row r="34" spans="1:18" ht="20.100000000000001" customHeight="1" x14ac:dyDescent="0.2">
      <c r="A34" s="231"/>
      <c r="B34" s="236"/>
      <c r="C34" s="266"/>
      <c r="D34" s="269" t="s">
        <v>227</v>
      </c>
      <c r="E34" s="269"/>
      <c r="F34" s="267"/>
      <c r="G34" s="190">
        <v>28.150037502983192</v>
      </c>
      <c r="H34" s="190">
        <v>27.582722675198678</v>
      </c>
      <c r="I34" s="190">
        <v>27.451297637789022</v>
      </c>
      <c r="J34" s="190">
        <v>28.837668732464767</v>
      </c>
      <c r="K34" s="190">
        <v>28.90536638045328</v>
      </c>
      <c r="L34" s="190">
        <v>28.362359072097082</v>
      </c>
      <c r="M34" s="190">
        <v>28.111886379880126</v>
      </c>
      <c r="N34" s="190">
        <v>28.281520677275857</v>
      </c>
      <c r="O34" s="190">
        <v>28.265274082398243</v>
      </c>
      <c r="P34" s="190">
        <v>28.265445445429524</v>
      </c>
      <c r="Q34" s="191">
        <v>28.603217473889949</v>
      </c>
      <c r="R34" s="286" t="s">
        <v>98</v>
      </c>
    </row>
    <row r="35" spans="1:18" ht="20.100000000000001" customHeight="1" x14ac:dyDescent="0.2">
      <c r="A35" s="231" t="s">
        <v>50</v>
      </c>
      <c r="B35" s="236"/>
      <c r="C35" s="236"/>
      <c r="D35" s="269" t="s">
        <v>51</v>
      </c>
      <c r="E35" s="236"/>
      <c r="F35" s="270"/>
      <c r="G35" s="190">
        <v>23.955137056356754</v>
      </c>
      <c r="H35" s="190">
        <v>23.420992878522036</v>
      </c>
      <c r="I35" s="190">
        <v>23.325121147932496</v>
      </c>
      <c r="J35" s="190">
        <v>24.59251810176659</v>
      </c>
      <c r="K35" s="190">
        <v>24.722086963229373</v>
      </c>
      <c r="L35" s="190">
        <v>24.233016144847873</v>
      </c>
      <c r="M35" s="190">
        <v>24.056084719735622</v>
      </c>
      <c r="N35" s="190">
        <v>24.255087552429302</v>
      </c>
      <c r="O35" s="190">
        <v>24.294012658855415</v>
      </c>
      <c r="P35" s="190">
        <v>24.305965858712931</v>
      </c>
      <c r="Q35" s="191" t="s">
        <v>344</v>
      </c>
      <c r="R35" s="286" t="s">
        <v>50</v>
      </c>
    </row>
    <row r="36" spans="1:18" ht="20.100000000000001" customHeight="1" x14ac:dyDescent="0.2">
      <c r="A36" s="231" t="s">
        <v>35</v>
      </c>
      <c r="B36" s="236"/>
      <c r="C36" s="236"/>
      <c r="D36" s="236"/>
      <c r="E36" s="269" t="s">
        <v>228</v>
      </c>
      <c r="F36" s="237"/>
      <c r="G36" s="190" t="s">
        <v>344</v>
      </c>
      <c r="H36" s="190" t="s">
        <v>344</v>
      </c>
      <c r="I36" s="190">
        <v>8.2213835778791129</v>
      </c>
      <c r="J36" s="190">
        <v>8.549111548138649</v>
      </c>
      <c r="K36" s="190">
        <v>8.5037676995096927</v>
      </c>
      <c r="L36" s="190">
        <v>8.2450591793611121</v>
      </c>
      <c r="M36" s="190">
        <v>8.0826781683213866</v>
      </c>
      <c r="N36" s="190">
        <v>8.0641118308664588</v>
      </c>
      <c r="O36" s="190">
        <v>7.9735089487861712</v>
      </c>
      <c r="P36" s="190">
        <v>7.8242503811015007</v>
      </c>
      <c r="Q36" s="191" t="s">
        <v>344</v>
      </c>
      <c r="R36" s="286" t="s">
        <v>35</v>
      </c>
    </row>
    <row r="37" spans="1:18" ht="20.100000000000001" customHeight="1" x14ac:dyDescent="0.2">
      <c r="A37" s="231" t="s">
        <v>36</v>
      </c>
      <c r="B37" s="236"/>
      <c r="C37" s="236"/>
      <c r="D37" s="236"/>
      <c r="E37" s="269" t="s">
        <v>37</v>
      </c>
      <c r="F37" s="237"/>
      <c r="G37" s="190" t="s">
        <v>344</v>
      </c>
      <c r="H37" s="190" t="s">
        <v>344</v>
      </c>
      <c r="I37" s="190">
        <v>6.0933290717318842</v>
      </c>
      <c r="J37" s="190">
        <v>6.4160733571549704</v>
      </c>
      <c r="K37" s="190">
        <v>6.4595195279166528</v>
      </c>
      <c r="L37" s="190">
        <v>6.3163322146569625</v>
      </c>
      <c r="M37" s="190">
        <v>6.2437638433831282</v>
      </c>
      <c r="N37" s="190">
        <v>6.2617284544107576</v>
      </c>
      <c r="O37" s="190">
        <v>6.2256449240633938</v>
      </c>
      <c r="P37" s="190">
        <v>6.1219572514252043</v>
      </c>
      <c r="Q37" s="191" t="s">
        <v>344</v>
      </c>
      <c r="R37" s="286" t="s">
        <v>36</v>
      </c>
    </row>
    <row r="38" spans="1:18" ht="20.100000000000001" customHeight="1" x14ac:dyDescent="0.2">
      <c r="A38" s="231" t="s">
        <v>38</v>
      </c>
      <c r="B38" s="236"/>
      <c r="C38" s="236"/>
      <c r="D38" s="236"/>
      <c r="E38" s="269" t="s">
        <v>39</v>
      </c>
      <c r="F38" s="237"/>
      <c r="G38" s="190" t="s">
        <v>344</v>
      </c>
      <c r="H38" s="190" t="s">
        <v>344</v>
      </c>
      <c r="I38" s="190">
        <v>9.0104084983214978</v>
      </c>
      <c r="J38" s="190">
        <v>9.6273331964729696</v>
      </c>
      <c r="K38" s="190">
        <v>9.758799735803029</v>
      </c>
      <c r="L38" s="190">
        <v>9.6716247508297997</v>
      </c>
      <c r="M38" s="190">
        <v>9.7296427080311076</v>
      </c>
      <c r="N38" s="190">
        <v>9.9292472671520873</v>
      </c>
      <c r="O38" s="190">
        <v>10.094858786005851</v>
      </c>
      <c r="P38" s="190">
        <v>10.359758226186226</v>
      </c>
      <c r="Q38" s="191" t="s">
        <v>344</v>
      </c>
      <c r="R38" s="286" t="s">
        <v>38</v>
      </c>
    </row>
    <row r="39" spans="1:18" ht="20.100000000000001" customHeight="1" x14ac:dyDescent="0.2">
      <c r="A39" s="231" t="s">
        <v>52</v>
      </c>
      <c r="B39" s="236"/>
      <c r="C39" s="236"/>
      <c r="D39" s="269" t="s">
        <v>53</v>
      </c>
      <c r="E39" s="236"/>
      <c r="F39" s="270"/>
      <c r="G39" s="190">
        <v>4.1949004466264359</v>
      </c>
      <c r="H39" s="190">
        <v>4.161729796676644</v>
      </c>
      <c r="I39" s="190">
        <v>4.1261764898565279</v>
      </c>
      <c r="J39" s="190">
        <v>4.2451506306981761</v>
      </c>
      <c r="K39" s="190">
        <v>4.1832794172239067</v>
      </c>
      <c r="L39" s="190">
        <v>4.1293429272492066</v>
      </c>
      <c r="M39" s="190">
        <v>4.0558016601445015</v>
      </c>
      <c r="N39" s="190">
        <v>4.0264331248465535</v>
      </c>
      <c r="O39" s="190">
        <v>3.9712614235428267</v>
      </c>
      <c r="P39" s="190">
        <v>3.9594795867165948</v>
      </c>
      <c r="Q39" s="191" t="s">
        <v>344</v>
      </c>
      <c r="R39" s="286" t="s">
        <v>52</v>
      </c>
    </row>
    <row r="40" spans="1:18" ht="20.100000000000001" customHeight="1" x14ac:dyDescent="0.2">
      <c r="A40" s="231" t="s">
        <v>40</v>
      </c>
      <c r="B40" s="236"/>
      <c r="C40" s="236"/>
      <c r="D40" s="236"/>
      <c r="E40" s="269" t="s">
        <v>41</v>
      </c>
      <c r="F40" s="237"/>
      <c r="G40" s="190" t="s">
        <v>344</v>
      </c>
      <c r="H40" s="190" t="s">
        <v>344</v>
      </c>
      <c r="I40" s="190">
        <v>0.97295537428308809</v>
      </c>
      <c r="J40" s="190">
        <v>0.99392359819780685</v>
      </c>
      <c r="K40" s="190">
        <v>0.9915100206825731</v>
      </c>
      <c r="L40" s="190">
        <v>1.0092026093241446</v>
      </c>
      <c r="M40" s="190">
        <v>1.0077806005109227</v>
      </c>
      <c r="N40" s="190">
        <v>1.019828277400159</v>
      </c>
      <c r="O40" s="190">
        <v>1.0282427988299647</v>
      </c>
      <c r="P40" s="190">
        <v>1.0570646317927317</v>
      </c>
      <c r="Q40" s="191" t="s">
        <v>344</v>
      </c>
      <c r="R40" s="286" t="s">
        <v>40</v>
      </c>
    </row>
    <row r="41" spans="1:18" ht="20.100000000000001" customHeight="1" x14ac:dyDescent="0.2">
      <c r="A41" s="231" t="s">
        <v>42</v>
      </c>
      <c r="B41" s="236"/>
      <c r="C41" s="236"/>
      <c r="D41" s="236"/>
      <c r="E41" s="269" t="s">
        <v>101</v>
      </c>
      <c r="F41" s="237"/>
      <c r="G41" s="190" t="s">
        <v>344</v>
      </c>
      <c r="H41" s="190" t="s">
        <v>344</v>
      </c>
      <c r="I41" s="190">
        <v>2.5057422432567105</v>
      </c>
      <c r="J41" s="190">
        <v>2.5898344485469496</v>
      </c>
      <c r="K41" s="190">
        <v>2.5722564253378395</v>
      </c>
      <c r="L41" s="190">
        <v>2.5065716482292228</v>
      </c>
      <c r="M41" s="190">
        <v>2.4552765846029736</v>
      </c>
      <c r="N41" s="190">
        <v>2.3995151523475795</v>
      </c>
      <c r="O41" s="190">
        <v>2.355191618052916</v>
      </c>
      <c r="P41" s="190">
        <v>2.3052962969736921</v>
      </c>
      <c r="Q41" s="191" t="s">
        <v>344</v>
      </c>
      <c r="R41" s="286" t="s">
        <v>42</v>
      </c>
    </row>
    <row r="42" spans="1:18" ht="20.100000000000001" customHeight="1" x14ac:dyDescent="0.2">
      <c r="A42" s="231" t="s">
        <v>43</v>
      </c>
      <c r="B42" s="236"/>
      <c r="C42" s="236"/>
      <c r="D42" s="236"/>
      <c r="E42" s="269" t="s">
        <v>99</v>
      </c>
      <c r="F42" s="237"/>
      <c r="G42" s="190" t="s">
        <v>344</v>
      </c>
      <c r="H42" s="190" t="s">
        <v>344</v>
      </c>
      <c r="I42" s="190">
        <v>0.64747887231672963</v>
      </c>
      <c r="J42" s="190">
        <v>0.66139258395341982</v>
      </c>
      <c r="K42" s="190">
        <v>0.61951297120349436</v>
      </c>
      <c r="L42" s="190">
        <v>0.61356866969583967</v>
      </c>
      <c r="M42" s="190">
        <v>0.59274447503060579</v>
      </c>
      <c r="N42" s="190">
        <v>0.60708969509881516</v>
      </c>
      <c r="O42" s="190">
        <v>0.58782700665994614</v>
      </c>
      <c r="P42" s="190">
        <v>0.59711865795017094</v>
      </c>
      <c r="Q42" s="191" t="s">
        <v>344</v>
      </c>
      <c r="R42" s="286" t="s">
        <v>43</v>
      </c>
    </row>
  </sheetData>
  <mergeCells count="10">
    <mergeCell ref="K6:R6"/>
    <mergeCell ref="A6:J6"/>
    <mergeCell ref="D13:F13"/>
    <mergeCell ref="B9:F9"/>
    <mergeCell ref="C11:F11"/>
    <mergeCell ref="D14:F14"/>
    <mergeCell ref="B18:F18"/>
    <mergeCell ref="C19:F19"/>
    <mergeCell ref="C26:F26"/>
    <mergeCell ref="C33:F33"/>
  </mergeCells>
  <printOptions horizontalCentered="1"/>
  <pageMargins left="0.39370078740157483" right="0.39370078740157483" top="0.78740157480314965" bottom="0.39370078740157483" header="0.31496062992125984" footer="0.31496062992125984"/>
  <pageSetup paperSize="9" scale="86" firstPageNumber="62" fitToWidth="2" orientation="portrait" useFirstPageNumber="1" r:id="rId1"/>
  <headerFooter>
    <oddHeader>&amp;C-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zoomScaleNormal="100" workbookViewId="0"/>
  </sheetViews>
  <sheetFormatPr baseColWidth="10" defaultRowHeight="14.25" x14ac:dyDescent="0.2"/>
  <cols>
    <col min="1" max="1" width="5.77734375" style="87" customWidth="1"/>
    <col min="2" max="5" width="0.88671875" style="17" customWidth="1"/>
    <col min="6" max="6" width="35.33203125" style="4" customWidth="1"/>
    <col min="7" max="17" width="11.33203125" style="4" customWidth="1"/>
    <col min="18" max="18" width="5.77734375" style="28" customWidth="1"/>
    <col min="19" max="19" width="4.77734375" style="28" customWidth="1"/>
    <col min="20" max="255" width="11.5546875" style="4"/>
    <col min="256" max="256" width="5.77734375" style="4" customWidth="1"/>
    <col min="257" max="258" width="0.88671875" style="4" customWidth="1"/>
    <col min="259" max="259" width="30.77734375" style="4" customWidth="1"/>
    <col min="260" max="271" width="11.5546875" style="4" customWidth="1"/>
    <col min="272" max="272" width="5.77734375" style="4" customWidth="1"/>
    <col min="273" max="511" width="11.5546875" style="4"/>
    <col min="512" max="512" width="5.77734375" style="4" customWidth="1"/>
    <col min="513" max="514" width="0.88671875" style="4" customWidth="1"/>
    <col min="515" max="515" width="30.77734375" style="4" customWidth="1"/>
    <col min="516" max="527" width="11.5546875" style="4" customWidth="1"/>
    <col min="528" max="528" width="5.77734375" style="4" customWidth="1"/>
    <col min="529" max="767" width="11.5546875" style="4"/>
    <col min="768" max="768" width="5.77734375" style="4" customWidth="1"/>
    <col min="769" max="770" width="0.88671875" style="4" customWidth="1"/>
    <col min="771" max="771" width="30.77734375" style="4" customWidth="1"/>
    <col min="772" max="783" width="11.5546875" style="4" customWidth="1"/>
    <col min="784" max="784" width="5.77734375" style="4" customWidth="1"/>
    <col min="785" max="1023" width="11.5546875" style="4"/>
    <col min="1024" max="1024" width="5.77734375" style="4" customWidth="1"/>
    <col min="1025" max="1026" width="0.88671875" style="4" customWidth="1"/>
    <col min="1027" max="1027" width="30.77734375" style="4" customWidth="1"/>
    <col min="1028" max="1039" width="11.5546875" style="4" customWidth="1"/>
    <col min="1040" max="1040" width="5.77734375" style="4" customWidth="1"/>
    <col min="1041" max="1279" width="11.5546875" style="4"/>
    <col min="1280" max="1280" width="5.77734375" style="4" customWidth="1"/>
    <col min="1281" max="1282" width="0.88671875" style="4" customWidth="1"/>
    <col min="1283" max="1283" width="30.77734375" style="4" customWidth="1"/>
    <col min="1284" max="1295" width="11.5546875" style="4" customWidth="1"/>
    <col min="1296" max="1296" width="5.77734375" style="4" customWidth="1"/>
    <col min="1297" max="1535" width="11.5546875" style="4"/>
    <col min="1536" max="1536" width="5.77734375" style="4" customWidth="1"/>
    <col min="1537" max="1538" width="0.88671875" style="4" customWidth="1"/>
    <col min="1539" max="1539" width="30.77734375" style="4" customWidth="1"/>
    <col min="1540" max="1551" width="11.5546875" style="4" customWidth="1"/>
    <col min="1552" max="1552" width="5.77734375" style="4" customWidth="1"/>
    <col min="1553" max="1791" width="11.5546875" style="4"/>
    <col min="1792" max="1792" width="5.77734375" style="4" customWidth="1"/>
    <col min="1793" max="1794" width="0.88671875" style="4" customWidth="1"/>
    <col min="1795" max="1795" width="30.77734375" style="4" customWidth="1"/>
    <col min="1796" max="1807" width="11.5546875" style="4" customWidth="1"/>
    <col min="1808" max="1808" width="5.77734375" style="4" customWidth="1"/>
    <col min="1809" max="2047" width="11.5546875" style="4"/>
    <col min="2048" max="2048" width="5.77734375" style="4" customWidth="1"/>
    <col min="2049" max="2050" width="0.88671875" style="4" customWidth="1"/>
    <col min="2051" max="2051" width="30.77734375" style="4" customWidth="1"/>
    <col min="2052" max="2063" width="11.5546875" style="4" customWidth="1"/>
    <col min="2064" max="2064" width="5.77734375" style="4" customWidth="1"/>
    <col min="2065" max="2303" width="11.5546875" style="4"/>
    <col min="2304" max="2304" width="5.77734375" style="4" customWidth="1"/>
    <col min="2305" max="2306" width="0.88671875" style="4" customWidth="1"/>
    <col min="2307" max="2307" width="30.77734375" style="4" customWidth="1"/>
    <col min="2308" max="2319" width="11.5546875" style="4" customWidth="1"/>
    <col min="2320" max="2320" width="5.77734375" style="4" customWidth="1"/>
    <col min="2321" max="2559" width="11.5546875" style="4"/>
    <col min="2560" max="2560" width="5.77734375" style="4" customWidth="1"/>
    <col min="2561" max="2562" width="0.88671875" style="4" customWidth="1"/>
    <col min="2563" max="2563" width="30.77734375" style="4" customWidth="1"/>
    <col min="2564" max="2575" width="11.5546875" style="4" customWidth="1"/>
    <col min="2576" max="2576" width="5.77734375" style="4" customWidth="1"/>
    <col min="2577" max="2815" width="11.5546875" style="4"/>
    <col min="2816" max="2816" width="5.77734375" style="4" customWidth="1"/>
    <col min="2817" max="2818" width="0.88671875" style="4" customWidth="1"/>
    <col min="2819" max="2819" width="30.77734375" style="4" customWidth="1"/>
    <col min="2820" max="2831" width="11.5546875" style="4" customWidth="1"/>
    <col min="2832" max="2832" width="5.77734375" style="4" customWidth="1"/>
    <col min="2833" max="3071" width="11.5546875" style="4"/>
    <col min="3072" max="3072" width="5.77734375" style="4" customWidth="1"/>
    <col min="3073" max="3074" width="0.88671875" style="4" customWidth="1"/>
    <col min="3075" max="3075" width="30.77734375" style="4" customWidth="1"/>
    <col min="3076" max="3087" width="11.5546875" style="4" customWidth="1"/>
    <col min="3088" max="3088" width="5.77734375" style="4" customWidth="1"/>
    <col min="3089" max="3327" width="11.5546875" style="4"/>
    <col min="3328" max="3328" width="5.77734375" style="4" customWidth="1"/>
    <col min="3329" max="3330" width="0.88671875" style="4" customWidth="1"/>
    <col min="3331" max="3331" width="30.77734375" style="4" customWidth="1"/>
    <col min="3332" max="3343" width="11.5546875" style="4" customWidth="1"/>
    <col min="3344" max="3344" width="5.77734375" style="4" customWidth="1"/>
    <col min="3345" max="3583" width="11.5546875" style="4"/>
    <col min="3584" max="3584" width="5.77734375" style="4" customWidth="1"/>
    <col min="3585" max="3586" width="0.88671875" style="4" customWidth="1"/>
    <col min="3587" max="3587" width="30.77734375" style="4" customWidth="1"/>
    <col min="3588" max="3599" width="11.5546875" style="4" customWidth="1"/>
    <col min="3600" max="3600" width="5.77734375" style="4" customWidth="1"/>
    <col min="3601" max="3839" width="11.5546875" style="4"/>
    <col min="3840" max="3840" width="5.77734375" style="4" customWidth="1"/>
    <col min="3841" max="3842" width="0.88671875" style="4" customWidth="1"/>
    <col min="3843" max="3843" width="30.77734375" style="4" customWidth="1"/>
    <col min="3844" max="3855" width="11.5546875" style="4" customWidth="1"/>
    <col min="3856" max="3856" width="5.77734375" style="4" customWidth="1"/>
    <col min="3857" max="4095" width="11.5546875" style="4"/>
    <col min="4096" max="4096" width="5.77734375" style="4" customWidth="1"/>
    <col min="4097" max="4098" width="0.88671875" style="4" customWidth="1"/>
    <col min="4099" max="4099" width="30.77734375" style="4" customWidth="1"/>
    <col min="4100" max="4111" width="11.5546875" style="4" customWidth="1"/>
    <col min="4112" max="4112" width="5.77734375" style="4" customWidth="1"/>
    <col min="4113" max="4351" width="11.5546875" style="4"/>
    <col min="4352" max="4352" width="5.77734375" style="4" customWidth="1"/>
    <col min="4353" max="4354" width="0.88671875" style="4" customWidth="1"/>
    <col min="4355" max="4355" width="30.77734375" style="4" customWidth="1"/>
    <col min="4356" max="4367" width="11.5546875" style="4" customWidth="1"/>
    <col min="4368" max="4368" width="5.77734375" style="4" customWidth="1"/>
    <col min="4369" max="4607" width="11.5546875" style="4"/>
    <col min="4608" max="4608" width="5.77734375" style="4" customWidth="1"/>
    <col min="4609" max="4610" width="0.88671875" style="4" customWidth="1"/>
    <col min="4611" max="4611" width="30.77734375" style="4" customWidth="1"/>
    <col min="4612" max="4623" width="11.5546875" style="4" customWidth="1"/>
    <col min="4624" max="4624" width="5.77734375" style="4" customWidth="1"/>
    <col min="4625" max="4863" width="11.5546875" style="4"/>
    <col min="4864" max="4864" width="5.77734375" style="4" customWidth="1"/>
    <col min="4865" max="4866" width="0.88671875" style="4" customWidth="1"/>
    <col min="4867" max="4867" width="30.77734375" style="4" customWidth="1"/>
    <col min="4868" max="4879" width="11.5546875" style="4" customWidth="1"/>
    <col min="4880" max="4880" width="5.77734375" style="4" customWidth="1"/>
    <col min="4881" max="5119" width="11.5546875" style="4"/>
    <col min="5120" max="5120" width="5.77734375" style="4" customWidth="1"/>
    <col min="5121" max="5122" width="0.88671875" style="4" customWidth="1"/>
    <col min="5123" max="5123" width="30.77734375" style="4" customWidth="1"/>
    <col min="5124" max="5135" width="11.5546875" style="4" customWidth="1"/>
    <col min="5136" max="5136" width="5.77734375" style="4" customWidth="1"/>
    <col min="5137" max="5375" width="11.5546875" style="4"/>
    <col min="5376" max="5376" width="5.77734375" style="4" customWidth="1"/>
    <col min="5377" max="5378" width="0.88671875" style="4" customWidth="1"/>
    <col min="5379" max="5379" width="30.77734375" style="4" customWidth="1"/>
    <col min="5380" max="5391" width="11.5546875" style="4" customWidth="1"/>
    <col min="5392" max="5392" width="5.77734375" style="4" customWidth="1"/>
    <col min="5393" max="5631" width="11.5546875" style="4"/>
    <col min="5632" max="5632" width="5.77734375" style="4" customWidth="1"/>
    <col min="5633" max="5634" width="0.88671875" style="4" customWidth="1"/>
    <col min="5635" max="5635" width="30.77734375" style="4" customWidth="1"/>
    <col min="5636" max="5647" width="11.5546875" style="4" customWidth="1"/>
    <col min="5648" max="5648" width="5.77734375" style="4" customWidth="1"/>
    <col min="5649" max="5887" width="11.5546875" style="4"/>
    <col min="5888" max="5888" width="5.77734375" style="4" customWidth="1"/>
    <col min="5889" max="5890" width="0.88671875" style="4" customWidth="1"/>
    <col min="5891" max="5891" width="30.77734375" style="4" customWidth="1"/>
    <col min="5892" max="5903" width="11.5546875" style="4" customWidth="1"/>
    <col min="5904" max="5904" width="5.77734375" style="4" customWidth="1"/>
    <col min="5905" max="6143" width="11.5546875" style="4"/>
    <col min="6144" max="6144" width="5.77734375" style="4" customWidth="1"/>
    <col min="6145" max="6146" width="0.88671875" style="4" customWidth="1"/>
    <col min="6147" max="6147" width="30.77734375" style="4" customWidth="1"/>
    <col min="6148" max="6159" width="11.5546875" style="4" customWidth="1"/>
    <col min="6160" max="6160" width="5.77734375" style="4" customWidth="1"/>
    <col min="6161" max="6399" width="11.5546875" style="4"/>
    <col min="6400" max="6400" width="5.77734375" style="4" customWidth="1"/>
    <col min="6401" max="6402" width="0.88671875" style="4" customWidth="1"/>
    <col min="6403" max="6403" width="30.77734375" style="4" customWidth="1"/>
    <col min="6404" max="6415" width="11.5546875" style="4" customWidth="1"/>
    <col min="6416" max="6416" width="5.77734375" style="4" customWidth="1"/>
    <col min="6417" max="6655" width="11.5546875" style="4"/>
    <col min="6656" max="6656" width="5.77734375" style="4" customWidth="1"/>
    <col min="6657" max="6658" width="0.88671875" style="4" customWidth="1"/>
    <col min="6659" max="6659" width="30.77734375" style="4" customWidth="1"/>
    <col min="6660" max="6671" width="11.5546875" style="4" customWidth="1"/>
    <col min="6672" max="6672" width="5.77734375" style="4" customWidth="1"/>
    <col min="6673" max="6911" width="11.5546875" style="4"/>
    <col min="6912" max="6912" width="5.77734375" style="4" customWidth="1"/>
    <col min="6913" max="6914" width="0.88671875" style="4" customWidth="1"/>
    <col min="6915" max="6915" width="30.77734375" style="4" customWidth="1"/>
    <col min="6916" max="6927" width="11.5546875" style="4" customWidth="1"/>
    <col min="6928" max="6928" width="5.77734375" style="4" customWidth="1"/>
    <col min="6929" max="7167" width="11.5546875" style="4"/>
    <col min="7168" max="7168" width="5.77734375" style="4" customWidth="1"/>
    <col min="7169" max="7170" width="0.88671875" style="4" customWidth="1"/>
    <col min="7171" max="7171" width="30.77734375" style="4" customWidth="1"/>
    <col min="7172" max="7183" width="11.5546875" style="4" customWidth="1"/>
    <col min="7184" max="7184" width="5.77734375" style="4" customWidth="1"/>
    <col min="7185" max="7423" width="11.5546875" style="4"/>
    <col min="7424" max="7424" width="5.77734375" style="4" customWidth="1"/>
    <col min="7425" max="7426" width="0.88671875" style="4" customWidth="1"/>
    <col min="7427" max="7427" width="30.77734375" style="4" customWidth="1"/>
    <col min="7428" max="7439" width="11.5546875" style="4" customWidth="1"/>
    <col min="7440" max="7440" width="5.77734375" style="4" customWidth="1"/>
    <col min="7441" max="7679" width="11.5546875" style="4"/>
    <col min="7680" max="7680" width="5.77734375" style="4" customWidth="1"/>
    <col min="7681" max="7682" width="0.88671875" style="4" customWidth="1"/>
    <col min="7683" max="7683" width="30.77734375" style="4" customWidth="1"/>
    <col min="7684" max="7695" width="11.5546875" style="4" customWidth="1"/>
    <col min="7696" max="7696" width="5.77734375" style="4" customWidth="1"/>
    <col min="7697" max="7935" width="11.5546875" style="4"/>
    <col min="7936" max="7936" width="5.77734375" style="4" customWidth="1"/>
    <col min="7937" max="7938" width="0.88671875" style="4" customWidth="1"/>
    <col min="7939" max="7939" width="30.77734375" style="4" customWidth="1"/>
    <col min="7940" max="7951" width="11.5546875" style="4" customWidth="1"/>
    <col min="7952" max="7952" width="5.77734375" style="4" customWidth="1"/>
    <col min="7953" max="8191" width="11.5546875" style="4"/>
    <col min="8192" max="8192" width="5.77734375" style="4" customWidth="1"/>
    <col min="8193" max="8194" width="0.88671875" style="4" customWidth="1"/>
    <col min="8195" max="8195" width="30.77734375" style="4" customWidth="1"/>
    <col min="8196" max="8207" width="11.5546875" style="4" customWidth="1"/>
    <col min="8208" max="8208" width="5.77734375" style="4" customWidth="1"/>
    <col min="8209" max="8447" width="11.5546875" style="4"/>
    <col min="8448" max="8448" width="5.77734375" style="4" customWidth="1"/>
    <col min="8449" max="8450" width="0.88671875" style="4" customWidth="1"/>
    <col min="8451" max="8451" width="30.77734375" style="4" customWidth="1"/>
    <col min="8452" max="8463" width="11.5546875" style="4" customWidth="1"/>
    <col min="8464" max="8464" width="5.77734375" style="4" customWidth="1"/>
    <col min="8465" max="8703" width="11.5546875" style="4"/>
    <col min="8704" max="8704" width="5.77734375" style="4" customWidth="1"/>
    <col min="8705" max="8706" width="0.88671875" style="4" customWidth="1"/>
    <col min="8707" max="8707" width="30.77734375" style="4" customWidth="1"/>
    <col min="8708" max="8719" width="11.5546875" style="4" customWidth="1"/>
    <col min="8720" max="8720" width="5.77734375" style="4" customWidth="1"/>
    <col min="8721" max="8959" width="11.5546875" style="4"/>
    <col min="8960" max="8960" width="5.77734375" style="4" customWidth="1"/>
    <col min="8961" max="8962" width="0.88671875" style="4" customWidth="1"/>
    <col min="8963" max="8963" width="30.77734375" style="4" customWidth="1"/>
    <col min="8964" max="8975" width="11.5546875" style="4" customWidth="1"/>
    <col min="8976" max="8976" width="5.77734375" style="4" customWidth="1"/>
    <col min="8977" max="9215" width="11.5546875" style="4"/>
    <col min="9216" max="9216" width="5.77734375" style="4" customWidth="1"/>
    <col min="9217" max="9218" width="0.88671875" style="4" customWidth="1"/>
    <col min="9219" max="9219" width="30.77734375" style="4" customWidth="1"/>
    <col min="9220" max="9231" width="11.5546875" style="4" customWidth="1"/>
    <col min="9232" max="9232" width="5.77734375" style="4" customWidth="1"/>
    <col min="9233" max="9471" width="11.5546875" style="4"/>
    <col min="9472" max="9472" width="5.77734375" style="4" customWidth="1"/>
    <col min="9473" max="9474" width="0.88671875" style="4" customWidth="1"/>
    <col min="9475" max="9475" width="30.77734375" style="4" customWidth="1"/>
    <col min="9476" max="9487" width="11.5546875" style="4" customWidth="1"/>
    <col min="9488" max="9488" width="5.77734375" style="4" customWidth="1"/>
    <col min="9489" max="9727" width="11.5546875" style="4"/>
    <col min="9728" max="9728" width="5.77734375" style="4" customWidth="1"/>
    <col min="9729" max="9730" width="0.88671875" style="4" customWidth="1"/>
    <col min="9731" max="9731" width="30.77734375" style="4" customWidth="1"/>
    <col min="9732" max="9743" width="11.5546875" style="4" customWidth="1"/>
    <col min="9744" max="9744" width="5.77734375" style="4" customWidth="1"/>
    <col min="9745" max="9983" width="11.5546875" style="4"/>
    <col min="9984" max="9984" width="5.77734375" style="4" customWidth="1"/>
    <col min="9985" max="9986" width="0.88671875" style="4" customWidth="1"/>
    <col min="9987" max="9987" width="30.77734375" style="4" customWidth="1"/>
    <col min="9988" max="9999" width="11.5546875" style="4" customWidth="1"/>
    <col min="10000" max="10000" width="5.77734375" style="4" customWidth="1"/>
    <col min="10001" max="10239" width="11.5546875" style="4"/>
    <col min="10240" max="10240" width="5.77734375" style="4" customWidth="1"/>
    <col min="10241" max="10242" width="0.88671875" style="4" customWidth="1"/>
    <col min="10243" max="10243" width="30.77734375" style="4" customWidth="1"/>
    <col min="10244" max="10255" width="11.5546875" style="4" customWidth="1"/>
    <col min="10256" max="10256" width="5.77734375" style="4" customWidth="1"/>
    <col min="10257" max="10495" width="11.5546875" style="4"/>
    <col min="10496" max="10496" width="5.77734375" style="4" customWidth="1"/>
    <col min="10497" max="10498" width="0.88671875" style="4" customWidth="1"/>
    <col min="10499" max="10499" width="30.77734375" style="4" customWidth="1"/>
    <col min="10500" max="10511" width="11.5546875" style="4" customWidth="1"/>
    <col min="10512" max="10512" width="5.77734375" style="4" customWidth="1"/>
    <col min="10513" max="10751" width="11.5546875" style="4"/>
    <col min="10752" max="10752" width="5.77734375" style="4" customWidth="1"/>
    <col min="10753" max="10754" width="0.88671875" style="4" customWidth="1"/>
    <col min="10755" max="10755" width="30.77734375" style="4" customWidth="1"/>
    <col min="10756" max="10767" width="11.5546875" style="4" customWidth="1"/>
    <col min="10768" max="10768" width="5.77734375" style="4" customWidth="1"/>
    <col min="10769" max="11007" width="11.5546875" style="4"/>
    <col min="11008" max="11008" width="5.77734375" style="4" customWidth="1"/>
    <col min="11009" max="11010" width="0.88671875" style="4" customWidth="1"/>
    <col min="11011" max="11011" width="30.77734375" style="4" customWidth="1"/>
    <col min="11012" max="11023" width="11.5546875" style="4" customWidth="1"/>
    <col min="11024" max="11024" width="5.77734375" style="4" customWidth="1"/>
    <col min="11025" max="11263" width="11.5546875" style="4"/>
    <col min="11264" max="11264" width="5.77734375" style="4" customWidth="1"/>
    <col min="11265" max="11266" width="0.88671875" style="4" customWidth="1"/>
    <col min="11267" max="11267" width="30.77734375" style="4" customWidth="1"/>
    <col min="11268" max="11279" width="11.5546875" style="4" customWidth="1"/>
    <col min="11280" max="11280" width="5.77734375" style="4" customWidth="1"/>
    <col min="11281" max="11519" width="11.5546875" style="4"/>
    <col min="11520" max="11520" width="5.77734375" style="4" customWidth="1"/>
    <col min="11521" max="11522" width="0.88671875" style="4" customWidth="1"/>
    <col min="11523" max="11523" width="30.77734375" style="4" customWidth="1"/>
    <col min="11524" max="11535" width="11.5546875" style="4" customWidth="1"/>
    <col min="11536" max="11536" width="5.77734375" style="4" customWidth="1"/>
    <col min="11537" max="11775" width="11.5546875" style="4"/>
    <col min="11776" max="11776" width="5.77734375" style="4" customWidth="1"/>
    <col min="11777" max="11778" width="0.88671875" style="4" customWidth="1"/>
    <col min="11779" max="11779" width="30.77734375" style="4" customWidth="1"/>
    <col min="11780" max="11791" width="11.5546875" style="4" customWidth="1"/>
    <col min="11792" max="11792" width="5.77734375" style="4" customWidth="1"/>
    <col min="11793" max="12031" width="11.5546875" style="4"/>
    <col min="12032" max="12032" width="5.77734375" style="4" customWidth="1"/>
    <col min="12033" max="12034" width="0.88671875" style="4" customWidth="1"/>
    <col min="12035" max="12035" width="30.77734375" style="4" customWidth="1"/>
    <col min="12036" max="12047" width="11.5546875" style="4" customWidth="1"/>
    <col min="12048" max="12048" width="5.77734375" style="4" customWidth="1"/>
    <col min="12049" max="12287" width="11.5546875" style="4"/>
    <col min="12288" max="12288" width="5.77734375" style="4" customWidth="1"/>
    <col min="12289" max="12290" width="0.88671875" style="4" customWidth="1"/>
    <col min="12291" max="12291" width="30.77734375" style="4" customWidth="1"/>
    <col min="12292" max="12303" width="11.5546875" style="4" customWidth="1"/>
    <col min="12304" max="12304" width="5.77734375" style="4" customWidth="1"/>
    <col min="12305" max="12543" width="11.5546875" style="4"/>
    <col min="12544" max="12544" width="5.77734375" style="4" customWidth="1"/>
    <col min="12545" max="12546" width="0.88671875" style="4" customWidth="1"/>
    <col min="12547" max="12547" width="30.77734375" style="4" customWidth="1"/>
    <col min="12548" max="12559" width="11.5546875" style="4" customWidth="1"/>
    <col min="12560" max="12560" width="5.77734375" style="4" customWidth="1"/>
    <col min="12561" max="12799" width="11.5546875" style="4"/>
    <col min="12800" max="12800" width="5.77734375" style="4" customWidth="1"/>
    <col min="12801" max="12802" width="0.88671875" style="4" customWidth="1"/>
    <col min="12803" max="12803" width="30.77734375" style="4" customWidth="1"/>
    <col min="12804" max="12815" width="11.5546875" style="4" customWidth="1"/>
    <col min="12816" max="12816" width="5.77734375" style="4" customWidth="1"/>
    <col min="12817" max="13055" width="11.5546875" style="4"/>
    <col min="13056" max="13056" width="5.77734375" style="4" customWidth="1"/>
    <col min="13057" max="13058" width="0.88671875" style="4" customWidth="1"/>
    <col min="13059" max="13059" width="30.77734375" style="4" customWidth="1"/>
    <col min="13060" max="13071" width="11.5546875" style="4" customWidth="1"/>
    <col min="13072" max="13072" width="5.77734375" style="4" customWidth="1"/>
    <col min="13073" max="13311" width="11.5546875" style="4"/>
    <col min="13312" max="13312" width="5.77734375" style="4" customWidth="1"/>
    <col min="13313" max="13314" width="0.88671875" style="4" customWidth="1"/>
    <col min="13315" max="13315" width="30.77734375" style="4" customWidth="1"/>
    <col min="13316" max="13327" width="11.5546875" style="4" customWidth="1"/>
    <col min="13328" max="13328" width="5.77734375" style="4" customWidth="1"/>
    <col min="13329" max="13567" width="11.5546875" style="4"/>
    <col min="13568" max="13568" width="5.77734375" style="4" customWidth="1"/>
    <col min="13569" max="13570" width="0.88671875" style="4" customWidth="1"/>
    <col min="13571" max="13571" width="30.77734375" style="4" customWidth="1"/>
    <col min="13572" max="13583" width="11.5546875" style="4" customWidth="1"/>
    <col min="13584" max="13584" width="5.77734375" style="4" customWidth="1"/>
    <col min="13585" max="13823" width="11.5546875" style="4"/>
    <col min="13824" max="13824" width="5.77734375" style="4" customWidth="1"/>
    <col min="13825" max="13826" width="0.88671875" style="4" customWidth="1"/>
    <col min="13827" max="13827" width="30.77734375" style="4" customWidth="1"/>
    <col min="13828" max="13839" width="11.5546875" style="4" customWidth="1"/>
    <col min="13840" max="13840" width="5.77734375" style="4" customWidth="1"/>
    <col min="13841" max="14079" width="11.5546875" style="4"/>
    <col min="14080" max="14080" width="5.77734375" style="4" customWidth="1"/>
    <col min="14081" max="14082" width="0.88671875" style="4" customWidth="1"/>
    <col min="14083" max="14083" width="30.77734375" style="4" customWidth="1"/>
    <col min="14084" max="14095" width="11.5546875" style="4" customWidth="1"/>
    <col min="14096" max="14096" width="5.77734375" style="4" customWidth="1"/>
    <col min="14097" max="14335" width="11.5546875" style="4"/>
    <col min="14336" max="14336" width="5.77734375" style="4" customWidth="1"/>
    <col min="14337" max="14338" width="0.88671875" style="4" customWidth="1"/>
    <col min="14339" max="14339" width="30.77734375" style="4" customWidth="1"/>
    <col min="14340" max="14351" width="11.5546875" style="4" customWidth="1"/>
    <col min="14352" max="14352" width="5.77734375" style="4" customWidth="1"/>
    <col min="14353" max="14591" width="11.5546875" style="4"/>
    <col min="14592" max="14592" width="5.77734375" style="4" customWidth="1"/>
    <col min="14593" max="14594" width="0.88671875" style="4" customWidth="1"/>
    <col min="14595" max="14595" width="30.77734375" style="4" customWidth="1"/>
    <col min="14596" max="14607" width="11.5546875" style="4" customWidth="1"/>
    <col min="14608" max="14608" width="5.77734375" style="4" customWidth="1"/>
    <col min="14609" max="14847" width="11.5546875" style="4"/>
    <col min="14848" max="14848" width="5.77734375" style="4" customWidth="1"/>
    <col min="14849" max="14850" width="0.88671875" style="4" customWidth="1"/>
    <col min="14851" max="14851" width="30.77734375" style="4" customWidth="1"/>
    <col min="14852" max="14863" width="11.5546875" style="4" customWidth="1"/>
    <col min="14864" max="14864" width="5.77734375" style="4" customWidth="1"/>
    <col min="14865" max="15103" width="11.5546875" style="4"/>
    <col min="15104" max="15104" width="5.77734375" style="4" customWidth="1"/>
    <col min="15105" max="15106" width="0.88671875" style="4" customWidth="1"/>
    <col min="15107" max="15107" width="30.77734375" style="4" customWidth="1"/>
    <col min="15108" max="15119" width="11.5546875" style="4" customWidth="1"/>
    <col min="15120" max="15120" width="5.77734375" style="4" customWidth="1"/>
    <col min="15121" max="15359" width="11.5546875" style="4"/>
    <col min="15360" max="15360" width="5.77734375" style="4" customWidth="1"/>
    <col min="15361" max="15362" width="0.88671875" style="4" customWidth="1"/>
    <col min="15363" max="15363" width="30.77734375" style="4" customWidth="1"/>
    <col min="15364" max="15375" width="11.5546875" style="4" customWidth="1"/>
    <col min="15376" max="15376" width="5.77734375" style="4" customWidth="1"/>
    <col min="15377" max="15615" width="11.5546875" style="4"/>
    <col min="15616" max="15616" width="5.77734375" style="4" customWidth="1"/>
    <col min="15617" max="15618" width="0.88671875" style="4" customWidth="1"/>
    <col min="15619" max="15619" width="30.77734375" style="4" customWidth="1"/>
    <col min="15620" max="15631" width="11.5546875" style="4" customWidth="1"/>
    <col min="15632" max="15632" width="5.77734375" style="4" customWidth="1"/>
    <col min="15633" max="15871" width="11.5546875" style="4"/>
    <col min="15872" max="15872" width="5.77734375" style="4" customWidth="1"/>
    <col min="15873" max="15874" width="0.88671875" style="4" customWidth="1"/>
    <col min="15875" max="15875" width="30.77734375" style="4" customWidth="1"/>
    <col min="15876" max="15887" width="11.5546875" style="4" customWidth="1"/>
    <col min="15888" max="15888" width="5.77734375" style="4" customWidth="1"/>
    <col min="15889" max="16127" width="11.5546875" style="4"/>
    <col min="16128" max="16128" width="5.77734375" style="4" customWidth="1"/>
    <col min="16129" max="16130" width="0.88671875" style="4" customWidth="1"/>
    <col min="16131" max="16131" width="30.77734375" style="4" customWidth="1"/>
    <col min="16132" max="16143" width="11.5546875" style="4" customWidth="1"/>
    <col min="16144" max="16144" width="5.77734375" style="4" customWidth="1"/>
    <col min="16145" max="16384" width="11.5546875" style="4"/>
  </cols>
  <sheetData>
    <row r="1" spans="1:19" s="16" customFormat="1" ht="20.100000000000001" customHeight="1" x14ac:dyDescent="0.25">
      <c r="A1" s="101"/>
      <c r="B1" s="101"/>
      <c r="C1" s="101"/>
      <c r="D1" s="101"/>
      <c r="E1" s="101"/>
      <c r="F1" s="101"/>
      <c r="J1" s="102" t="s">
        <v>267</v>
      </c>
      <c r="K1" s="101" t="s">
        <v>278</v>
      </c>
      <c r="L1" s="101"/>
      <c r="M1" s="101"/>
      <c r="N1" s="101"/>
      <c r="O1" s="101"/>
      <c r="P1" s="101"/>
      <c r="Q1" s="101"/>
      <c r="R1" s="102"/>
      <c r="S1" s="102"/>
    </row>
    <row r="2" spans="1:19" ht="15.75" x14ac:dyDescent="0.25">
      <c r="A2" s="83"/>
      <c r="B2" s="77"/>
      <c r="C2" s="77"/>
      <c r="D2" s="77"/>
      <c r="E2" s="93"/>
      <c r="F2" s="77"/>
      <c r="G2" s="95"/>
      <c r="H2" s="95"/>
      <c r="I2" s="95"/>
      <c r="J2" s="77"/>
      <c r="K2" s="77"/>
      <c r="L2" s="77"/>
      <c r="M2" s="95"/>
      <c r="N2" s="77"/>
      <c r="O2" s="103"/>
      <c r="P2" s="103"/>
      <c r="Q2" s="103"/>
      <c r="R2" s="102"/>
    </row>
    <row r="3" spans="1:19" s="11" customFormat="1" x14ac:dyDescent="0.2">
      <c r="A3" s="84"/>
      <c r="B3" s="18"/>
      <c r="C3" s="18"/>
      <c r="D3" s="18"/>
      <c r="E3" s="18"/>
      <c r="F3" s="18"/>
      <c r="G3" s="18"/>
      <c r="H3" s="18"/>
      <c r="I3" s="18"/>
      <c r="J3" s="18"/>
      <c r="K3" s="18"/>
      <c r="L3" s="18"/>
      <c r="M3" s="18"/>
      <c r="N3" s="18"/>
      <c r="O3" s="22"/>
      <c r="P3" s="22"/>
      <c r="Q3" s="22"/>
      <c r="R3" s="109"/>
      <c r="S3" s="27"/>
    </row>
    <row r="4" spans="1:19" s="11" customFormat="1" ht="39.950000000000003" customHeight="1" x14ac:dyDescent="0.2">
      <c r="A4" s="280" t="s">
        <v>5</v>
      </c>
      <c r="B4" s="19"/>
      <c r="C4" s="19"/>
      <c r="D4" s="19"/>
      <c r="E4" s="19"/>
      <c r="F4" s="97" t="s">
        <v>6</v>
      </c>
      <c r="G4" s="284">
        <v>2006</v>
      </c>
      <c r="H4" s="284">
        <v>2007</v>
      </c>
      <c r="I4" s="284">
        <v>2008</v>
      </c>
      <c r="J4" s="283">
        <v>2009</v>
      </c>
      <c r="K4" s="284">
        <v>2010</v>
      </c>
      <c r="L4" s="284">
        <v>2011</v>
      </c>
      <c r="M4" s="284">
        <v>2012</v>
      </c>
      <c r="N4" s="284">
        <v>2013</v>
      </c>
      <c r="O4" s="284">
        <v>2014</v>
      </c>
      <c r="P4" s="284">
        <v>2015</v>
      </c>
      <c r="Q4" s="284">
        <v>2016</v>
      </c>
      <c r="R4" s="19" t="s">
        <v>5</v>
      </c>
      <c r="S4" s="27"/>
    </row>
    <row r="5" spans="1:19" s="22" customFormat="1" ht="20.100000000000001" customHeight="1" x14ac:dyDescent="0.2">
      <c r="A5" s="85"/>
      <c r="B5" s="20"/>
      <c r="C5" s="20"/>
      <c r="D5" s="20"/>
      <c r="E5" s="20"/>
      <c r="F5" s="21"/>
      <c r="G5" s="21"/>
      <c r="H5" s="21"/>
      <c r="I5" s="21"/>
      <c r="J5" s="21"/>
      <c r="K5" s="21"/>
      <c r="L5" s="21"/>
      <c r="M5" s="21"/>
      <c r="N5" s="21"/>
      <c r="O5" s="105"/>
      <c r="P5" s="105"/>
      <c r="Q5" s="105"/>
      <c r="R5" s="110"/>
      <c r="S5" s="109"/>
    </row>
    <row r="6" spans="1:19" s="2" customFormat="1" ht="20.100000000000001" customHeight="1" x14ac:dyDescent="0.25">
      <c r="A6" s="393" t="s">
        <v>139</v>
      </c>
      <c r="B6" s="393"/>
      <c r="C6" s="393"/>
      <c r="D6" s="393"/>
      <c r="E6" s="393"/>
      <c r="F6" s="393"/>
      <c r="G6" s="393"/>
      <c r="H6" s="393"/>
      <c r="I6" s="393"/>
      <c r="J6" s="393"/>
      <c r="K6" s="393" t="s">
        <v>139</v>
      </c>
      <c r="L6" s="393"/>
      <c r="M6" s="393"/>
      <c r="N6" s="393"/>
      <c r="O6" s="393"/>
      <c r="P6" s="393"/>
      <c r="Q6" s="393"/>
      <c r="R6" s="393"/>
      <c r="S6" s="112"/>
    </row>
    <row r="7" spans="1:19" s="2" customFormat="1" ht="20.100000000000001" customHeight="1" x14ac:dyDescent="0.25">
      <c r="A7" s="86"/>
      <c r="B7" s="78"/>
      <c r="C7" s="78"/>
      <c r="D7" s="78"/>
      <c r="E7" s="94"/>
      <c r="F7" s="78"/>
      <c r="G7" s="96"/>
      <c r="H7" s="96"/>
      <c r="I7" s="96"/>
      <c r="J7" s="78"/>
      <c r="K7" s="78"/>
      <c r="L7" s="78"/>
      <c r="M7" s="96"/>
      <c r="N7" s="78"/>
      <c r="O7" s="104"/>
      <c r="P7" s="126"/>
      <c r="Q7" s="120"/>
      <c r="R7" s="111"/>
      <c r="S7" s="112"/>
    </row>
    <row r="8" spans="1:19" s="25" customFormat="1" ht="20.100000000000001" customHeight="1" x14ac:dyDescent="0.25">
      <c r="A8" s="224" t="s">
        <v>44</v>
      </c>
      <c r="B8" s="225" t="s">
        <v>126</v>
      </c>
      <c r="C8" s="226"/>
      <c r="D8" s="226"/>
      <c r="E8" s="226"/>
      <c r="F8" s="227"/>
      <c r="G8" s="252">
        <v>26701</v>
      </c>
      <c r="H8" s="252">
        <v>27066</v>
      </c>
      <c r="I8" s="252">
        <v>27713</v>
      </c>
      <c r="J8" s="252">
        <v>27696</v>
      </c>
      <c r="K8" s="253">
        <v>28388</v>
      </c>
      <c r="L8" s="253">
        <v>29343</v>
      </c>
      <c r="M8" s="253">
        <v>30146</v>
      </c>
      <c r="N8" s="253">
        <v>30761</v>
      </c>
      <c r="O8" s="253">
        <v>31631</v>
      </c>
      <c r="P8" s="253">
        <v>32477</v>
      </c>
      <c r="Q8" s="289">
        <v>33284</v>
      </c>
      <c r="R8" s="285" t="s">
        <v>44</v>
      </c>
      <c r="S8" s="113"/>
    </row>
    <row r="9" spans="1:19" ht="20.100000000000001" customHeight="1" x14ac:dyDescent="0.2">
      <c r="A9" s="231" t="s">
        <v>7</v>
      </c>
      <c r="B9" s="403" t="s">
        <v>8</v>
      </c>
      <c r="C9" s="403"/>
      <c r="D9" s="403"/>
      <c r="E9" s="403"/>
      <c r="F9" s="404"/>
      <c r="G9" s="255">
        <v>15682</v>
      </c>
      <c r="H9" s="255">
        <v>15895</v>
      </c>
      <c r="I9" s="255">
        <v>16197</v>
      </c>
      <c r="J9" s="255">
        <v>16199</v>
      </c>
      <c r="K9" s="255">
        <v>16427</v>
      </c>
      <c r="L9" s="255">
        <v>17200</v>
      </c>
      <c r="M9" s="255">
        <v>17312</v>
      </c>
      <c r="N9" s="255">
        <v>17858</v>
      </c>
      <c r="O9" s="255">
        <v>18041</v>
      </c>
      <c r="P9" s="255">
        <v>18326</v>
      </c>
      <c r="Q9" s="257">
        <v>18983</v>
      </c>
      <c r="R9" s="286" t="s">
        <v>7</v>
      </c>
    </row>
    <row r="10" spans="1:19" ht="20.100000000000001" customHeight="1" x14ac:dyDescent="0.2">
      <c r="A10" s="231" t="s">
        <v>9</v>
      </c>
      <c r="B10" s="269" t="s">
        <v>10</v>
      </c>
      <c r="C10" s="269"/>
      <c r="D10" s="269"/>
      <c r="E10" s="269"/>
      <c r="F10" s="270"/>
      <c r="G10" s="255">
        <v>34204</v>
      </c>
      <c r="H10" s="255">
        <v>35000</v>
      </c>
      <c r="I10" s="255">
        <v>35714</v>
      </c>
      <c r="J10" s="255">
        <v>34949</v>
      </c>
      <c r="K10" s="255">
        <v>36345</v>
      </c>
      <c r="L10" s="255">
        <v>37844</v>
      </c>
      <c r="M10" s="255">
        <v>38768</v>
      </c>
      <c r="N10" s="255">
        <v>39696</v>
      </c>
      <c r="O10" s="255">
        <v>40780</v>
      </c>
      <c r="P10" s="255">
        <v>41841</v>
      </c>
      <c r="Q10" s="257">
        <v>42590</v>
      </c>
      <c r="R10" s="286" t="s">
        <v>9</v>
      </c>
    </row>
    <row r="11" spans="1:19" ht="20.100000000000001" customHeight="1" x14ac:dyDescent="0.2">
      <c r="A11" s="231" t="s">
        <v>11</v>
      </c>
      <c r="B11" s="235"/>
      <c r="C11" s="400" t="s">
        <v>12</v>
      </c>
      <c r="D11" s="400"/>
      <c r="E11" s="400"/>
      <c r="F11" s="401"/>
      <c r="G11" s="255">
        <v>35965</v>
      </c>
      <c r="H11" s="255">
        <v>36799</v>
      </c>
      <c r="I11" s="255">
        <v>37516</v>
      </c>
      <c r="J11" s="255">
        <v>36355</v>
      </c>
      <c r="K11" s="255">
        <v>38040</v>
      </c>
      <c r="L11" s="255">
        <v>39680</v>
      </c>
      <c r="M11" s="255">
        <v>40635</v>
      </c>
      <c r="N11" s="255">
        <v>41798</v>
      </c>
      <c r="O11" s="255">
        <v>42933</v>
      </c>
      <c r="P11" s="255">
        <v>44044</v>
      </c>
      <c r="Q11" s="257">
        <v>44857</v>
      </c>
      <c r="R11" s="286" t="s">
        <v>11</v>
      </c>
    </row>
    <row r="12" spans="1:19" ht="20.100000000000001" customHeight="1" x14ac:dyDescent="0.2">
      <c r="A12" s="231" t="s">
        <v>13</v>
      </c>
      <c r="B12" s="236"/>
      <c r="C12" s="236"/>
      <c r="D12" s="269" t="s">
        <v>84</v>
      </c>
      <c r="E12" s="269"/>
      <c r="F12" s="237"/>
      <c r="G12" s="257" t="s">
        <v>344</v>
      </c>
      <c r="H12" s="257" t="s">
        <v>344</v>
      </c>
      <c r="I12" s="255">
        <v>37760</v>
      </c>
      <c r="J12" s="255">
        <v>40181</v>
      </c>
      <c r="K12" s="255">
        <v>42377</v>
      </c>
      <c r="L12" s="255">
        <v>43485</v>
      </c>
      <c r="M12" s="255">
        <v>43677</v>
      </c>
      <c r="N12" s="255">
        <v>48115</v>
      </c>
      <c r="O12" s="255">
        <v>47750</v>
      </c>
      <c r="P12" s="255">
        <v>49421</v>
      </c>
      <c r="Q12" s="257" t="s">
        <v>344</v>
      </c>
      <c r="R12" s="286" t="s">
        <v>13</v>
      </c>
    </row>
    <row r="13" spans="1:19" ht="20.100000000000001" customHeight="1" x14ac:dyDescent="0.2">
      <c r="A13" s="231" t="s">
        <v>14</v>
      </c>
      <c r="B13" s="236"/>
      <c r="C13" s="236"/>
      <c r="D13" s="400" t="s">
        <v>15</v>
      </c>
      <c r="E13" s="400"/>
      <c r="F13" s="401"/>
      <c r="G13" s="258">
        <v>35801</v>
      </c>
      <c r="H13" s="258">
        <v>36689</v>
      </c>
      <c r="I13" s="255">
        <v>37350</v>
      </c>
      <c r="J13" s="255">
        <v>36000</v>
      </c>
      <c r="K13" s="255">
        <v>37735</v>
      </c>
      <c r="L13" s="255">
        <v>39414</v>
      </c>
      <c r="M13" s="255">
        <v>40385</v>
      </c>
      <c r="N13" s="255">
        <v>41510</v>
      </c>
      <c r="O13" s="255">
        <v>42690</v>
      </c>
      <c r="P13" s="255">
        <v>43834</v>
      </c>
      <c r="Q13" s="257">
        <v>44620</v>
      </c>
      <c r="R13" s="286" t="s">
        <v>14</v>
      </c>
    </row>
    <row r="14" spans="1:19" ht="20.100000000000001" customHeight="1" x14ac:dyDescent="0.2">
      <c r="A14" s="231" t="s">
        <v>16</v>
      </c>
      <c r="B14" s="236"/>
      <c r="C14" s="236"/>
      <c r="D14" s="400" t="s">
        <v>17</v>
      </c>
      <c r="E14" s="400"/>
      <c r="F14" s="401"/>
      <c r="G14" s="257" t="s">
        <v>344</v>
      </c>
      <c r="H14" s="257" t="s">
        <v>344</v>
      </c>
      <c r="I14" s="255">
        <v>47587</v>
      </c>
      <c r="J14" s="255">
        <v>49061</v>
      </c>
      <c r="K14" s="255">
        <v>50024</v>
      </c>
      <c r="L14" s="255">
        <v>51502</v>
      </c>
      <c r="M14" s="255">
        <v>52538</v>
      </c>
      <c r="N14" s="255">
        <v>54555</v>
      </c>
      <c r="O14" s="255">
        <v>55349</v>
      </c>
      <c r="P14" s="255">
        <v>56332</v>
      </c>
      <c r="Q14" s="257" t="s">
        <v>344</v>
      </c>
      <c r="R14" s="286" t="s">
        <v>16</v>
      </c>
    </row>
    <row r="15" spans="1:19" ht="20.100000000000001" customHeight="1" x14ac:dyDescent="0.2">
      <c r="A15" s="231" t="s">
        <v>18</v>
      </c>
      <c r="B15" s="236"/>
      <c r="C15" s="236"/>
      <c r="D15" s="269" t="s">
        <v>218</v>
      </c>
      <c r="E15" s="269"/>
      <c r="F15" s="270"/>
      <c r="G15" s="255"/>
      <c r="H15" s="255"/>
      <c r="I15" s="255"/>
      <c r="J15" s="255"/>
      <c r="K15" s="255"/>
      <c r="L15" s="255"/>
      <c r="M15" s="255"/>
      <c r="N15" s="255"/>
      <c r="O15" s="255"/>
      <c r="P15" s="255"/>
      <c r="Q15" s="257"/>
      <c r="R15" s="286"/>
    </row>
    <row r="16" spans="1:19" ht="20.100000000000001" customHeight="1" x14ac:dyDescent="0.2">
      <c r="A16" s="231"/>
      <c r="B16" s="236"/>
      <c r="C16" s="236"/>
      <c r="D16" s="266"/>
      <c r="E16" s="269" t="s">
        <v>221</v>
      </c>
      <c r="F16" s="237"/>
      <c r="G16" s="257" t="s">
        <v>344</v>
      </c>
      <c r="H16" s="257" t="s">
        <v>344</v>
      </c>
      <c r="I16" s="255">
        <v>32226</v>
      </c>
      <c r="J16" s="255">
        <v>32471</v>
      </c>
      <c r="K16" s="255">
        <v>33091</v>
      </c>
      <c r="L16" s="255">
        <v>34148</v>
      </c>
      <c r="M16" s="255">
        <v>34932</v>
      </c>
      <c r="N16" s="255">
        <v>35565</v>
      </c>
      <c r="O16" s="255">
        <v>36345</v>
      </c>
      <c r="P16" s="255">
        <v>36923</v>
      </c>
      <c r="Q16" s="257" t="s">
        <v>344</v>
      </c>
      <c r="R16" s="286" t="s">
        <v>18</v>
      </c>
    </row>
    <row r="17" spans="1:18" ht="20.100000000000001" customHeight="1" x14ac:dyDescent="0.2">
      <c r="A17" s="231" t="s">
        <v>19</v>
      </c>
      <c r="B17" s="269"/>
      <c r="C17" s="269" t="s">
        <v>20</v>
      </c>
      <c r="D17" s="269"/>
      <c r="E17" s="269"/>
      <c r="F17" s="270"/>
      <c r="G17" s="258">
        <v>26961</v>
      </c>
      <c r="H17" s="258">
        <v>27607</v>
      </c>
      <c r="I17" s="255">
        <v>28080</v>
      </c>
      <c r="J17" s="255">
        <v>29148</v>
      </c>
      <c r="K17" s="255">
        <v>29528</v>
      </c>
      <c r="L17" s="255">
        <v>30427</v>
      </c>
      <c r="M17" s="255">
        <v>31190</v>
      </c>
      <c r="N17" s="255">
        <v>31164</v>
      </c>
      <c r="O17" s="255">
        <v>32054</v>
      </c>
      <c r="P17" s="255">
        <v>32943</v>
      </c>
      <c r="Q17" s="257">
        <v>33577</v>
      </c>
      <c r="R17" s="286" t="s">
        <v>19</v>
      </c>
    </row>
    <row r="18" spans="1:18" ht="20.100000000000001" customHeight="1" x14ac:dyDescent="0.2">
      <c r="A18" s="231" t="s">
        <v>21</v>
      </c>
      <c r="B18" s="403" t="s">
        <v>22</v>
      </c>
      <c r="C18" s="403"/>
      <c r="D18" s="403"/>
      <c r="E18" s="403"/>
      <c r="F18" s="404"/>
      <c r="G18" s="258">
        <v>24129</v>
      </c>
      <c r="H18" s="258">
        <v>24352</v>
      </c>
      <c r="I18" s="255">
        <v>24967</v>
      </c>
      <c r="J18" s="255">
        <v>25286</v>
      </c>
      <c r="K18" s="255">
        <v>25793</v>
      </c>
      <c r="L18" s="255">
        <v>26540</v>
      </c>
      <c r="M18" s="255">
        <v>27294</v>
      </c>
      <c r="N18" s="255">
        <v>27822</v>
      </c>
      <c r="O18" s="255">
        <v>28644</v>
      </c>
      <c r="P18" s="255">
        <v>29456</v>
      </c>
      <c r="Q18" s="257">
        <v>30322</v>
      </c>
      <c r="R18" s="286" t="s">
        <v>21</v>
      </c>
    </row>
    <row r="19" spans="1:18" ht="20.100000000000001" customHeight="1" x14ac:dyDescent="0.2">
      <c r="A19" s="231" t="s">
        <v>96</v>
      </c>
      <c r="B19" s="269"/>
      <c r="C19" s="400" t="s">
        <v>222</v>
      </c>
      <c r="D19" s="400"/>
      <c r="E19" s="400"/>
      <c r="F19" s="401"/>
      <c r="G19" s="255"/>
      <c r="H19" s="255"/>
      <c r="I19" s="255"/>
      <c r="J19" s="255"/>
      <c r="K19" s="255"/>
      <c r="L19" s="255"/>
      <c r="M19" s="255"/>
      <c r="N19" s="255"/>
      <c r="O19" s="255"/>
      <c r="P19" s="255"/>
      <c r="Q19" s="257"/>
      <c r="R19" s="286"/>
    </row>
    <row r="20" spans="1:18" ht="20.100000000000001" customHeight="1" x14ac:dyDescent="0.2">
      <c r="A20" s="231"/>
      <c r="B20" s="269"/>
      <c r="C20" s="266"/>
      <c r="D20" s="269" t="s">
        <v>223</v>
      </c>
      <c r="E20" s="269"/>
      <c r="F20" s="270"/>
      <c r="G20" s="258">
        <v>23689</v>
      </c>
      <c r="H20" s="258">
        <v>24090</v>
      </c>
      <c r="I20" s="255">
        <v>24828</v>
      </c>
      <c r="J20" s="255">
        <v>24730</v>
      </c>
      <c r="K20" s="255">
        <v>25166</v>
      </c>
      <c r="L20" s="255">
        <v>25820</v>
      </c>
      <c r="M20" s="255">
        <v>26622</v>
      </c>
      <c r="N20" s="255">
        <v>27008</v>
      </c>
      <c r="O20" s="255">
        <v>27897</v>
      </c>
      <c r="P20" s="255">
        <v>28846</v>
      </c>
      <c r="Q20" s="257">
        <v>29635</v>
      </c>
      <c r="R20" s="286" t="s">
        <v>96</v>
      </c>
    </row>
    <row r="21" spans="1:18" ht="20.100000000000001" customHeight="1" x14ac:dyDescent="0.2">
      <c r="A21" s="231" t="s">
        <v>45</v>
      </c>
      <c r="B21" s="236"/>
      <c r="C21" s="236"/>
      <c r="D21" s="269" t="s">
        <v>46</v>
      </c>
      <c r="E21" s="236"/>
      <c r="F21" s="270"/>
      <c r="G21" s="258">
        <v>21717</v>
      </c>
      <c r="H21" s="258">
        <v>22012</v>
      </c>
      <c r="I21" s="255">
        <v>22668</v>
      </c>
      <c r="J21" s="255">
        <v>22567</v>
      </c>
      <c r="K21" s="255">
        <v>22977</v>
      </c>
      <c r="L21" s="255">
        <v>23525</v>
      </c>
      <c r="M21" s="255">
        <v>24205</v>
      </c>
      <c r="N21" s="255">
        <v>24569</v>
      </c>
      <c r="O21" s="255">
        <v>25291</v>
      </c>
      <c r="P21" s="255">
        <v>26087</v>
      </c>
      <c r="Q21" s="257" t="s">
        <v>344</v>
      </c>
      <c r="R21" s="286" t="s">
        <v>45</v>
      </c>
    </row>
    <row r="22" spans="1:18" ht="20.100000000000001" customHeight="1" x14ac:dyDescent="0.2">
      <c r="A22" s="231" t="s">
        <v>23</v>
      </c>
      <c r="B22" s="236"/>
      <c r="C22" s="236"/>
      <c r="D22" s="236"/>
      <c r="E22" s="269" t="s">
        <v>206</v>
      </c>
      <c r="F22" s="237"/>
      <c r="G22" s="258" t="s">
        <v>344</v>
      </c>
      <c r="H22" s="258" t="s">
        <v>344</v>
      </c>
      <c r="I22" s="255">
        <v>23727</v>
      </c>
      <c r="J22" s="255">
        <v>23691</v>
      </c>
      <c r="K22" s="255">
        <v>24209</v>
      </c>
      <c r="L22" s="255">
        <v>24815</v>
      </c>
      <c r="M22" s="255">
        <v>25668</v>
      </c>
      <c r="N22" s="255">
        <v>26187</v>
      </c>
      <c r="O22" s="255">
        <v>27042</v>
      </c>
      <c r="P22" s="255">
        <v>27882</v>
      </c>
      <c r="Q22" s="257" t="s">
        <v>344</v>
      </c>
      <c r="R22" s="286" t="s">
        <v>23</v>
      </c>
    </row>
    <row r="23" spans="1:18" ht="20.100000000000001" customHeight="1" x14ac:dyDescent="0.2">
      <c r="A23" s="231" t="s">
        <v>24</v>
      </c>
      <c r="B23" s="236"/>
      <c r="C23" s="236"/>
      <c r="D23" s="236"/>
      <c r="E23" s="269" t="s">
        <v>25</v>
      </c>
      <c r="F23" s="237"/>
      <c r="G23" s="258" t="s">
        <v>344</v>
      </c>
      <c r="H23" s="258" t="s">
        <v>344</v>
      </c>
      <c r="I23" s="255">
        <v>25626</v>
      </c>
      <c r="J23" s="255">
        <v>25808</v>
      </c>
      <c r="K23" s="255">
        <v>26173</v>
      </c>
      <c r="L23" s="255">
        <v>26762</v>
      </c>
      <c r="M23" s="255">
        <v>27359</v>
      </c>
      <c r="N23" s="255">
        <v>27539</v>
      </c>
      <c r="O23" s="255">
        <v>28210</v>
      </c>
      <c r="P23" s="255">
        <v>29126</v>
      </c>
      <c r="Q23" s="257" t="s">
        <v>344</v>
      </c>
      <c r="R23" s="286" t="s">
        <v>24</v>
      </c>
    </row>
    <row r="24" spans="1:18" ht="20.100000000000001" customHeight="1" x14ac:dyDescent="0.2">
      <c r="A24" s="231" t="s">
        <v>26</v>
      </c>
      <c r="B24" s="236"/>
      <c r="C24" s="236"/>
      <c r="D24" s="236"/>
      <c r="E24" s="269" t="s">
        <v>27</v>
      </c>
      <c r="F24" s="237"/>
      <c r="G24" s="258" t="s">
        <v>344</v>
      </c>
      <c r="H24" s="258" t="s">
        <v>344</v>
      </c>
      <c r="I24" s="255">
        <v>14220</v>
      </c>
      <c r="J24" s="255">
        <v>13943</v>
      </c>
      <c r="K24" s="255">
        <v>14148</v>
      </c>
      <c r="L24" s="255">
        <v>14424</v>
      </c>
      <c r="M24" s="255">
        <v>14786</v>
      </c>
      <c r="N24" s="255">
        <v>15017</v>
      </c>
      <c r="O24" s="255">
        <v>15439</v>
      </c>
      <c r="P24" s="255">
        <v>16112</v>
      </c>
      <c r="Q24" s="257" t="s">
        <v>344</v>
      </c>
      <c r="R24" s="286" t="s">
        <v>26</v>
      </c>
    </row>
    <row r="25" spans="1:18" ht="20.100000000000001" customHeight="1" x14ac:dyDescent="0.2">
      <c r="A25" s="231" t="s">
        <v>28</v>
      </c>
      <c r="B25" s="236"/>
      <c r="C25" s="236"/>
      <c r="D25" s="269" t="s">
        <v>29</v>
      </c>
      <c r="E25" s="236"/>
      <c r="F25" s="270"/>
      <c r="G25" s="258">
        <v>39308</v>
      </c>
      <c r="H25" s="258">
        <v>40454</v>
      </c>
      <c r="I25" s="255">
        <v>41754</v>
      </c>
      <c r="J25" s="255">
        <v>41989</v>
      </c>
      <c r="K25" s="255">
        <v>43131</v>
      </c>
      <c r="L25" s="255">
        <v>44779</v>
      </c>
      <c r="M25" s="255">
        <v>46430</v>
      </c>
      <c r="N25" s="255">
        <v>46689</v>
      </c>
      <c r="O25" s="255">
        <v>48803</v>
      </c>
      <c r="P25" s="255">
        <v>51456</v>
      </c>
      <c r="Q25" s="257" t="s">
        <v>344</v>
      </c>
      <c r="R25" s="286" t="s">
        <v>28</v>
      </c>
    </row>
    <row r="26" spans="1:18" ht="20.100000000000001" customHeight="1" x14ac:dyDescent="0.2">
      <c r="A26" s="231" t="s">
        <v>97</v>
      </c>
      <c r="B26" s="236"/>
      <c r="C26" s="402" t="s">
        <v>224</v>
      </c>
      <c r="D26" s="400"/>
      <c r="E26" s="400"/>
      <c r="F26" s="401"/>
      <c r="G26" s="255"/>
      <c r="H26" s="255"/>
      <c r="I26" s="255"/>
      <c r="J26" s="255"/>
      <c r="K26" s="255"/>
      <c r="L26" s="255"/>
      <c r="M26" s="255"/>
      <c r="N26" s="255"/>
      <c r="O26" s="255"/>
      <c r="P26" s="255"/>
      <c r="Q26" s="257"/>
      <c r="R26" s="286"/>
    </row>
    <row r="27" spans="1:18" ht="20.100000000000001" customHeight="1" x14ac:dyDescent="0.2">
      <c r="A27" s="231"/>
      <c r="B27" s="236"/>
      <c r="C27" s="268"/>
      <c r="D27" s="269" t="s">
        <v>225</v>
      </c>
      <c r="E27" s="269"/>
      <c r="F27" s="267"/>
      <c r="G27" s="258">
        <v>26099</v>
      </c>
      <c r="H27" s="258">
        <v>26347</v>
      </c>
      <c r="I27" s="255">
        <v>26869</v>
      </c>
      <c r="J27" s="255">
        <v>27089</v>
      </c>
      <c r="K27" s="255">
        <v>27441</v>
      </c>
      <c r="L27" s="255">
        <v>28324</v>
      </c>
      <c r="M27" s="255">
        <v>29191</v>
      </c>
      <c r="N27" s="255">
        <v>29793</v>
      </c>
      <c r="O27" s="255">
        <v>30636</v>
      </c>
      <c r="P27" s="255">
        <v>31604</v>
      </c>
      <c r="Q27" s="257">
        <v>32336</v>
      </c>
      <c r="R27" s="286" t="s">
        <v>97</v>
      </c>
    </row>
    <row r="28" spans="1:18" ht="20.100000000000001" customHeight="1" x14ac:dyDescent="0.2">
      <c r="A28" s="231" t="s">
        <v>30</v>
      </c>
      <c r="B28" s="236"/>
      <c r="C28" s="236"/>
      <c r="D28" s="269" t="s">
        <v>118</v>
      </c>
      <c r="E28" s="236"/>
      <c r="F28" s="270"/>
      <c r="G28" s="258">
        <v>43605</v>
      </c>
      <c r="H28" s="258">
        <v>45063</v>
      </c>
      <c r="I28" s="255">
        <v>45843</v>
      </c>
      <c r="J28" s="255">
        <v>45970</v>
      </c>
      <c r="K28" s="255">
        <v>46517</v>
      </c>
      <c r="L28" s="255">
        <v>47758</v>
      </c>
      <c r="M28" s="255">
        <v>48965</v>
      </c>
      <c r="N28" s="255">
        <v>50210</v>
      </c>
      <c r="O28" s="255">
        <v>51650</v>
      </c>
      <c r="P28" s="255">
        <v>52456</v>
      </c>
      <c r="Q28" s="257" t="s">
        <v>344</v>
      </c>
      <c r="R28" s="286" t="s">
        <v>30</v>
      </c>
    </row>
    <row r="29" spans="1:18" ht="20.100000000000001" customHeight="1" x14ac:dyDescent="0.2">
      <c r="A29" s="231" t="s">
        <v>31</v>
      </c>
      <c r="B29" s="236"/>
      <c r="C29" s="236"/>
      <c r="D29" s="269" t="s">
        <v>32</v>
      </c>
      <c r="E29" s="236"/>
      <c r="F29" s="270"/>
      <c r="G29" s="258">
        <v>22974</v>
      </c>
      <c r="H29" s="258">
        <v>22314</v>
      </c>
      <c r="I29" s="255">
        <v>22392</v>
      </c>
      <c r="J29" s="255">
        <v>22513</v>
      </c>
      <c r="K29" s="255">
        <v>22934</v>
      </c>
      <c r="L29" s="255">
        <v>23849</v>
      </c>
      <c r="M29" s="255">
        <v>24230</v>
      </c>
      <c r="N29" s="255">
        <v>24463</v>
      </c>
      <c r="O29" s="255">
        <v>24956</v>
      </c>
      <c r="P29" s="255">
        <v>26103</v>
      </c>
      <c r="Q29" s="257" t="s">
        <v>344</v>
      </c>
      <c r="R29" s="286" t="s">
        <v>31</v>
      </c>
    </row>
    <row r="30" spans="1:18" ht="20.100000000000001" customHeight="1" x14ac:dyDescent="0.2">
      <c r="A30" s="231" t="s">
        <v>47</v>
      </c>
      <c r="B30" s="236"/>
      <c r="C30" s="236"/>
      <c r="D30" s="269" t="s">
        <v>48</v>
      </c>
      <c r="E30" s="236"/>
      <c r="F30" s="270"/>
      <c r="G30" s="258">
        <v>21460</v>
      </c>
      <c r="H30" s="258">
        <v>21846</v>
      </c>
      <c r="I30" s="255">
        <v>22519</v>
      </c>
      <c r="J30" s="255">
        <v>22686</v>
      </c>
      <c r="K30" s="255">
        <v>23216</v>
      </c>
      <c r="L30" s="255">
        <v>24206</v>
      </c>
      <c r="M30" s="255">
        <v>25125</v>
      </c>
      <c r="N30" s="255">
        <v>25681</v>
      </c>
      <c r="O30" s="255">
        <v>26547</v>
      </c>
      <c r="P30" s="255">
        <v>27668</v>
      </c>
      <c r="Q30" s="257" t="s">
        <v>344</v>
      </c>
      <c r="R30" s="286" t="s">
        <v>47</v>
      </c>
    </row>
    <row r="31" spans="1:18" ht="20.100000000000001" customHeight="1" x14ac:dyDescent="0.2">
      <c r="A31" s="231" t="s">
        <v>33</v>
      </c>
      <c r="B31" s="236"/>
      <c r="C31" s="235"/>
      <c r="D31" s="235"/>
      <c r="E31" s="269" t="s">
        <v>49</v>
      </c>
      <c r="F31" s="237"/>
      <c r="G31" s="257" t="s">
        <v>344</v>
      </c>
      <c r="H31" s="257" t="s">
        <v>344</v>
      </c>
      <c r="I31" s="255">
        <v>31270</v>
      </c>
      <c r="J31" s="255">
        <v>31634</v>
      </c>
      <c r="K31" s="255">
        <v>32568</v>
      </c>
      <c r="L31" s="255">
        <v>34001</v>
      </c>
      <c r="M31" s="255">
        <v>35128</v>
      </c>
      <c r="N31" s="255">
        <v>35377</v>
      </c>
      <c r="O31" s="255">
        <v>36382</v>
      </c>
      <c r="P31" s="255">
        <v>37850</v>
      </c>
      <c r="Q31" s="257" t="s">
        <v>344</v>
      </c>
      <c r="R31" s="286" t="s">
        <v>33</v>
      </c>
    </row>
    <row r="32" spans="1:18" ht="20.100000000000001" customHeight="1" x14ac:dyDescent="0.2">
      <c r="A32" s="231" t="s">
        <v>34</v>
      </c>
      <c r="B32" s="236"/>
      <c r="C32" s="235"/>
      <c r="D32" s="235"/>
      <c r="E32" s="269" t="s">
        <v>100</v>
      </c>
      <c r="F32" s="237"/>
      <c r="G32" s="257" t="s">
        <v>344</v>
      </c>
      <c r="H32" s="257" t="s">
        <v>344</v>
      </c>
      <c r="I32" s="255">
        <v>16013</v>
      </c>
      <c r="J32" s="255">
        <v>15855</v>
      </c>
      <c r="K32" s="255">
        <v>16443</v>
      </c>
      <c r="L32" s="255">
        <v>17301</v>
      </c>
      <c r="M32" s="255">
        <v>17963</v>
      </c>
      <c r="N32" s="255">
        <v>18530</v>
      </c>
      <c r="O32" s="255">
        <v>19251</v>
      </c>
      <c r="P32" s="255">
        <v>20152</v>
      </c>
      <c r="Q32" s="257" t="s">
        <v>344</v>
      </c>
      <c r="R32" s="286" t="s">
        <v>34</v>
      </c>
    </row>
    <row r="33" spans="1:18" ht="20.100000000000001" customHeight="1" x14ac:dyDescent="0.2">
      <c r="A33" s="231" t="s">
        <v>98</v>
      </c>
      <c r="B33" s="236"/>
      <c r="C33" s="400" t="s">
        <v>226</v>
      </c>
      <c r="D33" s="400"/>
      <c r="E33" s="400"/>
      <c r="F33" s="401"/>
      <c r="G33" s="257"/>
      <c r="H33" s="257"/>
      <c r="I33" s="255"/>
      <c r="J33" s="255"/>
      <c r="K33" s="255"/>
      <c r="L33" s="255"/>
      <c r="M33" s="255"/>
      <c r="N33" s="255"/>
      <c r="O33" s="255"/>
      <c r="P33" s="255"/>
      <c r="Q33" s="257"/>
      <c r="R33" s="286"/>
    </row>
    <row r="34" spans="1:18" ht="20.100000000000001" customHeight="1" x14ac:dyDescent="0.2">
      <c r="A34" s="231"/>
      <c r="B34" s="236"/>
      <c r="C34" s="266"/>
      <c r="D34" s="269" t="s">
        <v>227</v>
      </c>
      <c r="E34" s="269"/>
      <c r="F34" s="267"/>
      <c r="G34" s="258">
        <v>23548</v>
      </c>
      <c r="H34" s="258">
        <v>23586</v>
      </c>
      <c r="I34" s="255">
        <v>24134</v>
      </c>
      <c r="J34" s="255">
        <v>24863</v>
      </c>
      <c r="K34" s="255">
        <v>25476</v>
      </c>
      <c r="L34" s="255">
        <v>26219</v>
      </c>
      <c r="M34" s="255">
        <v>26867</v>
      </c>
      <c r="N34" s="255">
        <v>27473</v>
      </c>
      <c r="O34" s="255">
        <v>28224</v>
      </c>
      <c r="P34" s="255">
        <v>28835</v>
      </c>
      <c r="Q34" s="257">
        <v>29824</v>
      </c>
      <c r="R34" s="286" t="s">
        <v>98</v>
      </c>
    </row>
    <row r="35" spans="1:18" ht="20.100000000000001" customHeight="1" x14ac:dyDescent="0.2">
      <c r="A35" s="231" t="s">
        <v>50</v>
      </c>
      <c r="B35" s="236"/>
      <c r="C35" s="236"/>
      <c r="D35" s="269" t="s">
        <v>51</v>
      </c>
      <c r="E35" s="236"/>
      <c r="F35" s="270"/>
      <c r="G35" s="258">
        <v>25594</v>
      </c>
      <c r="H35" s="258">
        <v>25673</v>
      </c>
      <c r="I35" s="255">
        <v>26226</v>
      </c>
      <c r="J35" s="255">
        <v>27054</v>
      </c>
      <c r="K35" s="255">
        <v>27531</v>
      </c>
      <c r="L35" s="255">
        <v>28343</v>
      </c>
      <c r="M35" s="255">
        <v>28978</v>
      </c>
      <c r="N35" s="255">
        <v>29739</v>
      </c>
      <c r="O35" s="255">
        <v>30452</v>
      </c>
      <c r="P35" s="255">
        <v>31132</v>
      </c>
      <c r="Q35" s="257" t="s">
        <v>344</v>
      </c>
      <c r="R35" s="286" t="s">
        <v>50</v>
      </c>
    </row>
    <row r="36" spans="1:18" ht="20.100000000000001" customHeight="1" x14ac:dyDescent="0.2">
      <c r="A36" s="231" t="s">
        <v>35</v>
      </c>
      <c r="B36" s="236"/>
      <c r="C36" s="236"/>
      <c r="D36" s="236"/>
      <c r="E36" s="269" t="s">
        <v>228</v>
      </c>
      <c r="F36" s="237"/>
      <c r="G36" s="257" t="s">
        <v>344</v>
      </c>
      <c r="H36" s="257" t="s">
        <v>344</v>
      </c>
      <c r="I36" s="255">
        <v>30373</v>
      </c>
      <c r="J36" s="255">
        <v>31404</v>
      </c>
      <c r="K36" s="255">
        <v>32175</v>
      </c>
      <c r="L36" s="255">
        <v>34153</v>
      </c>
      <c r="M36" s="255">
        <v>35568</v>
      </c>
      <c r="N36" s="255">
        <v>36940</v>
      </c>
      <c r="O36" s="255">
        <v>38006</v>
      </c>
      <c r="P36" s="255">
        <v>38768</v>
      </c>
      <c r="Q36" s="257" t="s">
        <v>344</v>
      </c>
      <c r="R36" s="286" t="s">
        <v>35</v>
      </c>
    </row>
    <row r="37" spans="1:18" ht="20.100000000000001" customHeight="1" x14ac:dyDescent="0.2">
      <c r="A37" s="231" t="s">
        <v>36</v>
      </c>
      <c r="B37" s="236"/>
      <c r="C37" s="236"/>
      <c r="D37" s="236"/>
      <c r="E37" s="269" t="s">
        <v>37</v>
      </c>
      <c r="F37" s="237"/>
      <c r="G37" s="257" t="s">
        <v>344</v>
      </c>
      <c r="H37" s="257" t="s">
        <v>344</v>
      </c>
      <c r="I37" s="255">
        <v>30166</v>
      </c>
      <c r="J37" s="255">
        <v>31044</v>
      </c>
      <c r="K37" s="255">
        <v>31555</v>
      </c>
      <c r="L37" s="255">
        <v>32253</v>
      </c>
      <c r="M37" s="255">
        <v>32770</v>
      </c>
      <c r="N37" s="255">
        <v>33338</v>
      </c>
      <c r="O37" s="255">
        <v>34139</v>
      </c>
      <c r="P37" s="255">
        <v>34710</v>
      </c>
      <c r="Q37" s="257" t="s">
        <v>344</v>
      </c>
      <c r="R37" s="286" t="s">
        <v>36</v>
      </c>
    </row>
    <row r="38" spans="1:18" ht="20.100000000000001" customHeight="1" x14ac:dyDescent="0.2">
      <c r="A38" s="231" t="s">
        <v>38</v>
      </c>
      <c r="B38" s="236"/>
      <c r="C38" s="236"/>
      <c r="D38" s="236"/>
      <c r="E38" s="269" t="s">
        <v>39</v>
      </c>
      <c r="F38" s="237"/>
      <c r="G38" s="257" t="s">
        <v>344</v>
      </c>
      <c r="H38" s="257" t="s">
        <v>344</v>
      </c>
      <c r="I38" s="255">
        <v>21623</v>
      </c>
      <c r="J38" s="255">
        <v>22383</v>
      </c>
      <c r="K38" s="255">
        <v>22749</v>
      </c>
      <c r="L38" s="255">
        <v>23153</v>
      </c>
      <c r="M38" s="255">
        <v>23594</v>
      </c>
      <c r="N38" s="255">
        <v>24249</v>
      </c>
      <c r="O38" s="255">
        <v>24887</v>
      </c>
      <c r="P38" s="255">
        <v>25736</v>
      </c>
      <c r="Q38" s="257" t="s">
        <v>344</v>
      </c>
      <c r="R38" s="286" t="s">
        <v>38</v>
      </c>
    </row>
    <row r="39" spans="1:18" ht="20.100000000000001" customHeight="1" x14ac:dyDescent="0.2">
      <c r="A39" s="231" t="s">
        <v>52</v>
      </c>
      <c r="B39" s="236"/>
      <c r="C39" s="236"/>
      <c r="D39" s="269" t="s">
        <v>53</v>
      </c>
      <c r="E39" s="236"/>
      <c r="F39" s="270"/>
      <c r="G39" s="258">
        <v>16170</v>
      </c>
      <c r="H39" s="258">
        <v>16181</v>
      </c>
      <c r="I39" s="255">
        <v>16634</v>
      </c>
      <c r="J39" s="255">
        <v>16926</v>
      </c>
      <c r="K39" s="255">
        <v>17679</v>
      </c>
      <c r="L39" s="255">
        <v>18209</v>
      </c>
      <c r="M39" s="255">
        <v>18761</v>
      </c>
      <c r="N39" s="255">
        <v>18829</v>
      </c>
      <c r="O39" s="255">
        <v>19497</v>
      </c>
      <c r="P39" s="255">
        <v>19845</v>
      </c>
      <c r="Q39" s="257" t="s">
        <v>344</v>
      </c>
      <c r="R39" s="286" t="s">
        <v>52</v>
      </c>
    </row>
    <row r="40" spans="1:18" ht="20.100000000000001" customHeight="1" x14ac:dyDescent="0.2">
      <c r="A40" s="231" t="s">
        <v>40</v>
      </c>
      <c r="B40" s="236"/>
      <c r="C40" s="236"/>
      <c r="D40" s="236"/>
      <c r="E40" s="269" t="s">
        <v>41</v>
      </c>
      <c r="F40" s="237"/>
      <c r="G40" s="257" t="s">
        <v>344</v>
      </c>
      <c r="H40" s="257" t="s">
        <v>344</v>
      </c>
      <c r="I40" s="255">
        <v>22430</v>
      </c>
      <c r="J40" s="255">
        <v>22726</v>
      </c>
      <c r="K40" s="255">
        <v>23370</v>
      </c>
      <c r="L40" s="255">
        <v>24687</v>
      </c>
      <c r="M40" s="255">
        <v>24930</v>
      </c>
      <c r="N40" s="255">
        <v>25385</v>
      </c>
      <c r="O40" s="255">
        <v>26309</v>
      </c>
      <c r="P40" s="255">
        <v>27636</v>
      </c>
      <c r="Q40" s="257" t="s">
        <v>344</v>
      </c>
      <c r="R40" s="286" t="s">
        <v>40</v>
      </c>
    </row>
    <row r="41" spans="1:18" ht="20.100000000000001" customHeight="1" x14ac:dyDescent="0.2">
      <c r="A41" s="231" t="s">
        <v>42</v>
      </c>
      <c r="B41" s="236"/>
      <c r="C41" s="236"/>
      <c r="D41" s="236"/>
      <c r="E41" s="269" t="s">
        <v>101</v>
      </c>
      <c r="F41" s="237"/>
      <c r="G41" s="257" t="s">
        <v>344</v>
      </c>
      <c r="H41" s="257" t="s">
        <v>344</v>
      </c>
      <c r="I41" s="255">
        <v>20828</v>
      </c>
      <c r="J41" s="255">
        <v>21352</v>
      </c>
      <c r="K41" s="255">
        <v>21813</v>
      </c>
      <c r="L41" s="255">
        <v>22518</v>
      </c>
      <c r="M41" s="255">
        <v>23035</v>
      </c>
      <c r="N41" s="255">
        <v>23430</v>
      </c>
      <c r="O41" s="255">
        <v>24053</v>
      </c>
      <c r="P41" s="255">
        <v>24630</v>
      </c>
      <c r="Q41" s="257" t="s">
        <v>344</v>
      </c>
      <c r="R41" s="286" t="s">
        <v>42</v>
      </c>
    </row>
    <row r="42" spans="1:18" ht="20.100000000000001" customHeight="1" x14ac:dyDescent="0.2">
      <c r="A42" s="231" t="s">
        <v>43</v>
      </c>
      <c r="B42" s="236"/>
      <c r="C42" s="236"/>
      <c r="D42" s="236"/>
      <c r="E42" s="269" t="s">
        <v>99</v>
      </c>
      <c r="F42" s="237"/>
      <c r="G42" s="257" t="s">
        <v>344</v>
      </c>
      <c r="H42" s="257" t="s">
        <v>344</v>
      </c>
      <c r="I42" s="255">
        <v>7674</v>
      </c>
      <c r="J42" s="255">
        <v>7710</v>
      </c>
      <c r="K42" s="255">
        <v>8123</v>
      </c>
      <c r="L42" s="255">
        <v>8227</v>
      </c>
      <c r="M42" s="255">
        <v>8569</v>
      </c>
      <c r="N42" s="255">
        <v>8520</v>
      </c>
      <c r="O42" s="255">
        <v>8815</v>
      </c>
      <c r="P42" s="255">
        <v>8824</v>
      </c>
      <c r="Q42" s="257" t="s">
        <v>344</v>
      </c>
      <c r="R42" s="286" t="s">
        <v>43</v>
      </c>
    </row>
    <row r="43" spans="1:18" x14ac:dyDescent="0.2">
      <c r="L43" s="34"/>
      <c r="M43" s="34"/>
    </row>
    <row r="44" spans="1:18" x14ac:dyDescent="0.2">
      <c r="L44" s="34"/>
      <c r="M44" s="34"/>
    </row>
    <row r="45" spans="1:18" x14ac:dyDescent="0.2">
      <c r="L45" s="34"/>
      <c r="M45" s="34"/>
    </row>
  </sheetData>
  <mergeCells count="10">
    <mergeCell ref="K6:R6"/>
    <mergeCell ref="A6:J6"/>
    <mergeCell ref="C19:F19"/>
    <mergeCell ref="C26:F26"/>
    <mergeCell ref="C33:F33"/>
    <mergeCell ref="B9:F9"/>
    <mergeCell ref="B18:F18"/>
    <mergeCell ref="C11:F11"/>
    <mergeCell ref="D13:F13"/>
    <mergeCell ref="D14:F14"/>
  </mergeCells>
  <printOptions horizontalCentered="1"/>
  <pageMargins left="0.39370078740157483" right="0.39370078740157483" top="0.78740157480314965" bottom="0.39370078740157483" header="0.31496062992125984" footer="0.31496062992125984"/>
  <pageSetup paperSize="9" scale="86" firstPageNumber="64" fitToWidth="2" orientation="portrait" useFirstPageNumber="1" r:id="rId1"/>
  <headerFooter>
    <oddHeader>&amp;C-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workbookViewId="0"/>
  </sheetViews>
  <sheetFormatPr baseColWidth="10" defaultRowHeight="14.25" x14ac:dyDescent="0.2"/>
  <cols>
    <col min="1" max="1" width="5.77734375" style="87" customWidth="1"/>
    <col min="2" max="5" width="0.88671875" style="17" customWidth="1"/>
    <col min="6" max="6" width="35.33203125" style="4" customWidth="1"/>
    <col min="7" max="17" width="11.33203125" style="4" customWidth="1"/>
    <col min="18" max="18" width="5.77734375" style="28" customWidth="1"/>
    <col min="19" max="19" width="4.77734375" style="28" customWidth="1"/>
    <col min="20" max="255" width="11.5546875" style="4"/>
    <col min="256" max="256" width="5.77734375" style="4" customWidth="1"/>
    <col min="257" max="258" width="0.88671875" style="4" customWidth="1"/>
    <col min="259" max="259" width="30.77734375" style="4" customWidth="1"/>
    <col min="260" max="271" width="11.5546875" style="4" customWidth="1"/>
    <col min="272" max="272" width="5.77734375" style="4" customWidth="1"/>
    <col min="273" max="511" width="11.5546875" style="4"/>
    <col min="512" max="512" width="5.77734375" style="4" customWidth="1"/>
    <col min="513" max="514" width="0.88671875" style="4" customWidth="1"/>
    <col min="515" max="515" width="30.77734375" style="4" customWidth="1"/>
    <col min="516" max="527" width="11.5546875" style="4" customWidth="1"/>
    <col min="528" max="528" width="5.77734375" style="4" customWidth="1"/>
    <col min="529" max="767" width="11.5546875" style="4"/>
    <col min="768" max="768" width="5.77734375" style="4" customWidth="1"/>
    <col min="769" max="770" width="0.88671875" style="4" customWidth="1"/>
    <col min="771" max="771" width="30.77734375" style="4" customWidth="1"/>
    <col min="772" max="783" width="11.5546875" style="4" customWidth="1"/>
    <col min="784" max="784" width="5.77734375" style="4" customWidth="1"/>
    <col min="785" max="1023" width="11.5546875" style="4"/>
    <col min="1024" max="1024" width="5.77734375" style="4" customWidth="1"/>
    <col min="1025" max="1026" width="0.88671875" style="4" customWidth="1"/>
    <col min="1027" max="1027" width="30.77734375" style="4" customWidth="1"/>
    <col min="1028" max="1039" width="11.5546875" style="4" customWidth="1"/>
    <col min="1040" max="1040" width="5.77734375" style="4" customWidth="1"/>
    <col min="1041" max="1279" width="11.5546875" style="4"/>
    <col min="1280" max="1280" width="5.77734375" style="4" customWidth="1"/>
    <col min="1281" max="1282" width="0.88671875" style="4" customWidth="1"/>
    <col min="1283" max="1283" width="30.77734375" style="4" customWidth="1"/>
    <col min="1284" max="1295" width="11.5546875" style="4" customWidth="1"/>
    <col min="1296" max="1296" width="5.77734375" style="4" customWidth="1"/>
    <col min="1297" max="1535" width="11.5546875" style="4"/>
    <col min="1536" max="1536" width="5.77734375" style="4" customWidth="1"/>
    <col min="1537" max="1538" width="0.88671875" style="4" customWidth="1"/>
    <col min="1539" max="1539" width="30.77734375" style="4" customWidth="1"/>
    <col min="1540" max="1551" width="11.5546875" style="4" customWidth="1"/>
    <col min="1552" max="1552" width="5.77734375" style="4" customWidth="1"/>
    <col min="1553" max="1791" width="11.5546875" style="4"/>
    <col min="1792" max="1792" width="5.77734375" style="4" customWidth="1"/>
    <col min="1793" max="1794" width="0.88671875" style="4" customWidth="1"/>
    <col min="1795" max="1795" width="30.77734375" style="4" customWidth="1"/>
    <col min="1796" max="1807" width="11.5546875" style="4" customWidth="1"/>
    <col min="1808" max="1808" width="5.77734375" style="4" customWidth="1"/>
    <col min="1809" max="2047" width="11.5546875" style="4"/>
    <col min="2048" max="2048" width="5.77734375" style="4" customWidth="1"/>
    <col min="2049" max="2050" width="0.88671875" style="4" customWidth="1"/>
    <col min="2051" max="2051" width="30.77734375" style="4" customWidth="1"/>
    <col min="2052" max="2063" width="11.5546875" style="4" customWidth="1"/>
    <col min="2064" max="2064" width="5.77734375" style="4" customWidth="1"/>
    <col min="2065" max="2303" width="11.5546875" style="4"/>
    <col min="2304" max="2304" width="5.77734375" style="4" customWidth="1"/>
    <col min="2305" max="2306" width="0.88671875" style="4" customWidth="1"/>
    <col min="2307" max="2307" width="30.77734375" style="4" customWidth="1"/>
    <col min="2308" max="2319" width="11.5546875" style="4" customWidth="1"/>
    <col min="2320" max="2320" width="5.77734375" style="4" customWidth="1"/>
    <col min="2321" max="2559" width="11.5546875" style="4"/>
    <col min="2560" max="2560" width="5.77734375" style="4" customWidth="1"/>
    <col min="2561" max="2562" width="0.88671875" style="4" customWidth="1"/>
    <col min="2563" max="2563" width="30.77734375" style="4" customWidth="1"/>
    <col min="2564" max="2575" width="11.5546875" style="4" customWidth="1"/>
    <col min="2576" max="2576" width="5.77734375" style="4" customWidth="1"/>
    <col min="2577" max="2815" width="11.5546875" style="4"/>
    <col min="2816" max="2816" width="5.77734375" style="4" customWidth="1"/>
    <col min="2817" max="2818" width="0.88671875" style="4" customWidth="1"/>
    <col min="2819" max="2819" width="30.77734375" style="4" customWidth="1"/>
    <col min="2820" max="2831" width="11.5546875" style="4" customWidth="1"/>
    <col min="2832" max="2832" width="5.77734375" style="4" customWidth="1"/>
    <col min="2833" max="3071" width="11.5546875" style="4"/>
    <col min="3072" max="3072" width="5.77734375" style="4" customWidth="1"/>
    <col min="3073" max="3074" width="0.88671875" style="4" customWidth="1"/>
    <col min="3075" max="3075" width="30.77734375" style="4" customWidth="1"/>
    <col min="3076" max="3087" width="11.5546875" style="4" customWidth="1"/>
    <col min="3088" max="3088" width="5.77734375" style="4" customWidth="1"/>
    <col min="3089" max="3327" width="11.5546875" style="4"/>
    <col min="3328" max="3328" width="5.77734375" style="4" customWidth="1"/>
    <col min="3329" max="3330" width="0.88671875" style="4" customWidth="1"/>
    <col min="3331" max="3331" width="30.77734375" style="4" customWidth="1"/>
    <col min="3332" max="3343" width="11.5546875" style="4" customWidth="1"/>
    <col min="3344" max="3344" width="5.77734375" style="4" customWidth="1"/>
    <col min="3345" max="3583" width="11.5546875" style="4"/>
    <col min="3584" max="3584" width="5.77734375" style="4" customWidth="1"/>
    <col min="3585" max="3586" width="0.88671875" style="4" customWidth="1"/>
    <col min="3587" max="3587" width="30.77734375" style="4" customWidth="1"/>
    <col min="3588" max="3599" width="11.5546875" style="4" customWidth="1"/>
    <col min="3600" max="3600" width="5.77734375" style="4" customWidth="1"/>
    <col min="3601" max="3839" width="11.5546875" style="4"/>
    <col min="3840" max="3840" width="5.77734375" style="4" customWidth="1"/>
    <col min="3841" max="3842" width="0.88671875" style="4" customWidth="1"/>
    <col min="3843" max="3843" width="30.77734375" style="4" customWidth="1"/>
    <col min="3844" max="3855" width="11.5546875" style="4" customWidth="1"/>
    <col min="3856" max="3856" width="5.77734375" style="4" customWidth="1"/>
    <col min="3857" max="4095" width="11.5546875" style="4"/>
    <col min="4096" max="4096" width="5.77734375" style="4" customWidth="1"/>
    <col min="4097" max="4098" width="0.88671875" style="4" customWidth="1"/>
    <col min="4099" max="4099" width="30.77734375" style="4" customWidth="1"/>
    <col min="4100" max="4111" width="11.5546875" style="4" customWidth="1"/>
    <col min="4112" max="4112" width="5.77734375" style="4" customWidth="1"/>
    <col min="4113" max="4351" width="11.5546875" style="4"/>
    <col min="4352" max="4352" width="5.77734375" style="4" customWidth="1"/>
    <col min="4353" max="4354" width="0.88671875" style="4" customWidth="1"/>
    <col min="4355" max="4355" width="30.77734375" style="4" customWidth="1"/>
    <col min="4356" max="4367" width="11.5546875" style="4" customWidth="1"/>
    <col min="4368" max="4368" width="5.77734375" style="4" customWidth="1"/>
    <col min="4369" max="4607" width="11.5546875" style="4"/>
    <col min="4608" max="4608" width="5.77734375" style="4" customWidth="1"/>
    <col min="4609" max="4610" width="0.88671875" style="4" customWidth="1"/>
    <col min="4611" max="4611" width="30.77734375" style="4" customWidth="1"/>
    <col min="4612" max="4623" width="11.5546875" style="4" customWidth="1"/>
    <col min="4624" max="4624" width="5.77734375" style="4" customWidth="1"/>
    <col min="4625" max="4863" width="11.5546875" style="4"/>
    <col min="4864" max="4864" width="5.77734375" style="4" customWidth="1"/>
    <col min="4865" max="4866" width="0.88671875" style="4" customWidth="1"/>
    <col min="4867" max="4867" width="30.77734375" style="4" customWidth="1"/>
    <col min="4868" max="4879" width="11.5546875" style="4" customWidth="1"/>
    <col min="4880" max="4880" width="5.77734375" style="4" customWidth="1"/>
    <col min="4881" max="5119" width="11.5546875" style="4"/>
    <col min="5120" max="5120" width="5.77734375" style="4" customWidth="1"/>
    <col min="5121" max="5122" width="0.88671875" style="4" customWidth="1"/>
    <col min="5123" max="5123" width="30.77734375" style="4" customWidth="1"/>
    <col min="5124" max="5135" width="11.5546875" style="4" customWidth="1"/>
    <col min="5136" max="5136" width="5.77734375" style="4" customWidth="1"/>
    <col min="5137" max="5375" width="11.5546875" style="4"/>
    <col min="5376" max="5376" width="5.77734375" style="4" customWidth="1"/>
    <col min="5377" max="5378" width="0.88671875" style="4" customWidth="1"/>
    <col min="5379" max="5379" width="30.77734375" style="4" customWidth="1"/>
    <col min="5380" max="5391" width="11.5546875" style="4" customWidth="1"/>
    <col min="5392" max="5392" width="5.77734375" style="4" customWidth="1"/>
    <col min="5393" max="5631" width="11.5546875" style="4"/>
    <col min="5632" max="5632" width="5.77734375" style="4" customWidth="1"/>
    <col min="5633" max="5634" width="0.88671875" style="4" customWidth="1"/>
    <col min="5635" max="5635" width="30.77734375" style="4" customWidth="1"/>
    <col min="5636" max="5647" width="11.5546875" style="4" customWidth="1"/>
    <col min="5648" max="5648" width="5.77734375" style="4" customWidth="1"/>
    <col min="5649" max="5887" width="11.5546875" style="4"/>
    <col min="5888" max="5888" width="5.77734375" style="4" customWidth="1"/>
    <col min="5889" max="5890" width="0.88671875" style="4" customWidth="1"/>
    <col min="5891" max="5891" width="30.77734375" style="4" customWidth="1"/>
    <col min="5892" max="5903" width="11.5546875" style="4" customWidth="1"/>
    <col min="5904" max="5904" width="5.77734375" style="4" customWidth="1"/>
    <col min="5905" max="6143" width="11.5546875" style="4"/>
    <col min="6144" max="6144" width="5.77734375" style="4" customWidth="1"/>
    <col min="6145" max="6146" width="0.88671875" style="4" customWidth="1"/>
    <col min="6147" max="6147" width="30.77734375" style="4" customWidth="1"/>
    <col min="6148" max="6159" width="11.5546875" style="4" customWidth="1"/>
    <col min="6160" max="6160" width="5.77734375" style="4" customWidth="1"/>
    <col min="6161" max="6399" width="11.5546875" style="4"/>
    <col min="6400" max="6400" width="5.77734375" style="4" customWidth="1"/>
    <col min="6401" max="6402" width="0.88671875" style="4" customWidth="1"/>
    <col min="6403" max="6403" width="30.77734375" style="4" customWidth="1"/>
    <col min="6404" max="6415" width="11.5546875" style="4" customWidth="1"/>
    <col min="6416" max="6416" width="5.77734375" style="4" customWidth="1"/>
    <col min="6417" max="6655" width="11.5546875" style="4"/>
    <col min="6656" max="6656" width="5.77734375" style="4" customWidth="1"/>
    <col min="6657" max="6658" width="0.88671875" style="4" customWidth="1"/>
    <col min="6659" max="6659" width="30.77734375" style="4" customWidth="1"/>
    <col min="6660" max="6671" width="11.5546875" style="4" customWidth="1"/>
    <col min="6672" max="6672" width="5.77734375" style="4" customWidth="1"/>
    <col min="6673" max="6911" width="11.5546875" style="4"/>
    <col min="6912" max="6912" width="5.77734375" style="4" customWidth="1"/>
    <col min="6913" max="6914" width="0.88671875" style="4" customWidth="1"/>
    <col min="6915" max="6915" width="30.77734375" style="4" customWidth="1"/>
    <col min="6916" max="6927" width="11.5546875" style="4" customWidth="1"/>
    <col min="6928" max="6928" width="5.77734375" style="4" customWidth="1"/>
    <col min="6929" max="7167" width="11.5546875" style="4"/>
    <col min="7168" max="7168" width="5.77734375" style="4" customWidth="1"/>
    <col min="7169" max="7170" width="0.88671875" style="4" customWidth="1"/>
    <col min="7171" max="7171" width="30.77734375" style="4" customWidth="1"/>
    <col min="7172" max="7183" width="11.5546875" style="4" customWidth="1"/>
    <col min="7184" max="7184" width="5.77734375" style="4" customWidth="1"/>
    <col min="7185" max="7423" width="11.5546875" style="4"/>
    <col min="7424" max="7424" width="5.77734375" style="4" customWidth="1"/>
    <col min="7425" max="7426" width="0.88671875" style="4" customWidth="1"/>
    <col min="7427" max="7427" width="30.77734375" style="4" customWidth="1"/>
    <col min="7428" max="7439" width="11.5546875" style="4" customWidth="1"/>
    <col min="7440" max="7440" width="5.77734375" style="4" customWidth="1"/>
    <col min="7441" max="7679" width="11.5546875" style="4"/>
    <col min="7680" max="7680" width="5.77734375" style="4" customWidth="1"/>
    <col min="7681" max="7682" width="0.88671875" style="4" customWidth="1"/>
    <col min="7683" max="7683" width="30.77734375" style="4" customWidth="1"/>
    <col min="7684" max="7695" width="11.5546875" style="4" customWidth="1"/>
    <col min="7696" max="7696" width="5.77734375" style="4" customWidth="1"/>
    <col min="7697" max="7935" width="11.5546875" style="4"/>
    <col min="7936" max="7936" width="5.77734375" style="4" customWidth="1"/>
    <col min="7937" max="7938" width="0.88671875" style="4" customWidth="1"/>
    <col min="7939" max="7939" width="30.77734375" style="4" customWidth="1"/>
    <col min="7940" max="7951" width="11.5546875" style="4" customWidth="1"/>
    <col min="7952" max="7952" width="5.77734375" style="4" customWidth="1"/>
    <col min="7953" max="8191" width="11.5546875" style="4"/>
    <col min="8192" max="8192" width="5.77734375" style="4" customWidth="1"/>
    <col min="8193" max="8194" width="0.88671875" style="4" customWidth="1"/>
    <col min="8195" max="8195" width="30.77734375" style="4" customWidth="1"/>
    <col min="8196" max="8207" width="11.5546875" style="4" customWidth="1"/>
    <col min="8208" max="8208" width="5.77734375" style="4" customWidth="1"/>
    <col min="8209" max="8447" width="11.5546875" style="4"/>
    <col min="8448" max="8448" width="5.77734375" style="4" customWidth="1"/>
    <col min="8449" max="8450" width="0.88671875" style="4" customWidth="1"/>
    <col min="8451" max="8451" width="30.77734375" style="4" customWidth="1"/>
    <col min="8452" max="8463" width="11.5546875" style="4" customWidth="1"/>
    <col min="8464" max="8464" width="5.77734375" style="4" customWidth="1"/>
    <col min="8465" max="8703" width="11.5546875" style="4"/>
    <col min="8704" max="8704" width="5.77734375" style="4" customWidth="1"/>
    <col min="8705" max="8706" width="0.88671875" style="4" customWidth="1"/>
    <col min="8707" max="8707" width="30.77734375" style="4" customWidth="1"/>
    <col min="8708" max="8719" width="11.5546875" style="4" customWidth="1"/>
    <col min="8720" max="8720" width="5.77734375" style="4" customWidth="1"/>
    <col min="8721" max="8959" width="11.5546875" style="4"/>
    <col min="8960" max="8960" width="5.77734375" style="4" customWidth="1"/>
    <col min="8961" max="8962" width="0.88671875" style="4" customWidth="1"/>
    <col min="8963" max="8963" width="30.77734375" style="4" customWidth="1"/>
    <col min="8964" max="8975" width="11.5546875" style="4" customWidth="1"/>
    <col min="8976" max="8976" width="5.77734375" style="4" customWidth="1"/>
    <col min="8977" max="9215" width="11.5546875" style="4"/>
    <col min="9216" max="9216" width="5.77734375" style="4" customWidth="1"/>
    <col min="9217" max="9218" width="0.88671875" style="4" customWidth="1"/>
    <col min="9219" max="9219" width="30.77734375" style="4" customWidth="1"/>
    <col min="9220" max="9231" width="11.5546875" style="4" customWidth="1"/>
    <col min="9232" max="9232" width="5.77734375" style="4" customWidth="1"/>
    <col min="9233" max="9471" width="11.5546875" style="4"/>
    <col min="9472" max="9472" width="5.77734375" style="4" customWidth="1"/>
    <col min="9473" max="9474" width="0.88671875" style="4" customWidth="1"/>
    <col min="9475" max="9475" width="30.77734375" style="4" customWidth="1"/>
    <col min="9476" max="9487" width="11.5546875" style="4" customWidth="1"/>
    <col min="9488" max="9488" width="5.77734375" style="4" customWidth="1"/>
    <col min="9489" max="9727" width="11.5546875" style="4"/>
    <col min="9728" max="9728" width="5.77734375" style="4" customWidth="1"/>
    <col min="9729" max="9730" width="0.88671875" style="4" customWidth="1"/>
    <col min="9731" max="9731" width="30.77734375" style="4" customWidth="1"/>
    <col min="9732" max="9743" width="11.5546875" style="4" customWidth="1"/>
    <col min="9744" max="9744" width="5.77734375" style="4" customWidth="1"/>
    <col min="9745" max="9983" width="11.5546875" style="4"/>
    <col min="9984" max="9984" width="5.77734375" style="4" customWidth="1"/>
    <col min="9985" max="9986" width="0.88671875" style="4" customWidth="1"/>
    <col min="9987" max="9987" width="30.77734375" style="4" customWidth="1"/>
    <col min="9988" max="9999" width="11.5546875" style="4" customWidth="1"/>
    <col min="10000" max="10000" width="5.77734375" style="4" customWidth="1"/>
    <col min="10001" max="10239" width="11.5546875" style="4"/>
    <col min="10240" max="10240" width="5.77734375" style="4" customWidth="1"/>
    <col min="10241" max="10242" width="0.88671875" style="4" customWidth="1"/>
    <col min="10243" max="10243" width="30.77734375" style="4" customWidth="1"/>
    <col min="10244" max="10255" width="11.5546875" style="4" customWidth="1"/>
    <col min="10256" max="10256" width="5.77734375" style="4" customWidth="1"/>
    <col min="10257" max="10495" width="11.5546875" style="4"/>
    <col min="10496" max="10496" width="5.77734375" style="4" customWidth="1"/>
    <col min="10497" max="10498" width="0.88671875" style="4" customWidth="1"/>
    <col min="10499" max="10499" width="30.77734375" style="4" customWidth="1"/>
    <col min="10500" max="10511" width="11.5546875" style="4" customWidth="1"/>
    <col min="10512" max="10512" width="5.77734375" style="4" customWidth="1"/>
    <col min="10513" max="10751" width="11.5546875" style="4"/>
    <col min="10752" max="10752" width="5.77734375" style="4" customWidth="1"/>
    <col min="10753" max="10754" width="0.88671875" style="4" customWidth="1"/>
    <col min="10755" max="10755" width="30.77734375" style="4" customWidth="1"/>
    <col min="10756" max="10767" width="11.5546875" style="4" customWidth="1"/>
    <col min="10768" max="10768" width="5.77734375" style="4" customWidth="1"/>
    <col min="10769" max="11007" width="11.5546875" style="4"/>
    <col min="11008" max="11008" width="5.77734375" style="4" customWidth="1"/>
    <col min="11009" max="11010" width="0.88671875" style="4" customWidth="1"/>
    <col min="11011" max="11011" width="30.77734375" style="4" customWidth="1"/>
    <col min="11012" max="11023" width="11.5546875" style="4" customWidth="1"/>
    <col min="11024" max="11024" width="5.77734375" style="4" customWidth="1"/>
    <col min="11025" max="11263" width="11.5546875" style="4"/>
    <col min="11264" max="11264" width="5.77734375" style="4" customWidth="1"/>
    <col min="11265" max="11266" width="0.88671875" style="4" customWidth="1"/>
    <col min="11267" max="11267" width="30.77734375" style="4" customWidth="1"/>
    <col min="11268" max="11279" width="11.5546875" style="4" customWidth="1"/>
    <col min="11280" max="11280" width="5.77734375" style="4" customWidth="1"/>
    <col min="11281" max="11519" width="11.5546875" style="4"/>
    <col min="11520" max="11520" width="5.77734375" style="4" customWidth="1"/>
    <col min="11521" max="11522" width="0.88671875" style="4" customWidth="1"/>
    <col min="11523" max="11523" width="30.77734375" style="4" customWidth="1"/>
    <col min="11524" max="11535" width="11.5546875" style="4" customWidth="1"/>
    <col min="11536" max="11536" width="5.77734375" style="4" customWidth="1"/>
    <col min="11537" max="11775" width="11.5546875" style="4"/>
    <col min="11776" max="11776" width="5.77734375" style="4" customWidth="1"/>
    <col min="11777" max="11778" width="0.88671875" style="4" customWidth="1"/>
    <col min="11779" max="11779" width="30.77734375" style="4" customWidth="1"/>
    <col min="11780" max="11791" width="11.5546875" style="4" customWidth="1"/>
    <col min="11792" max="11792" width="5.77734375" style="4" customWidth="1"/>
    <col min="11793" max="12031" width="11.5546875" style="4"/>
    <col min="12032" max="12032" width="5.77734375" style="4" customWidth="1"/>
    <col min="12033" max="12034" width="0.88671875" style="4" customWidth="1"/>
    <col min="12035" max="12035" width="30.77734375" style="4" customWidth="1"/>
    <col min="12036" max="12047" width="11.5546875" style="4" customWidth="1"/>
    <col min="12048" max="12048" width="5.77734375" style="4" customWidth="1"/>
    <col min="12049" max="12287" width="11.5546875" style="4"/>
    <col min="12288" max="12288" width="5.77734375" style="4" customWidth="1"/>
    <col min="12289" max="12290" width="0.88671875" style="4" customWidth="1"/>
    <col min="12291" max="12291" width="30.77734375" style="4" customWidth="1"/>
    <col min="12292" max="12303" width="11.5546875" style="4" customWidth="1"/>
    <col min="12304" max="12304" width="5.77734375" style="4" customWidth="1"/>
    <col min="12305" max="12543" width="11.5546875" style="4"/>
    <col min="12544" max="12544" width="5.77734375" style="4" customWidth="1"/>
    <col min="12545" max="12546" width="0.88671875" style="4" customWidth="1"/>
    <col min="12547" max="12547" width="30.77734375" style="4" customWidth="1"/>
    <col min="12548" max="12559" width="11.5546875" style="4" customWidth="1"/>
    <col min="12560" max="12560" width="5.77734375" style="4" customWidth="1"/>
    <col min="12561" max="12799" width="11.5546875" style="4"/>
    <col min="12800" max="12800" width="5.77734375" style="4" customWidth="1"/>
    <col min="12801" max="12802" width="0.88671875" style="4" customWidth="1"/>
    <col min="12803" max="12803" width="30.77734375" style="4" customWidth="1"/>
    <col min="12804" max="12815" width="11.5546875" style="4" customWidth="1"/>
    <col min="12816" max="12816" width="5.77734375" style="4" customWidth="1"/>
    <col min="12817" max="13055" width="11.5546875" style="4"/>
    <col min="13056" max="13056" width="5.77734375" style="4" customWidth="1"/>
    <col min="13057" max="13058" width="0.88671875" style="4" customWidth="1"/>
    <col min="13059" max="13059" width="30.77734375" style="4" customWidth="1"/>
    <col min="13060" max="13071" width="11.5546875" style="4" customWidth="1"/>
    <col min="13072" max="13072" width="5.77734375" style="4" customWidth="1"/>
    <col min="13073" max="13311" width="11.5546875" style="4"/>
    <col min="13312" max="13312" width="5.77734375" style="4" customWidth="1"/>
    <col min="13313" max="13314" width="0.88671875" style="4" customWidth="1"/>
    <col min="13315" max="13315" width="30.77734375" style="4" customWidth="1"/>
    <col min="13316" max="13327" width="11.5546875" style="4" customWidth="1"/>
    <col min="13328" max="13328" width="5.77734375" style="4" customWidth="1"/>
    <col min="13329" max="13567" width="11.5546875" style="4"/>
    <col min="13568" max="13568" width="5.77734375" style="4" customWidth="1"/>
    <col min="13569" max="13570" width="0.88671875" style="4" customWidth="1"/>
    <col min="13571" max="13571" width="30.77734375" style="4" customWidth="1"/>
    <col min="13572" max="13583" width="11.5546875" style="4" customWidth="1"/>
    <col min="13584" max="13584" width="5.77734375" style="4" customWidth="1"/>
    <col min="13585" max="13823" width="11.5546875" style="4"/>
    <col min="13824" max="13824" width="5.77734375" style="4" customWidth="1"/>
    <col min="13825" max="13826" width="0.88671875" style="4" customWidth="1"/>
    <col min="13827" max="13827" width="30.77734375" style="4" customWidth="1"/>
    <col min="13828" max="13839" width="11.5546875" style="4" customWidth="1"/>
    <col min="13840" max="13840" width="5.77734375" style="4" customWidth="1"/>
    <col min="13841" max="14079" width="11.5546875" style="4"/>
    <col min="14080" max="14080" width="5.77734375" style="4" customWidth="1"/>
    <col min="14081" max="14082" width="0.88671875" style="4" customWidth="1"/>
    <col min="14083" max="14083" width="30.77734375" style="4" customWidth="1"/>
    <col min="14084" max="14095" width="11.5546875" style="4" customWidth="1"/>
    <col min="14096" max="14096" width="5.77734375" style="4" customWidth="1"/>
    <col min="14097" max="14335" width="11.5546875" style="4"/>
    <col min="14336" max="14336" width="5.77734375" style="4" customWidth="1"/>
    <col min="14337" max="14338" width="0.88671875" style="4" customWidth="1"/>
    <col min="14339" max="14339" width="30.77734375" style="4" customWidth="1"/>
    <col min="14340" max="14351" width="11.5546875" style="4" customWidth="1"/>
    <col min="14352" max="14352" width="5.77734375" style="4" customWidth="1"/>
    <col min="14353" max="14591" width="11.5546875" style="4"/>
    <col min="14592" max="14592" width="5.77734375" style="4" customWidth="1"/>
    <col min="14593" max="14594" width="0.88671875" style="4" customWidth="1"/>
    <col min="14595" max="14595" width="30.77734375" style="4" customWidth="1"/>
    <col min="14596" max="14607" width="11.5546875" style="4" customWidth="1"/>
    <col min="14608" max="14608" width="5.77734375" style="4" customWidth="1"/>
    <col min="14609" max="14847" width="11.5546875" style="4"/>
    <col min="14848" max="14848" width="5.77734375" style="4" customWidth="1"/>
    <col min="14849" max="14850" width="0.88671875" style="4" customWidth="1"/>
    <col min="14851" max="14851" width="30.77734375" style="4" customWidth="1"/>
    <col min="14852" max="14863" width="11.5546875" style="4" customWidth="1"/>
    <col min="14864" max="14864" width="5.77734375" style="4" customWidth="1"/>
    <col min="14865" max="15103" width="11.5546875" style="4"/>
    <col min="15104" max="15104" width="5.77734375" style="4" customWidth="1"/>
    <col min="15105" max="15106" width="0.88671875" style="4" customWidth="1"/>
    <col min="15107" max="15107" width="30.77734375" style="4" customWidth="1"/>
    <col min="15108" max="15119" width="11.5546875" style="4" customWidth="1"/>
    <col min="15120" max="15120" width="5.77734375" style="4" customWidth="1"/>
    <col min="15121" max="15359" width="11.5546875" style="4"/>
    <col min="15360" max="15360" width="5.77734375" style="4" customWidth="1"/>
    <col min="15361" max="15362" width="0.88671875" style="4" customWidth="1"/>
    <col min="15363" max="15363" width="30.77734375" style="4" customWidth="1"/>
    <col min="15364" max="15375" width="11.5546875" style="4" customWidth="1"/>
    <col min="15376" max="15376" width="5.77734375" style="4" customWidth="1"/>
    <col min="15377" max="15615" width="11.5546875" style="4"/>
    <col min="15616" max="15616" width="5.77734375" style="4" customWidth="1"/>
    <col min="15617" max="15618" width="0.88671875" style="4" customWidth="1"/>
    <col min="15619" max="15619" width="30.77734375" style="4" customWidth="1"/>
    <col min="15620" max="15631" width="11.5546875" style="4" customWidth="1"/>
    <col min="15632" max="15632" width="5.77734375" style="4" customWidth="1"/>
    <col min="15633" max="15871" width="11.5546875" style="4"/>
    <col min="15872" max="15872" width="5.77734375" style="4" customWidth="1"/>
    <col min="15873" max="15874" width="0.88671875" style="4" customWidth="1"/>
    <col min="15875" max="15875" width="30.77734375" style="4" customWidth="1"/>
    <col min="15876" max="15887" width="11.5546875" style="4" customWidth="1"/>
    <col min="15888" max="15888" width="5.77734375" style="4" customWidth="1"/>
    <col min="15889" max="16127" width="11.5546875" style="4"/>
    <col min="16128" max="16128" width="5.77734375" style="4" customWidth="1"/>
    <col min="16129" max="16130" width="0.88671875" style="4" customWidth="1"/>
    <col min="16131" max="16131" width="30.77734375" style="4" customWidth="1"/>
    <col min="16132" max="16143" width="11.5546875" style="4" customWidth="1"/>
    <col min="16144" max="16144" width="5.77734375" style="4" customWidth="1"/>
    <col min="16145" max="16384" width="11.5546875" style="4"/>
  </cols>
  <sheetData>
    <row r="1" spans="1:19" s="16" customFormat="1" ht="20.100000000000001" customHeight="1" x14ac:dyDescent="0.25">
      <c r="A1" s="99" t="s">
        <v>234</v>
      </c>
      <c r="B1" s="99"/>
      <c r="C1" s="99"/>
      <c r="D1" s="99"/>
      <c r="E1" s="99"/>
      <c r="F1" s="99"/>
      <c r="J1" s="100" t="s">
        <v>268</v>
      </c>
      <c r="K1" s="99" t="s">
        <v>278</v>
      </c>
      <c r="L1" s="99"/>
      <c r="M1" s="99"/>
      <c r="N1" s="99"/>
      <c r="O1" s="99"/>
      <c r="P1" s="99"/>
      <c r="Q1" s="99"/>
      <c r="R1" s="102"/>
      <c r="S1" s="102"/>
    </row>
    <row r="2" spans="1:19" ht="15.75" x14ac:dyDescent="0.25">
      <c r="A2" s="83"/>
      <c r="B2" s="77"/>
      <c r="C2" s="77"/>
      <c r="D2" s="77"/>
      <c r="E2" s="93"/>
      <c r="F2" s="77"/>
      <c r="G2" s="95"/>
      <c r="H2" s="95"/>
      <c r="I2" s="95"/>
      <c r="J2" s="77"/>
      <c r="K2" s="77"/>
      <c r="L2" s="77"/>
      <c r="M2" s="95"/>
      <c r="N2" s="77"/>
      <c r="O2" s="103"/>
      <c r="P2" s="103"/>
      <c r="Q2" s="103"/>
      <c r="R2" s="102"/>
    </row>
    <row r="3" spans="1:19" s="11" customFormat="1" x14ac:dyDescent="0.2">
      <c r="A3" s="84"/>
      <c r="B3" s="18"/>
      <c r="C3" s="18"/>
      <c r="D3" s="18"/>
      <c r="E3" s="18"/>
      <c r="F3" s="18"/>
      <c r="G3" s="18"/>
      <c r="H3" s="18"/>
      <c r="I3" s="18"/>
      <c r="J3" s="18"/>
      <c r="K3" s="18"/>
      <c r="L3" s="18"/>
      <c r="M3" s="18"/>
      <c r="N3" s="18"/>
      <c r="O3" s="22"/>
      <c r="P3" s="22"/>
      <c r="Q3" s="22"/>
      <c r="R3" s="109"/>
      <c r="S3" s="27"/>
    </row>
    <row r="4" spans="1:19" s="11" customFormat="1" ht="39.950000000000003" customHeight="1" x14ac:dyDescent="0.2">
      <c r="A4" s="280" t="s">
        <v>5</v>
      </c>
      <c r="B4" s="19"/>
      <c r="C4" s="19"/>
      <c r="D4" s="19"/>
      <c r="E4" s="19"/>
      <c r="F4" s="97" t="s">
        <v>6</v>
      </c>
      <c r="G4" s="284">
        <v>2006</v>
      </c>
      <c r="H4" s="284">
        <v>2007</v>
      </c>
      <c r="I4" s="284">
        <v>2008</v>
      </c>
      <c r="J4" s="283">
        <v>2009</v>
      </c>
      <c r="K4" s="284">
        <v>2010</v>
      </c>
      <c r="L4" s="284">
        <v>2011</v>
      </c>
      <c r="M4" s="284">
        <v>2012</v>
      </c>
      <c r="N4" s="284">
        <v>2013</v>
      </c>
      <c r="O4" s="284">
        <v>2014</v>
      </c>
      <c r="P4" s="284">
        <v>2015</v>
      </c>
      <c r="Q4" s="284">
        <v>2016</v>
      </c>
      <c r="R4" s="19" t="s">
        <v>5</v>
      </c>
      <c r="S4" s="27"/>
    </row>
    <row r="5" spans="1:19" s="22" customFormat="1" ht="20.100000000000001" customHeight="1" x14ac:dyDescent="0.2">
      <c r="A5" s="85"/>
      <c r="B5" s="20"/>
      <c r="C5" s="20"/>
      <c r="D5" s="20"/>
      <c r="E5" s="20"/>
      <c r="F5" s="21"/>
      <c r="G5" s="21"/>
      <c r="H5" s="21"/>
      <c r="I5" s="21"/>
      <c r="J5" s="21"/>
      <c r="K5" s="21"/>
      <c r="L5" s="21"/>
      <c r="M5" s="21"/>
      <c r="N5" s="21"/>
      <c r="O5" s="105"/>
      <c r="P5" s="105"/>
      <c r="Q5" s="105"/>
      <c r="R5" s="110"/>
      <c r="S5" s="109"/>
    </row>
    <row r="6" spans="1:19" s="2" customFormat="1" ht="20.100000000000001" customHeight="1" x14ac:dyDescent="0.25">
      <c r="A6" s="393" t="s">
        <v>142</v>
      </c>
      <c r="B6" s="393"/>
      <c r="C6" s="393"/>
      <c r="D6" s="393"/>
      <c r="E6" s="393"/>
      <c r="F6" s="393"/>
      <c r="G6" s="393"/>
      <c r="H6" s="393"/>
      <c r="I6" s="393"/>
      <c r="J6" s="393"/>
      <c r="K6" s="393" t="s">
        <v>142</v>
      </c>
      <c r="L6" s="393"/>
      <c r="M6" s="393"/>
      <c r="N6" s="393"/>
      <c r="O6" s="393"/>
      <c r="P6" s="393"/>
      <c r="Q6" s="393"/>
      <c r="R6" s="393"/>
      <c r="S6" s="112"/>
    </row>
    <row r="7" spans="1:19" s="2" customFormat="1" ht="20.100000000000001" customHeight="1" x14ac:dyDescent="0.25">
      <c r="A7" s="86"/>
      <c r="B7" s="78"/>
      <c r="C7" s="78"/>
      <c r="D7" s="78"/>
      <c r="E7" s="94"/>
      <c r="F7" s="78"/>
      <c r="G7" s="96"/>
      <c r="H7" s="96"/>
      <c r="I7" s="96"/>
      <c r="J7" s="78"/>
      <c r="K7" s="78"/>
      <c r="L7" s="78"/>
      <c r="M7" s="96"/>
      <c r="N7" s="78"/>
      <c r="O7" s="104"/>
      <c r="P7" s="126"/>
      <c r="Q7" s="120"/>
      <c r="R7" s="111"/>
      <c r="S7" s="112"/>
    </row>
    <row r="8" spans="1:19" s="25" customFormat="1" ht="20.100000000000001" customHeight="1" x14ac:dyDescent="0.25">
      <c r="A8" s="224" t="s">
        <v>44</v>
      </c>
      <c r="B8" s="225" t="s">
        <v>126</v>
      </c>
      <c r="C8" s="226"/>
      <c r="D8" s="226"/>
      <c r="E8" s="226"/>
      <c r="F8" s="227"/>
      <c r="G8" s="249">
        <v>0.73948311639313336</v>
      </c>
      <c r="H8" s="249">
        <v>1.3669900003745179</v>
      </c>
      <c r="I8" s="249">
        <v>2.3904529668218428</v>
      </c>
      <c r="J8" s="249">
        <v>-6.1343051997257599E-2</v>
      </c>
      <c r="K8" s="249">
        <v>2.4985557481224729</v>
      </c>
      <c r="L8" s="249">
        <v>3.3640975059884459</v>
      </c>
      <c r="M8" s="249">
        <v>2.7365981665133079</v>
      </c>
      <c r="N8" s="249">
        <v>2.0400716512970209</v>
      </c>
      <c r="O8" s="249">
        <v>2.828256558629433</v>
      </c>
      <c r="P8" s="249">
        <v>2.6745913818722138</v>
      </c>
      <c r="Q8" s="290">
        <v>2.484835421990947</v>
      </c>
      <c r="R8" s="285" t="s">
        <v>44</v>
      </c>
      <c r="S8" s="113"/>
    </row>
    <row r="9" spans="1:19" ht="20.100000000000001" customHeight="1" x14ac:dyDescent="0.2">
      <c r="A9" s="231" t="s">
        <v>7</v>
      </c>
      <c r="B9" s="403" t="s">
        <v>8</v>
      </c>
      <c r="C9" s="403"/>
      <c r="D9" s="403"/>
      <c r="E9" s="403"/>
      <c r="F9" s="404"/>
      <c r="G9" s="250">
        <v>1.0242865425497649</v>
      </c>
      <c r="H9" s="250">
        <v>1.358245121795689</v>
      </c>
      <c r="I9" s="250">
        <v>1.8999685435671589</v>
      </c>
      <c r="J9" s="250">
        <v>1.234796567265543E-2</v>
      </c>
      <c r="K9" s="250">
        <v>1.4074942897709739</v>
      </c>
      <c r="L9" s="250">
        <v>4.7056674986303042</v>
      </c>
      <c r="M9" s="250">
        <v>0.65116279069767435</v>
      </c>
      <c r="N9" s="250">
        <v>3.1538817005545292</v>
      </c>
      <c r="O9" s="250">
        <v>1.024750811961026</v>
      </c>
      <c r="P9" s="250">
        <v>1.5797350479463439</v>
      </c>
      <c r="Q9" s="272">
        <v>3.5850703917930811</v>
      </c>
      <c r="R9" s="286" t="s">
        <v>7</v>
      </c>
    </row>
    <row r="10" spans="1:19" ht="20.100000000000001" customHeight="1" x14ac:dyDescent="0.2">
      <c r="A10" s="231" t="s">
        <v>9</v>
      </c>
      <c r="B10" s="269" t="s">
        <v>10</v>
      </c>
      <c r="C10" s="269"/>
      <c r="D10" s="269"/>
      <c r="E10" s="269"/>
      <c r="F10" s="270"/>
      <c r="G10" s="250">
        <v>2.1746923168837382</v>
      </c>
      <c r="H10" s="250">
        <v>2.3272131914395979</v>
      </c>
      <c r="I10" s="250">
        <v>2.04</v>
      </c>
      <c r="J10" s="250">
        <v>-2.1420171361370892</v>
      </c>
      <c r="K10" s="250">
        <v>3.9943918280923629</v>
      </c>
      <c r="L10" s="250">
        <v>4.1243637364149128</v>
      </c>
      <c r="M10" s="250">
        <v>2.4416023676144172</v>
      </c>
      <c r="N10" s="250">
        <v>2.393726784977301</v>
      </c>
      <c r="O10" s="250">
        <v>2.7307537283353489</v>
      </c>
      <c r="P10" s="250">
        <v>2.6017655713585088</v>
      </c>
      <c r="Q10" s="272">
        <v>1.7901101790110181</v>
      </c>
      <c r="R10" s="286" t="s">
        <v>9</v>
      </c>
    </row>
    <row r="11" spans="1:19" ht="20.100000000000001" customHeight="1" x14ac:dyDescent="0.2">
      <c r="A11" s="231" t="s">
        <v>11</v>
      </c>
      <c r="B11" s="235"/>
      <c r="C11" s="400" t="s">
        <v>12</v>
      </c>
      <c r="D11" s="400"/>
      <c r="E11" s="400"/>
      <c r="F11" s="401"/>
      <c r="G11" s="250">
        <v>2.4410390794121</v>
      </c>
      <c r="H11" s="250">
        <v>2.318921173362992</v>
      </c>
      <c r="I11" s="250">
        <v>1.9484225114812901</v>
      </c>
      <c r="J11" s="250">
        <v>-3.094679603369229</v>
      </c>
      <c r="K11" s="250">
        <v>4.634850777059552</v>
      </c>
      <c r="L11" s="250">
        <v>4.3112513144058884</v>
      </c>
      <c r="M11" s="250">
        <v>2.4067540322580649</v>
      </c>
      <c r="N11" s="250">
        <v>2.8620647225298388</v>
      </c>
      <c r="O11" s="250">
        <v>2.7154409301880471</v>
      </c>
      <c r="P11" s="250">
        <v>2.5877530105047399</v>
      </c>
      <c r="Q11" s="272">
        <v>1.8458813913359371</v>
      </c>
      <c r="R11" s="286" t="s">
        <v>11</v>
      </c>
    </row>
    <row r="12" spans="1:19" ht="20.100000000000001" customHeight="1" x14ac:dyDescent="0.2">
      <c r="A12" s="231" t="s">
        <v>13</v>
      </c>
      <c r="B12" s="236"/>
      <c r="C12" s="236"/>
      <c r="D12" s="269" t="s">
        <v>84</v>
      </c>
      <c r="E12" s="269"/>
      <c r="F12" s="237"/>
      <c r="G12" s="251" t="s">
        <v>344</v>
      </c>
      <c r="H12" s="251" t="s">
        <v>344</v>
      </c>
      <c r="I12" s="250" t="s">
        <v>344</v>
      </c>
      <c r="J12" s="250">
        <v>6.4115466101694913</v>
      </c>
      <c r="K12" s="250">
        <v>5.4652696548119764</v>
      </c>
      <c r="L12" s="250">
        <v>2.6146258583665669</v>
      </c>
      <c r="M12" s="250">
        <v>0.4415315626077958</v>
      </c>
      <c r="N12" s="250">
        <v>10.16095427799528</v>
      </c>
      <c r="O12" s="250">
        <v>-0.75859918944196203</v>
      </c>
      <c r="P12" s="250">
        <v>3.499476439790576</v>
      </c>
      <c r="Q12" s="272" t="s">
        <v>344</v>
      </c>
      <c r="R12" s="286" t="s">
        <v>13</v>
      </c>
    </row>
    <row r="13" spans="1:19" ht="20.100000000000001" customHeight="1" x14ac:dyDescent="0.2">
      <c r="A13" s="231" t="s">
        <v>14</v>
      </c>
      <c r="B13" s="236"/>
      <c r="C13" s="236"/>
      <c r="D13" s="400" t="s">
        <v>15</v>
      </c>
      <c r="E13" s="400"/>
      <c r="F13" s="401"/>
      <c r="G13" s="250">
        <v>2.5375912931404838</v>
      </c>
      <c r="H13" s="250">
        <v>2.4803776430825959</v>
      </c>
      <c r="I13" s="250">
        <v>1.801629916323694</v>
      </c>
      <c r="J13" s="250">
        <v>-3.6144578313253009</v>
      </c>
      <c r="K13" s="250">
        <v>4.8194444444444438</v>
      </c>
      <c r="L13" s="250">
        <v>4.4494501126275336</v>
      </c>
      <c r="M13" s="250">
        <v>2.4635916171918608</v>
      </c>
      <c r="N13" s="250">
        <v>2.785687755354711</v>
      </c>
      <c r="O13" s="250">
        <v>2.8426885087930618</v>
      </c>
      <c r="P13" s="250">
        <v>2.6797844928554699</v>
      </c>
      <c r="Q13" s="272">
        <v>1.7931286216179221</v>
      </c>
      <c r="R13" s="286" t="s">
        <v>14</v>
      </c>
    </row>
    <row r="14" spans="1:19" ht="20.100000000000001" customHeight="1" x14ac:dyDescent="0.2">
      <c r="A14" s="231" t="s">
        <v>16</v>
      </c>
      <c r="B14" s="236"/>
      <c r="C14" s="236"/>
      <c r="D14" s="400" t="s">
        <v>17</v>
      </c>
      <c r="E14" s="400"/>
      <c r="F14" s="401"/>
      <c r="G14" s="251" t="s">
        <v>344</v>
      </c>
      <c r="H14" s="251" t="s">
        <v>344</v>
      </c>
      <c r="I14" s="250" t="s">
        <v>344</v>
      </c>
      <c r="J14" s="250">
        <v>3.0974846071406059</v>
      </c>
      <c r="K14" s="250">
        <v>1.9628625588553019</v>
      </c>
      <c r="L14" s="250">
        <v>2.9545818007356468</v>
      </c>
      <c r="M14" s="250">
        <v>2.0115723661217042</v>
      </c>
      <c r="N14" s="250">
        <v>3.8391259659674901</v>
      </c>
      <c r="O14" s="250">
        <v>1.4554119695719909</v>
      </c>
      <c r="P14" s="250">
        <v>1.7760031798225799</v>
      </c>
      <c r="Q14" s="272" t="s">
        <v>344</v>
      </c>
      <c r="R14" s="286" t="s">
        <v>16</v>
      </c>
    </row>
    <row r="15" spans="1:19" ht="20.100000000000001" customHeight="1" x14ac:dyDescent="0.2">
      <c r="A15" s="231" t="s">
        <v>18</v>
      </c>
      <c r="B15" s="236"/>
      <c r="C15" s="236"/>
      <c r="D15" s="269" t="s">
        <v>218</v>
      </c>
      <c r="E15" s="269"/>
      <c r="F15" s="270"/>
      <c r="G15" s="250"/>
      <c r="H15" s="250"/>
      <c r="I15" s="250"/>
      <c r="J15" s="250"/>
      <c r="K15" s="250"/>
      <c r="L15" s="250"/>
      <c r="M15" s="250"/>
      <c r="N15" s="250"/>
      <c r="O15" s="250"/>
      <c r="P15" s="250"/>
      <c r="Q15" s="272"/>
      <c r="R15" s="286"/>
    </row>
    <row r="16" spans="1:19" ht="20.100000000000001" customHeight="1" x14ac:dyDescent="0.2">
      <c r="A16" s="231"/>
      <c r="B16" s="236"/>
      <c r="C16" s="236"/>
      <c r="D16" s="266"/>
      <c r="E16" s="269" t="s">
        <v>221</v>
      </c>
      <c r="F16" s="237"/>
      <c r="G16" s="251" t="s">
        <v>344</v>
      </c>
      <c r="H16" s="251" t="s">
        <v>344</v>
      </c>
      <c r="I16" s="250" t="s">
        <v>344</v>
      </c>
      <c r="J16" s="250">
        <v>0.76025569415999505</v>
      </c>
      <c r="K16" s="250">
        <v>1.9093960764990301</v>
      </c>
      <c r="L16" s="250">
        <v>3.1942219938956211</v>
      </c>
      <c r="M16" s="250">
        <v>2.2958884854164232</v>
      </c>
      <c r="N16" s="250">
        <v>1.812092064582618</v>
      </c>
      <c r="O16" s="250">
        <v>2.1931674398987768</v>
      </c>
      <c r="P16" s="250">
        <v>1.590315036456184</v>
      </c>
      <c r="Q16" s="272" t="s">
        <v>344</v>
      </c>
      <c r="R16" s="286" t="s">
        <v>18</v>
      </c>
    </row>
    <row r="17" spans="1:18" ht="20.100000000000001" customHeight="1" x14ac:dyDescent="0.2">
      <c r="A17" s="231" t="s">
        <v>19</v>
      </c>
      <c r="B17" s="269"/>
      <c r="C17" s="269" t="s">
        <v>20</v>
      </c>
      <c r="D17" s="269"/>
      <c r="E17" s="269"/>
      <c r="F17" s="270"/>
      <c r="G17" s="250">
        <v>0.78878504672897198</v>
      </c>
      <c r="H17" s="250">
        <v>2.396053558844256</v>
      </c>
      <c r="I17" s="250">
        <v>1.713333574817981</v>
      </c>
      <c r="J17" s="250">
        <v>3.8034188034188028</v>
      </c>
      <c r="K17" s="250">
        <v>1.303691505420612</v>
      </c>
      <c r="L17" s="250">
        <v>3.0445678677865078</v>
      </c>
      <c r="M17" s="250">
        <v>2.507641239688434</v>
      </c>
      <c r="N17" s="250">
        <v>-8.3360051298493096E-2</v>
      </c>
      <c r="O17" s="250">
        <v>2.8558593248620201</v>
      </c>
      <c r="P17" s="250">
        <v>2.7734448118799522</v>
      </c>
      <c r="Q17" s="272">
        <v>1.9245363203108401</v>
      </c>
      <c r="R17" s="286" t="s">
        <v>19</v>
      </c>
    </row>
    <row r="18" spans="1:18" ht="20.100000000000001" customHeight="1" x14ac:dyDescent="0.2">
      <c r="A18" s="231" t="s">
        <v>21</v>
      </c>
      <c r="B18" s="403" t="s">
        <v>22</v>
      </c>
      <c r="C18" s="403"/>
      <c r="D18" s="403"/>
      <c r="E18" s="403"/>
      <c r="F18" s="404"/>
      <c r="G18" s="250">
        <v>0.27011303191489361</v>
      </c>
      <c r="H18" s="250">
        <v>0.92419909652285626</v>
      </c>
      <c r="I18" s="250">
        <v>2.5254599211563731</v>
      </c>
      <c r="J18" s="250">
        <v>1.2776865462410381</v>
      </c>
      <c r="K18" s="250">
        <v>2.0050620896939022</v>
      </c>
      <c r="L18" s="250">
        <v>2.8961346101655492</v>
      </c>
      <c r="M18" s="250">
        <v>2.8409947249434819</v>
      </c>
      <c r="N18" s="250">
        <v>1.9344910969443829</v>
      </c>
      <c r="O18" s="250">
        <v>2.9544964416648689</v>
      </c>
      <c r="P18" s="250">
        <v>2.8347996089931571</v>
      </c>
      <c r="Q18" s="272">
        <v>2.9399782726778918</v>
      </c>
      <c r="R18" s="286" t="s">
        <v>21</v>
      </c>
    </row>
    <row r="19" spans="1:18" ht="20.100000000000001" customHeight="1" x14ac:dyDescent="0.2">
      <c r="A19" s="231" t="s">
        <v>96</v>
      </c>
      <c r="B19" s="269"/>
      <c r="C19" s="400" t="s">
        <v>222</v>
      </c>
      <c r="D19" s="400"/>
      <c r="E19" s="400"/>
      <c r="F19" s="401"/>
      <c r="G19" s="250"/>
      <c r="H19" s="250"/>
      <c r="I19" s="250"/>
      <c r="J19" s="250"/>
      <c r="K19" s="250"/>
      <c r="L19" s="250"/>
      <c r="M19" s="250"/>
      <c r="N19" s="250"/>
      <c r="O19" s="250"/>
      <c r="P19" s="250"/>
      <c r="Q19" s="272"/>
      <c r="R19" s="286"/>
    </row>
    <row r="20" spans="1:18" ht="20.100000000000001" customHeight="1" x14ac:dyDescent="0.2">
      <c r="A20" s="231"/>
      <c r="B20" s="269"/>
      <c r="C20" s="266"/>
      <c r="D20" s="269" t="s">
        <v>223</v>
      </c>
      <c r="E20" s="269"/>
      <c r="F20" s="270"/>
      <c r="G20" s="250">
        <v>0.92020619435095641</v>
      </c>
      <c r="H20" s="250">
        <v>1.692768795643548</v>
      </c>
      <c r="I20" s="250">
        <v>3.0635118306351181</v>
      </c>
      <c r="J20" s="250">
        <v>-0.39471564362816181</v>
      </c>
      <c r="K20" s="250">
        <v>1.763040841083704</v>
      </c>
      <c r="L20" s="250">
        <v>2.598744337598347</v>
      </c>
      <c r="M20" s="250">
        <v>3.106119287374129</v>
      </c>
      <c r="N20" s="250">
        <v>1.4499286304560139</v>
      </c>
      <c r="O20" s="250">
        <v>3.2916172985781991</v>
      </c>
      <c r="P20" s="250">
        <v>3.4017994766462341</v>
      </c>
      <c r="Q20" s="272">
        <v>2.7352145878111349</v>
      </c>
      <c r="R20" s="286" t="s">
        <v>96</v>
      </c>
    </row>
    <row r="21" spans="1:18" ht="20.100000000000001" customHeight="1" x14ac:dyDescent="0.2">
      <c r="A21" s="231" t="s">
        <v>45</v>
      </c>
      <c r="B21" s="236"/>
      <c r="C21" s="236"/>
      <c r="D21" s="269" t="s">
        <v>46</v>
      </c>
      <c r="E21" s="236"/>
      <c r="F21" s="270"/>
      <c r="G21" s="250">
        <v>0.58357649020425184</v>
      </c>
      <c r="H21" s="250">
        <v>1.3583828337247319</v>
      </c>
      <c r="I21" s="250">
        <v>2.9801926222060691</v>
      </c>
      <c r="J21" s="250">
        <v>-0.44556202576319037</v>
      </c>
      <c r="K21" s="250">
        <v>1.81681215934772</v>
      </c>
      <c r="L21" s="250">
        <v>2.3849936893415151</v>
      </c>
      <c r="M21" s="250">
        <v>2.8905419766206162</v>
      </c>
      <c r="N21" s="250">
        <v>1.503821524478413</v>
      </c>
      <c r="O21" s="250">
        <v>2.9386625422280108</v>
      </c>
      <c r="P21" s="250">
        <v>3.1473646751808939</v>
      </c>
      <c r="Q21" s="272" t="s">
        <v>344</v>
      </c>
      <c r="R21" s="286" t="s">
        <v>45</v>
      </c>
    </row>
    <row r="22" spans="1:18" ht="20.100000000000001" customHeight="1" x14ac:dyDescent="0.2">
      <c r="A22" s="231" t="s">
        <v>23</v>
      </c>
      <c r="B22" s="236"/>
      <c r="C22" s="236"/>
      <c r="D22" s="236"/>
      <c r="E22" s="269" t="s">
        <v>206</v>
      </c>
      <c r="F22" s="237"/>
      <c r="G22" s="251" t="s">
        <v>344</v>
      </c>
      <c r="H22" s="251" t="s">
        <v>344</v>
      </c>
      <c r="I22" s="250" t="s">
        <v>344</v>
      </c>
      <c r="J22" s="250">
        <v>-0.15172588190668859</v>
      </c>
      <c r="K22" s="250">
        <v>2.1864843189396819</v>
      </c>
      <c r="L22" s="250">
        <v>2.5032012887769008</v>
      </c>
      <c r="M22" s="250">
        <v>3.4374370340519849</v>
      </c>
      <c r="N22" s="250">
        <v>2.021972884525479</v>
      </c>
      <c r="O22" s="250">
        <v>3.2649788062779241</v>
      </c>
      <c r="P22" s="250">
        <v>3.1062791213667631</v>
      </c>
      <c r="Q22" s="272" t="s">
        <v>344</v>
      </c>
      <c r="R22" s="286" t="s">
        <v>23</v>
      </c>
    </row>
    <row r="23" spans="1:18" ht="20.100000000000001" customHeight="1" x14ac:dyDescent="0.2">
      <c r="A23" s="231" t="s">
        <v>24</v>
      </c>
      <c r="B23" s="236"/>
      <c r="C23" s="236"/>
      <c r="D23" s="236"/>
      <c r="E23" s="269" t="s">
        <v>25</v>
      </c>
      <c r="F23" s="237"/>
      <c r="G23" s="251" t="s">
        <v>344</v>
      </c>
      <c r="H23" s="251" t="s">
        <v>344</v>
      </c>
      <c r="I23" s="250" t="s">
        <v>344</v>
      </c>
      <c r="J23" s="250">
        <v>0.71021618668539765</v>
      </c>
      <c r="K23" s="250">
        <v>1.4142901425914449</v>
      </c>
      <c r="L23" s="250">
        <v>2.2504107286134571</v>
      </c>
      <c r="M23" s="250">
        <v>2.2307749794484719</v>
      </c>
      <c r="N23" s="250">
        <v>0.6579187835812712</v>
      </c>
      <c r="O23" s="250">
        <v>2.4365445368386651</v>
      </c>
      <c r="P23" s="250">
        <v>3.2470755051400211</v>
      </c>
      <c r="Q23" s="272" t="s">
        <v>344</v>
      </c>
      <c r="R23" s="286" t="s">
        <v>24</v>
      </c>
    </row>
    <row r="24" spans="1:18" ht="20.100000000000001" customHeight="1" x14ac:dyDescent="0.2">
      <c r="A24" s="231" t="s">
        <v>26</v>
      </c>
      <c r="B24" s="236"/>
      <c r="C24" s="236"/>
      <c r="D24" s="236"/>
      <c r="E24" s="269" t="s">
        <v>27</v>
      </c>
      <c r="F24" s="237"/>
      <c r="G24" s="251" t="s">
        <v>344</v>
      </c>
      <c r="H24" s="251" t="s">
        <v>344</v>
      </c>
      <c r="I24" s="250" t="s">
        <v>344</v>
      </c>
      <c r="J24" s="250">
        <v>-1.9479606188466949</v>
      </c>
      <c r="K24" s="250">
        <v>1.4702718209854411</v>
      </c>
      <c r="L24" s="250">
        <v>1.9508057675996611</v>
      </c>
      <c r="M24" s="250">
        <v>2.509706045479756</v>
      </c>
      <c r="N24" s="250">
        <v>1.562288651427026</v>
      </c>
      <c r="O24" s="250">
        <v>2.8101484983685161</v>
      </c>
      <c r="P24" s="250">
        <v>4.3590906146771156</v>
      </c>
      <c r="Q24" s="272" t="s">
        <v>344</v>
      </c>
      <c r="R24" s="286" t="s">
        <v>26</v>
      </c>
    </row>
    <row r="25" spans="1:18" ht="20.100000000000001" customHeight="1" x14ac:dyDescent="0.2">
      <c r="A25" s="231" t="s">
        <v>28</v>
      </c>
      <c r="B25" s="236"/>
      <c r="C25" s="236"/>
      <c r="D25" s="269" t="s">
        <v>29</v>
      </c>
      <c r="E25" s="236"/>
      <c r="F25" s="270"/>
      <c r="G25" s="250">
        <v>2.127880693185066</v>
      </c>
      <c r="H25" s="250">
        <v>2.915437061158034</v>
      </c>
      <c r="I25" s="250">
        <v>3.2135264745142629</v>
      </c>
      <c r="J25" s="250">
        <v>0.56282032859127273</v>
      </c>
      <c r="K25" s="250">
        <v>2.7197599371263901</v>
      </c>
      <c r="L25" s="250">
        <v>3.820917669425703</v>
      </c>
      <c r="M25" s="250">
        <v>3.6869961365818802</v>
      </c>
      <c r="N25" s="250">
        <v>0.5578289898772345</v>
      </c>
      <c r="O25" s="250">
        <v>4.5278331084409604</v>
      </c>
      <c r="P25" s="250">
        <v>5.4361412208265882</v>
      </c>
      <c r="Q25" s="272" t="s">
        <v>344</v>
      </c>
      <c r="R25" s="286" t="s">
        <v>28</v>
      </c>
    </row>
    <row r="26" spans="1:18" ht="20.100000000000001" customHeight="1" x14ac:dyDescent="0.2">
      <c r="A26" s="231" t="s">
        <v>97</v>
      </c>
      <c r="B26" s="236"/>
      <c r="C26" s="402" t="s">
        <v>224</v>
      </c>
      <c r="D26" s="400"/>
      <c r="E26" s="400"/>
      <c r="F26" s="401"/>
      <c r="G26" s="250"/>
      <c r="H26" s="250"/>
      <c r="I26" s="250"/>
      <c r="J26" s="250"/>
      <c r="K26" s="250"/>
      <c r="L26" s="250"/>
      <c r="M26" s="250"/>
      <c r="N26" s="250"/>
      <c r="O26" s="250"/>
      <c r="P26" s="250"/>
      <c r="Q26" s="272"/>
      <c r="R26" s="286"/>
    </row>
    <row r="27" spans="1:18" ht="20.100000000000001" customHeight="1" x14ac:dyDescent="0.2">
      <c r="A27" s="231"/>
      <c r="B27" s="236"/>
      <c r="C27" s="268"/>
      <c r="D27" s="269" t="s">
        <v>225</v>
      </c>
      <c r="E27" s="269"/>
      <c r="F27" s="267"/>
      <c r="G27" s="250">
        <v>-0.44629234055538602</v>
      </c>
      <c r="H27" s="250">
        <v>0.9502279780834515</v>
      </c>
      <c r="I27" s="250">
        <v>1.981250237218658</v>
      </c>
      <c r="J27" s="250">
        <v>0.81878745022144483</v>
      </c>
      <c r="K27" s="250">
        <v>1.2994204289564031</v>
      </c>
      <c r="L27" s="250">
        <v>3.2178127619255861</v>
      </c>
      <c r="M27" s="250">
        <v>3.0610083321564749</v>
      </c>
      <c r="N27" s="250">
        <v>2.0622794696995652</v>
      </c>
      <c r="O27" s="250">
        <v>2.8295237136240061</v>
      </c>
      <c r="P27" s="250">
        <v>3.159681420550986</v>
      </c>
      <c r="Q27" s="272">
        <v>2.316162511074547</v>
      </c>
      <c r="R27" s="286" t="s">
        <v>97</v>
      </c>
    </row>
    <row r="28" spans="1:18" ht="20.100000000000001" customHeight="1" x14ac:dyDescent="0.2">
      <c r="A28" s="231" t="s">
        <v>30</v>
      </c>
      <c r="B28" s="236"/>
      <c r="C28" s="236"/>
      <c r="D28" s="269" t="s">
        <v>118</v>
      </c>
      <c r="E28" s="236"/>
      <c r="F28" s="270"/>
      <c r="G28" s="250">
        <v>1.000625390869293</v>
      </c>
      <c r="H28" s="250">
        <v>3.3436532507739938</v>
      </c>
      <c r="I28" s="250">
        <v>1.730910059250383</v>
      </c>
      <c r="J28" s="250">
        <v>0.27703248042231088</v>
      </c>
      <c r="K28" s="250">
        <v>1.1899064607352621</v>
      </c>
      <c r="L28" s="250">
        <v>2.6678418642646768</v>
      </c>
      <c r="M28" s="250">
        <v>2.527325264877089</v>
      </c>
      <c r="N28" s="250">
        <v>2.5426324925967529</v>
      </c>
      <c r="O28" s="250">
        <v>2.8679545907189801</v>
      </c>
      <c r="P28" s="250">
        <v>1.560503388189739</v>
      </c>
      <c r="Q28" s="272" t="s">
        <v>344</v>
      </c>
      <c r="R28" s="286" t="s">
        <v>30</v>
      </c>
    </row>
    <row r="29" spans="1:18" ht="20.100000000000001" customHeight="1" x14ac:dyDescent="0.2">
      <c r="A29" s="231" t="s">
        <v>31</v>
      </c>
      <c r="B29" s="236"/>
      <c r="C29" s="236"/>
      <c r="D29" s="269" t="s">
        <v>32</v>
      </c>
      <c r="E29" s="236"/>
      <c r="F29" s="270"/>
      <c r="G29" s="250">
        <v>-0.63578564940962756</v>
      </c>
      <c r="H29" s="250">
        <v>-2.8728127448419949</v>
      </c>
      <c r="I29" s="250">
        <v>0.34955633234740519</v>
      </c>
      <c r="J29" s="250">
        <v>0.54037156127188279</v>
      </c>
      <c r="K29" s="250">
        <v>1.87003064895838</v>
      </c>
      <c r="L29" s="250">
        <v>3.9897096014650741</v>
      </c>
      <c r="M29" s="250">
        <v>1.5975512600109021</v>
      </c>
      <c r="N29" s="250">
        <v>0.96161782913743288</v>
      </c>
      <c r="O29" s="250">
        <v>2.0152883947185551</v>
      </c>
      <c r="P29" s="250">
        <v>4.5960891168456479</v>
      </c>
      <c r="Q29" s="272" t="s">
        <v>344</v>
      </c>
      <c r="R29" s="286" t="s">
        <v>31</v>
      </c>
    </row>
    <row r="30" spans="1:18" ht="20.100000000000001" customHeight="1" x14ac:dyDescent="0.2">
      <c r="A30" s="231" t="s">
        <v>47</v>
      </c>
      <c r="B30" s="236"/>
      <c r="C30" s="236"/>
      <c r="D30" s="269" t="s">
        <v>48</v>
      </c>
      <c r="E30" s="236"/>
      <c r="F30" s="270"/>
      <c r="G30" s="250">
        <v>0.37887646756162591</v>
      </c>
      <c r="H30" s="250">
        <v>1.7986952469711091</v>
      </c>
      <c r="I30" s="250">
        <v>3.0806554975739262</v>
      </c>
      <c r="J30" s="250">
        <v>0.74159598561214968</v>
      </c>
      <c r="K30" s="250">
        <v>2.3362426165917309</v>
      </c>
      <c r="L30" s="250">
        <v>4.264300482425913</v>
      </c>
      <c r="M30" s="250">
        <v>3.7965793604891349</v>
      </c>
      <c r="N30" s="250">
        <v>2.2129353233830842</v>
      </c>
      <c r="O30" s="250">
        <v>3.3721428293290758</v>
      </c>
      <c r="P30" s="250">
        <v>4.222699363393227</v>
      </c>
      <c r="Q30" s="272" t="s">
        <v>344</v>
      </c>
      <c r="R30" s="286" t="s">
        <v>47</v>
      </c>
    </row>
    <row r="31" spans="1:18" ht="20.100000000000001" customHeight="1" x14ac:dyDescent="0.2">
      <c r="A31" s="231" t="s">
        <v>33</v>
      </c>
      <c r="B31" s="236"/>
      <c r="C31" s="235"/>
      <c r="D31" s="235"/>
      <c r="E31" s="269" t="s">
        <v>49</v>
      </c>
      <c r="F31" s="237"/>
      <c r="G31" s="251" t="s">
        <v>344</v>
      </c>
      <c r="H31" s="251" t="s">
        <v>344</v>
      </c>
      <c r="I31" s="250" t="s">
        <v>344</v>
      </c>
      <c r="J31" s="250">
        <v>1.16405500479693</v>
      </c>
      <c r="K31" s="250">
        <v>2.9525194411076692</v>
      </c>
      <c r="L31" s="250">
        <v>4.4000245639891924</v>
      </c>
      <c r="M31" s="250">
        <v>3.3146083938707682</v>
      </c>
      <c r="N31" s="250">
        <v>0.70883625597813715</v>
      </c>
      <c r="O31" s="250">
        <v>2.8408287870650422</v>
      </c>
      <c r="P31" s="250">
        <v>4.0349623440162716</v>
      </c>
      <c r="Q31" s="272" t="s">
        <v>344</v>
      </c>
      <c r="R31" s="286" t="s">
        <v>33</v>
      </c>
    </row>
    <row r="32" spans="1:18" ht="20.100000000000001" customHeight="1" x14ac:dyDescent="0.2">
      <c r="A32" s="231" t="s">
        <v>34</v>
      </c>
      <c r="B32" s="236"/>
      <c r="C32" s="235"/>
      <c r="D32" s="235"/>
      <c r="E32" s="269" t="s">
        <v>100</v>
      </c>
      <c r="F32" s="237"/>
      <c r="G32" s="251" t="s">
        <v>344</v>
      </c>
      <c r="H32" s="251" t="s">
        <v>344</v>
      </c>
      <c r="I32" s="250" t="s">
        <v>344</v>
      </c>
      <c r="J32" s="250">
        <v>-0.98669830762505462</v>
      </c>
      <c r="K32" s="250">
        <v>3.7086092715231791</v>
      </c>
      <c r="L32" s="250">
        <v>5.2180259076810804</v>
      </c>
      <c r="M32" s="250">
        <v>3.82636841801052</v>
      </c>
      <c r="N32" s="250">
        <v>3.156488337137449</v>
      </c>
      <c r="O32" s="250">
        <v>3.890987587695629</v>
      </c>
      <c r="P32" s="250">
        <v>4.6802763492805566</v>
      </c>
      <c r="Q32" s="272" t="s">
        <v>344</v>
      </c>
      <c r="R32" s="286" t="s">
        <v>34</v>
      </c>
    </row>
    <row r="33" spans="1:18" ht="20.100000000000001" customHeight="1" x14ac:dyDescent="0.2">
      <c r="A33" s="231" t="s">
        <v>98</v>
      </c>
      <c r="B33" s="236"/>
      <c r="C33" s="400" t="s">
        <v>226</v>
      </c>
      <c r="D33" s="400"/>
      <c r="E33" s="400"/>
      <c r="F33" s="401"/>
      <c r="G33" s="251"/>
      <c r="H33" s="251"/>
      <c r="I33" s="250"/>
      <c r="J33" s="250"/>
      <c r="K33" s="250"/>
      <c r="L33" s="250"/>
      <c r="M33" s="250"/>
      <c r="N33" s="250"/>
      <c r="O33" s="250"/>
      <c r="P33" s="250"/>
      <c r="Q33" s="272"/>
      <c r="R33" s="286"/>
    </row>
    <row r="34" spans="1:18" ht="20.100000000000001" customHeight="1" x14ac:dyDescent="0.2">
      <c r="A34" s="231"/>
      <c r="B34" s="236"/>
      <c r="C34" s="266"/>
      <c r="D34" s="269" t="s">
        <v>227</v>
      </c>
      <c r="E34" s="269"/>
      <c r="F34" s="267"/>
      <c r="G34" s="250">
        <v>-4.6691285708221911E-2</v>
      </c>
      <c r="H34" s="250">
        <v>0.16137251571258709</v>
      </c>
      <c r="I34" s="250">
        <v>2.3234121936742129</v>
      </c>
      <c r="J34" s="250">
        <v>3.020634789094224</v>
      </c>
      <c r="K34" s="250">
        <v>2.465511000281543</v>
      </c>
      <c r="L34" s="250">
        <v>2.9164704035170361</v>
      </c>
      <c r="M34" s="250">
        <v>2.4714901407376328</v>
      </c>
      <c r="N34" s="250">
        <v>2.2555551419957571</v>
      </c>
      <c r="O34" s="250">
        <v>2.7335929822007059</v>
      </c>
      <c r="P34" s="250">
        <v>2.164824263038549</v>
      </c>
      <c r="Q34" s="272">
        <v>3.4298595456909999</v>
      </c>
      <c r="R34" s="286" t="s">
        <v>98</v>
      </c>
    </row>
    <row r="35" spans="1:18" ht="20.100000000000001" customHeight="1" x14ac:dyDescent="0.2">
      <c r="A35" s="231" t="s">
        <v>50</v>
      </c>
      <c r="B35" s="236"/>
      <c r="C35" s="236"/>
      <c r="D35" s="269" t="s">
        <v>51</v>
      </c>
      <c r="E35" s="236"/>
      <c r="F35" s="270"/>
      <c r="G35" s="250">
        <v>-9.7583824505250008E-2</v>
      </c>
      <c r="H35" s="250">
        <v>0.30866609361569119</v>
      </c>
      <c r="I35" s="250">
        <v>2.1540139446110702</v>
      </c>
      <c r="J35" s="250">
        <v>3.1571722717913522</v>
      </c>
      <c r="K35" s="250">
        <v>1.7631403858948771</v>
      </c>
      <c r="L35" s="250">
        <v>2.949402491736588</v>
      </c>
      <c r="M35" s="250">
        <v>2.2404120946971031</v>
      </c>
      <c r="N35" s="250">
        <v>2.6261301677134381</v>
      </c>
      <c r="O35" s="250">
        <v>2.3975251353441611</v>
      </c>
      <c r="P35" s="250">
        <v>2.2330224615788778</v>
      </c>
      <c r="Q35" s="272" t="s">
        <v>344</v>
      </c>
      <c r="R35" s="286" t="s">
        <v>50</v>
      </c>
    </row>
    <row r="36" spans="1:18" ht="20.100000000000001" customHeight="1" x14ac:dyDescent="0.2">
      <c r="A36" s="231" t="s">
        <v>35</v>
      </c>
      <c r="B36" s="236"/>
      <c r="C36" s="236"/>
      <c r="D36" s="236"/>
      <c r="E36" s="269" t="s">
        <v>228</v>
      </c>
      <c r="F36" s="237"/>
      <c r="G36" s="251" t="s">
        <v>344</v>
      </c>
      <c r="H36" s="251" t="s">
        <v>344</v>
      </c>
      <c r="I36" s="250" t="s">
        <v>344</v>
      </c>
      <c r="J36" s="250">
        <v>3.3944621868106539</v>
      </c>
      <c r="K36" s="250">
        <v>2.4551012609858618</v>
      </c>
      <c r="L36" s="250">
        <v>6.1476301476301476</v>
      </c>
      <c r="M36" s="250">
        <v>4.1431206628993058</v>
      </c>
      <c r="N36" s="250">
        <v>3.8573999100314889</v>
      </c>
      <c r="O36" s="250">
        <v>2.8857606930157012</v>
      </c>
      <c r="P36" s="250">
        <v>2.0049465873809398</v>
      </c>
      <c r="Q36" s="272" t="s">
        <v>344</v>
      </c>
      <c r="R36" s="286" t="s">
        <v>35</v>
      </c>
    </row>
    <row r="37" spans="1:18" ht="20.100000000000001" customHeight="1" x14ac:dyDescent="0.2">
      <c r="A37" s="231" t="s">
        <v>36</v>
      </c>
      <c r="B37" s="236"/>
      <c r="C37" s="236"/>
      <c r="D37" s="236"/>
      <c r="E37" s="269" t="s">
        <v>37</v>
      </c>
      <c r="F37" s="237"/>
      <c r="G37" s="251" t="s">
        <v>344</v>
      </c>
      <c r="H37" s="251" t="s">
        <v>344</v>
      </c>
      <c r="I37" s="250" t="s">
        <v>344</v>
      </c>
      <c r="J37" s="250">
        <v>2.910561559371478</v>
      </c>
      <c r="K37" s="250">
        <v>1.646050766653782</v>
      </c>
      <c r="L37" s="250">
        <v>2.212010774837585</v>
      </c>
      <c r="M37" s="250">
        <v>1.6029516634111549</v>
      </c>
      <c r="N37" s="250">
        <v>1.7332926457125419</v>
      </c>
      <c r="O37" s="250">
        <v>2.402663627092207</v>
      </c>
      <c r="P37" s="250">
        <v>1.672573889100442</v>
      </c>
      <c r="Q37" s="272" t="s">
        <v>344</v>
      </c>
      <c r="R37" s="286" t="s">
        <v>36</v>
      </c>
    </row>
    <row r="38" spans="1:18" ht="20.100000000000001" customHeight="1" x14ac:dyDescent="0.2">
      <c r="A38" s="231" t="s">
        <v>38</v>
      </c>
      <c r="B38" s="236"/>
      <c r="C38" s="236"/>
      <c r="D38" s="236"/>
      <c r="E38" s="269" t="s">
        <v>39</v>
      </c>
      <c r="F38" s="237"/>
      <c r="G38" s="251" t="s">
        <v>344</v>
      </c>
      <c r="H38" s="251" t="s">
        <v>344</v>
      </c>
      <c r="I38" s="250" t="s">
        <v>344</v>
      </c>
      <c r="J38" s="250">
        <v>3.5147759330342692</v>
      </c>
      <c r="K38" s="250">
        <v>1.6351695483179201</v>
      </c>
      <c r="L38" s="250">
        <v>1.775902237460987</v>
      </c>
      <c r="M38" s="250">
        <v>1.9047207705264979</v>
      </c>
      <c r="N38" s="250">
        <v>2.7761295244553699</v>
      </c>
      <c r="O38" s="250">
        <v>2.6310363313951091</v>
      </c>
      <c r="P38" s="250">
        <v>3.4114196166673358</v>
      </c>
      <c r="Q38" s="272" t="s">
        <v>344</v>
      </c>
      <c r="R38" s="286" t="s">
        <v>38</v>
      </c>
    </row>
    <row r="39" spans="1:18" ht="20.100000000000001" customHeight="1" x14ac:dyDescent="0.2">
      <c r="A39" s="231" t="s">
        <v>52</v>
      </c>
      <c r="B39" s="236"/>
      <c r="C39" s="236"/>
      <c r="D39" s="269" t="s">
        <v>53</v>
      </c>
      <c r="E39" s="236"/>
      <c r="F39" s="270"/>
      <c r="G39" s="250">
        <v>0.42854481088131169</v>
      </c>
      <c r="H39" s="250">
        <v>6.8027210884353734E-2</v>
      </c>
      <c r="I39" s="250">
        <v>2.7995797540325071</v>
      </c>
      <c r="J39" s="250">
        <v>1.7554406637008539</v>
      </c>
      <c r="K39" s="250">
        <v>4.4487770294221907</v>
      </c>
      <c r="L39" s="250">
        <v>2.9979071214435211</v>
      </c>
      <c r="M39" s="250">
        <v>3.0314679554066668</v>
      </c>
      <c r="N39" s="250">
        <v>0.36245402697084378</v>
      </c>
      <c r="O39" s="250">
        <v>3.5477189441818471</v>
      </c>
      <c r="P39" s="250">
        <v>1.784889983074319</v>
      </c>
      <c r="Q39" s="272" t="s">
        <v>344</v>
      </c>
      <c r="R39" s="286" t="s">
        <v>52</v>
      </c>
    </row>
    <row r="40" spans="1:18" ht="20.100000000000001" customHeight="1" x14ac:dyDescent="0.2">
      <c r="A40" s="231" t="s">
        <v>40</v>
      </c>
      <c r="B40" s="236"/>
      <c r="C40" s="236"/>
      <c r="D40" s="236"/>
      <c r="E40" s="269" t="s">
        <v>41</v>
      </c>
      <c r="F40" s="237"/>
      <c r="G40" s="251" t="s">
        <v>344</v>
      </c>
      <c r="H40" s="251" t="s">
        <v>344</v>
      </c>
      <c r="I40" s="250" t="s">
        <v>344</v>
      </c>
      <c r="J40" s="250">
        <v>1.319661168078466</v>
      </c>
      <c r="K40" s="250">
        <v>2.833758690486667</v>
      </c>
      <c r="L40" s="250">
        <v>5.6354300385109113</v>
      </c>
      <c r="M40" s="250">
        <v>0.98432373313889898</v>
      </c>
      <c r="N40" s="250">
        <v>1.8251103088648211</v>
      </c>
      <c r="O40" s="250">
        <v>3.6399448493204649</v>
      </c>
      <c r="P40" s="250">
        <v>5.0439013265422483</v>
      </c>
      <c r="Q40" s="272" t="s">
        <v>344</v>
      </c>
      <c r="R40" s="286" t="s">
        <v>40</v>
      </c>
    </row>
    <row r="41" spans="1:18" ht="20.100000000000001" customHeight="1" x14ac:dyDescent="0.2">
      <c r="A41" s="231" t="s">
        <v>42</v>
      </c>
      <c r="B41" s="236"/>
      <c r="C41" s="236"/>
      <c r="D41" s="236"/>
      <c r="E41" s="269" t="s">
        <v>101</v>
      </c>
      <c r="F41" s="237"/>
      <c r="G41" s="251" t="s">
        <v>344</v>
      </c>
      <c r="H41" s="251" t="s">
        <v>344</v>
      </c>
      <c r="I41" s="250" t="s">
        <v>344</v>
      </c>
      <c r="J41" s="250">
        <v>2.5158440560783562</v>
      </c>
      <c r="K41" s="250">
        <v>2.1590483327088799</v>
      </c>
      <c r="L41" s="250">
        <v>3.2320176041809932</v>
      </c>
      <c r="M41" s="250">
        <v>2.2959410249578109</v>
      </c>
      <c r="N41" s="250">
        <v>1.7147818537008901</v>
      </c>
      <c r="O41" s="250">
        <v>2.6589842082799828</v>
      </c>
      <c r="P41" s="250">
        <v>2.3988691639296551</v>
      </c>
      <c r="Q41" s="272" t="s">
        <v>344</v>
      </c>
      <c r="R41" s="286" t="s">
        <v>42</v>
      </c>
    </row>
    <row r="42" spans="1:18" ht="20.100000000000001" customHeight="1" x14ac:dyDescent="0.2">
      <c r="A42" s="231" t="s">
        <v>43</v>
      </c>
      <c r="B42" s="236"/>
      <c r="C42" s="236"/>
      <c r="D42" s="236"/>
      <c r="E42" s="269" t="s">
        <v>99</v>
      </c>
      <c r="F42" s="237"/>
      <c r="G42" s="251" t="s">
        <v>344</v>
      </c>
      <c r="H42" s="251" t="s">
        <v>344</v>
      </c>
      <c r="I42" s="250" t="s">
        <v>344</v>
      </c>
      <c r="J42" s="250">
        <v>0.46911649726348709</v>
      </c>
      <c r="K42" s="250">
        <v>5.3566796368352794</v>
      </c>
      <c r="L42" s="250">
        <v>1.280315154499569</v>
      </c>
      <c r="M42" s="250">
        <v>4.1570438799076213</v>
      </c>
      <c r="N42" s="250">
        <v>-0.57182868479402504</v>
      </c>
      <c r="O42" s="250">
        <v>3.462441314553991</v>
      </c>
      <c r="P42" s="250">
        <v>0.1020986954055587</v>
      </c>
      <c r="Q42" s="272" t="s">
        <v>344</v>
      </c>
      <c r="R42" s="286" t="s">
        <v>43</v>
      </c>
    </row>
  </sheetData>
  <mergeCells count="10">
    <mergeCell ref="K6:R6"/>
    <mergeCell ref="A6:J6"/>
    <mergeCell ref="D13:F13"/>
    <mergeCell ref="B9:F9"/>
    <mergeCell ref="C11:F11"/>
    <mergeCell ref="D14:F14"/>
    <mergeCell ref="B18:F18"/>
    <mergeCell ref="C19:F19"/>
    <mergeCell ref="C26:F26"/>
    <mergeCell ref="C33:F33"/>
  </mergeCells>
  <printOptions horizontalCentered="1"/>
  <pageMargins left="0.39370078740157483" right="0.39370078740157483" top="0.78740157480314965" bottom="0.39370078740157483" header="0.31496062992125984" footer="0.31496062992125984"/>
  <pageSetup paperSize="9" scale="86" firstPageNumber="66" fitToWidth="2" orientation="portrait" useFirstPageNumber="1" r:id="rId1"/>
  <headerFooter>
    <oddHeader>&amp;C-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zoomScaleNormal="100" workbookViewId="0"/>
  </sheetViews>
  <sheetFormatPr baseColWidth="10" defaultRowHeight="14.25" x14ac:dyDescent="0.2"/>
  <cols>
    <col min="1" max="1" width="5.77734375" style="87" customWidth="1"/>
    <col min="2" max="5" width="0.88671875" style="17" customWidth="1"/>
    <col min="6" max="6" width="35.33203125" style="4" customWidth="1"/>
    <col min="7" max="17" width="11.33203125" style="4" customWidth="1"/>
    <col min="18" max="18" width="5.77734375" style="28" customWidth="1"/>
    <col min="19" max="19" width="4.77734375" style="28" customWidth="1"/>
    <col min="20" max="255" width="11.5546875" style="4"/>
    <col min="256" max="256" width="5.77734375" style="4" customWidth="1"/>
    <col min="257" max="258" width="0.88671875" style="4" customWidth="1"/>
    <col min="259" max="259" width="30.77734375" style="4" customWidth="1"/>
    <col min="260" max="271" width="11.5546875" style="4" customWidth="1"/>
    <col min="272" max="272" width="5.77734375" style="4" customWidth="1"/>
    <col min="273" max="511" width="11.5546875" style="4"/>
    <col min="512" max="512" width="5.77734375" style="4" customWidth="1"/>
    <col min="513" max="514" width="0.88671875" style="4" customWidth="1"/>
    <col min="515" max="515" width="30.77734375" style="4" customWidth="1"/>
    <col min="516" max="527" width="11.5546875" style="4" customWidth="1"/>
    <col min="528" max="528" width="5.77734375" style="4" customWidth="1"/>
    <col min="529" max="767" width="11.5546875" style="4"/>
    <col min="768" max="768" width="5.77734375" style="4" customWidth="1"/>
    <col min="769" max="770" width="0.88671875" style="4" customWidth="1"/>
    <col min="771" max="771" width="30.77734375" style="4" customWidth="1"/>
    <col min="772" max="783" width="11.5546875" style="4" customWidth="1"/>
    <col min="784" max="784" width="5.77734375" style="4" customWidth="1"/>
    <col min="785" max="1023" width="11.5546875" style="4"/>
    <col min="1024" max="1024" width="5.77734375" style="4" customWidth="1"/>
    <col min="1025" max="1026" width="0.88671875" style="4" customWidth="1"/>
    <col min="1027" max="1027" width="30.77734375" style="4" customWidth="1"/>
    <col min="1028" max="1039" width="11.5546875" style="4" customWidth="1"/>
    <col min="1040" max="1040" width="5.77734375" style="4" customWidth="1"/>
    <col min="1041" max="1279" width="11.5546875" style="4"/>
    <col min="1280" max="1280" width="5.77734375" style="4" customWidth="1"/>
    <col min="1281" max="1282" width="0.88671875" style="4" customWidth="1"/>
    <col min="1283" max="1283" width="30.77734375" style="4" customWidth="1"/>
    <col min="1284" max="1295" width="11.5546875" style="4" customWidth="1"/>
    <col min="1296" max="1296" width="5.77734375" style="4" customWidth="1"/>
    <col min="1297" max="1535" width="11.5546875" style="4"/>
    <col min="1536" max="1536" width="5.77734375" style="4" customWidth="1"/>
    <col min="1537" max="1538" width="0.88671875" style="4" customWidth="1"/>
    <col min="1539" max="1539" width="30.77734375" style="4" customWidth="1"/>
    <col min="1540" max="1551" width="11.5546875" style="4" customWidth="1"/>
    <col min="1552" max="1552" width="5.77734375" style="4" customWidth="1"/>
    <col min="1553" max="1791" width="11.5546875" style="4"/>
    <col min="1792" max="1792" width="5.77734375" style="4" customWidth="1"/>
    <col min="1793" max="1794" width="0.88671875" style="4" customWidth="1"/>
    <col min="1795" max="1795" width="30.77734375" style="4" customWidth="1"/>
    <col min="1796" max="1807" width="11.5546875" style="4" customWidth="1"/>
    <col min="1808" max="1808" width="5.77734375" style="4" customWidth="1"/>
    <col min="1809" max="2047" width="11.5546875" style="4"/>
    <col min="2048" max="2048" width="5.77734375" style="4" customWidth="1"/>
    <col min="2049" max="2050" width="0.88671875" style="4" customWidth="1"/>
    <col min="2051" max="2051" width="30.77734375" style="4" customWidth="1"/>
    <col min="2052" max="2063" width="11.5546875" style="4" customWidth="1"/>
    <col min="2064" max="2064" width="5.77734375" style="4" customWidth="1"/>
    <col min="2065" max="2303" width="11.5546875" style="4"/>
    <col min="2304" max="2304" width="5.77734375" style="4" customWidth="1"/>
    <col min="2305" max="2306" width="0.88671875" style="4" customWidth="1"/>
    <col min="2307" max="2307" width="30.77734375" style="4" customWidth="1"/>
    <col min="2308" max="2319" width="11.5546875" style="4" customWidth="1"/>
    <col min="2320" max="2320" width="5.77734375" style="4" customWidth="1"/>
    <col min="2321" max="2559" width="11.5546875" style="4"/>
    <col min="2560" max="2560" width="5.77734375" style="4" customWidth="1"/>
    <col min="2561" max="2562" width="0.88671875" style="4" customWidth="1"/>
    <col min="2563" max="2563" width="30.77734375" style="4" customWidth="1"/>
    <col min="2564" max="2575" width="11.5546875" style="4" customWidth="1"/>
    <col min="2576" max="2576" width="5.77734375" style="4" customWidth="1"/>
    <col min="2577" max="2815" width="11.5546875" style="4"/>
    <col min="2816" max="2816" width="5.77734375" style="4" customWidth="1"/>
    <col min="2817" max="2818" width="0.88671875" style="4" customWidth="1"/>
    <col min="2819" max="2819" width="30.77734375" style="4" customWidth="1"/>
    <col min="2820" max="2831" width="11.5546875" style="4" customWidth="1"/>
    <col min="2832" max="2832" width="5.77734375" style="4" customWidth="1"/>
    <col min="2833" max="3071" width="11.5546875" style="4"/>
    <col min="3072" max="3072" width="5.77734375" style="4" customWidth="1"/>
    <col min="3073" max="3074" width="0.88671875" style="4" customWidth="1"/>
    <col min="3075" max="3075" width="30.77734375" style="4" customWidth="1"/>
    <col min="3076" max="3087" width="11.5546875" style="4" customWidth="1"/>
    <col min="3088" max="3088" width="5.77734375" style="4" customWidth="1"/>
    <col min="3089" max="3327" width="11.5546875" style="4"/>
    <col min="3328" max="3328" width="5.77734375" style="4" customWidth="1"/>
    <col min="3329" max="3330" width="0.88671875" style="4" customWidth="1"/>
    <col min="3331" max="3331" width="30.77734375" style="4" customWidth="1"/>
    <col min="3332" max="3343" width="11.5546875" style="4" customWidth="1"/>
    <col min="3344" max="3344" width="5.77734375" style="4" customWidth="1"/>
    <col min="3345" max="3583" width="11.5546875" style="4"/>
    <col min="3584" max="3584" width="5.77734375" style="4" customWidth="1"/>
    <col min="3585" max="3586" width="0.88671875" style="4" customWidth="1"/>
    <col min="3587" max="3587" width="30.77734375" style="4" customWidth="1"/>
    <col min="3588" max="3599" width="11.5546875" style="4" customWidth="1"/>
    <col min="3600" max="3600" width="5.77734375" style="4" customWidth="1"/>
    <col min="3601" max="3839" width="11.5546875" style="4"/>
    <col min="3840" max="3840" width="5.77734375" style="4" customWidth="1"/>
    <col min="3841" max="3842" width="0.88671875" style="4" customWidth="1"/>
    <col min="3843" max="3843" width="30.77734375" style="4" customWidth="1"/>
    <col min="3844" max="3855" width="11.5546875" style="4" customWidth="1"/>
    <col min="3856" max="3856" width="5.77734375" style="4" customWidth="1"/>
    <col min="3857" max="4095" width="11.5546875" style="4"/>
    <col min="4096" max="4096" width="5.77734375" style="4" customWidth="1"/>
    <col min="4097" max="4098" width="0.88671875" style="4" customWidth="1"/>
    <col min="4099" max="4099" width="30.77734375" style="4" customWidth="1"/>
    <col min="4100" max="4111" width="11.5546875" style="4" customWidth="1"/>
    <col min="4112" max="4112" width="5.77734375" style="4" customWidth="1"/>
    <col min="4113" max="4351" width="11.5546875" style="4"/>
    <col min="4352" max="4352" width="5.77734375" style="4" customWidth="1"/>
    <col min="4353" max="4354" width="0.88671875" style="4" customWidth="1"/>
    <col min="4355" max="4355" width="30.77734375" style="4" customWidth="1"/>
    <col min="4356" max="4367" width="11.5546875" style="4" customWidth="1"/>
    <col min="4368" max="4368" width="5.77734375" style="4" customWidth="1"/>
    <col min="4369" max="4607" width="11.5546875" style="4"/>
    <col min="4608" max="4608" width="5.77734375" style="4" customWidth="1"/>
    <col min="4609" max="4610" width="0.88671875" style="4" customWidth="1"/>
    <col min="4611" max="4611" width="30.77734375" style="4" customWidth="1"/>
    <col min="4612" max="4623" width="11.5546875" style="4" customWidth="1"/>
    <col min="4624" max="4624" width="5.77734375" style="4" customWidth="1"/>
    <col min="4625" max="4863" width="11.5546875" style="4"/>
    <col min="4864" max="4864" width="5.77734375" style="4" customWidth="1"/>
    <col min="4865" max="4866" width="0.88671875" style="4" customWidth="1"/>
    <col min="4867" max="4867" width="30.77734375" style="4" customWidth="1"/>
    <col min="4868" max="4879" width="11.5546875" style="4" customWidth="1"/>
    <col min="4880" max="4880" width="5.77734375" style="4" customWidth="1"/>
    <col min="4881" max="5119" width="11.5546875" style="4"/>
    <col min="5120" max="5120" width="5.77734375" style="4" customWidth="1"/>
    <col min="5121" max="5122" width="0.88671875" style="4" customWidth="1"/>
    <col min="5123" max="5123" width="30.77734375" style="4" customWidth="1"/>
    <col min="5124" max="5135" width="11.5546875" style="4" customWidth="1"/>
    <col min="5136" max="5136" width="5.77734375" style="4" customWidth="1"/>
    <col min="5137" max="5375" width="11.5546875" style="4"/>
    <col min="5376" max="5376" width="5.77734375" style="4" customWidth="1"/>
    <col min="5377" max="5378" width="0.88671875" style="4" customWidth="1"/>
    <col min="5379" max="5379" width="30.77734375" style="4" customWidth="1"/>
    <col min="5380" max="5391" width="11.5546875" style="4" customWidth="1"/>
    <col min="5392" max="5392" width="5.77734375" style="4" customWidth="1"/>
    <col min="5393" max="5631" width="11.5546875" style="4"/>
    <col min="5632" max="5632" width="5.77734375" style="4" customWidth="1"/>
    <col min="5633" max="5634" width="0.88671875" style="4" customWidth="1"/>
    <col min="5635" max="5635" width="30.77734375" style="4" customWidth="1"/>
    <col min="5636" max="5647" width="11.5546875" style="4" customWidth="1"/>
    <col min="5648" max="5648" width="5.77734375" style="4" customWidth="1"/>
    <col min="5649" max="5887" width="11.5546875" style="4"/>
    <col min="5888" max="5888" width="5.77734375" style="4" customWidth="1"/>
    <col min="5889" max="5890" width="0.88671875" style="4" customWidth="1"/>
    <col min="5891" max="5891" width="30.77734375" style="4" customWidth="1"/>
    <col min="5892" max="5903" width="11.5546875" style="4" customWidth="1"/>
    <col min="5904" max="5904" width="5.77734375" style="4" customWidth="1"/>
    <col min="5905" max="6143" width="11.5546875" style="4"/>
    <col min="6144" max="6144" width="5.77734375" style="4" customWidth="1"/>
    <col min="6145" max="6146" width="0.88671875" style="4" customWidth="1"/>
    <col min="6147" max="6147" width="30.77734375" style="4" customWidth="1"/>
    <col min="6148" max="6159" width="11.5546875" style="4" customWidth="1"/>
    <col min="6160" max="6160" width="5.77734375" style="4" customWidth="1"/>
    <col min="6161" max="6399" width="11.5546875" style="4"/>
    <col min="6400" max="6400" width="5.77734375" style="4" customWidth="1"/>
    <col min="6401" max="6402" width="0.88671875" style="4" customWidth="1"/>
    <col min="6403" max="6403" width="30.77734375" style="4" customWidth="1"/>
    <col min="6404" max="6415" width="11.5546875" style="4" customWidth="1"/>
    <col min="6416" max="6416" width="5.77734375" style="4" customWidth="1"/>
    <col min="6417" max="6655" width="11.5546875" style="4"/>
    <col min="6656" max="6656" width="5.77734375" style="4" customWidth="1"/>
    <col min="6657" max="6658" width="0.88671875" style="4" customWidth="1"/>
    <col min="6659" max="6659" width="30.77734375" style="4" customWidth="1"/>
    <col min="6660" max="6671" width="11.5546875" style="4" customWidth="1"/>
    <col min="6672" max="6672" width="5.77734375" style="4" customWidth="1"/>
    <col min="6673" max="6911" width="11.5546875" style="4"/>
    <col min="6912" max="6912" width="5.77734375" style="4" customWidth="1"/>
    <col min="6913" max="6914" width="0.88671875" style="4" customWidth="1"/>
    <col min="6915" max="6915" width="30.77734375" style="4" customWidth="1"/>
    <col min="6916" max="6927" width="11.5546875" style="4" customWidth="1"/>
    <col min="6928" max="6928" width="5.77734375" style="4" customWidth="1"/>
    <col min="6929" max="7167" width="11.5546875" style="4"/>
    <col min="7168" max="7168" width="5.77734375" style="4" customWidth="1"/>
    <col min="7169" max="7170" width="0.88671875" style="4" customWidth="1"/>
    <col min="7171" max="7171" width="30.77734375" style="4" customWidth="1"/>
    <col min="7172" max="7183" width="11.5546875" style="4" customWidth="1"/>
    <col min="7184" max="7184" width="5.77734375" style="4" customWidth="1"/>
    <col min="7185" max="7423" width="11.5546875" style="4"/>
    <col min="7424" max="7424" width="5.77734375" style="4" customWidth="1"/>
    <col min="7425" max="7426" width="0.88671875" style="4" customWidth="1"/>
    <col min="7427" max="7427" width="30.77734375" style="4" customWidth="1"/>
    <col min="7428" max="7439" width="11.5546875" style="4" customWidth="1"/>
    <col min="7440" max="7440" width="5.77734375" style="4" customWidth="1"/>
    <col min="7441" max="7679" width="11.5546875" style="4"/>
    <col min="7680" max="7680" width="5.77734375" style="4" customWidth="1"/>
    <col min="7681" max="7682" width="0.88671875" style="4" customWidth="1"/>
    <col min="7683" max="7683" width="30.77734375" style="4" customWidth="1"/>
    <col min="7684" max="7695" width="11.5546875" style="4" customWidth="1"/>
    <col min="7696" max="7696" width="5.77734375" style="4" customWidth="1"/>
    <col min="7697" max="7935" width="11.5546875" style="4"/>
    <col min="7936" max="7936" width="5.77734375" style="4" customWidth="1"/>
    <col min="7937" max="7938" width="0.88671875" style="4" customWidth="1"/>
    <col min="7939" max="7939" width="30.77734375" style="4" customWidth="1"/>
    <col min="7940" max="7951" width="11.5546875" style="4" customWidth="1"/>
    <col min="7952" max="7952" width="5.77734375" style="4" customWidth="1"/>
    <col min="7953" max="8191" width="11.5546875" style="4"/>
    <col min="8192" max="8192" width="5.77734375" style="4" customWidth="1"/>
    <col min="8193" max="8194" width="0.88671875" style="4" customWidth="1"/>
    <col min="8195" max="8195" width="30.77734375" style="4" customWidth="1"/>
    <col min="8196" max="8207" width="11.5546875" style="4" customWidth="1"/>
    <col min="8208" max="8208" width="5.77734375" style="4" customWidth="1"/>
    <col min="8209" max="8447" width="11.5546875" style="4"/>
    <col min="8448" max="8448" width="5.77734375" style="4" customWidth="1"/>
    <col min="8449" max="8450" width="0.88671875" style="4" customWidth="1"/>
    <col min="8451" max="8451" width="30.77734375" style="4" customWidth="1"/>
    <col min="8452" max="8463" width="11.5546875" style="4" customWidth="1"/>
    <col min="8464" max="8464" width="5.77734375" style="4" customWidth="1"/>
    <col min="8465" max="8703" width="11.5546875" style="4"/>
    <col min="8704" max="8704" width="5.77734375" style="4" customWidth="1"/>
    <col min="8705" max="8706" width="0.88671875" style="4" customWidth="1"/>
    <col min="8707" max="8707" width="30.77734375" style="4" customWidth="1"/>
    <col min="8708" max="8719" width="11.5546875" style="4" customWidth="1"/>
    <col min="8720" max="8720" width="5.77734375" style="4" customWidth="1"/>
    <col min="8721" max="8959" width="11.5546875" style="4"/>
    <col min="8960" max="8960" width="5.77734375" style="4" customWidth="1"/>
    <col min="8961" max="8962" width="0.88671875" style="4" customWidth="1"/>
    <col min="8963" max="8963" width="30.77734375" style="4" customWidth="1"/>
    <col min="8964" max="8975" width="11.5546875" style="4" customWidth="1"/>
    <col min="8976" max="8976" width="5.77734375" style="4" customWidth="1"/>
    <col min="8977" max="9215" width="11.5546875" style="4"/>
    <col min="9216" max="9216" width="5.77734375" style="4" customWidth="1"/>
    <col min="9217" max="9218" width="0.88671875" style="4" customWidth="1"/>
    <col min="9219" max="9219" width="30.77734375" style="4" customWidth="1"/>
    <col min="9220" max="9231" width="11.5546875" style="4" customWidth="1"/>
    <col min="9232" max="9232" width="5.77734375" style="4" customWidth="1"/>
    <col min="9233" max="9471" width="11.5546875" style="4"/>
    <col min="9472" max="9472" width="5.77734375" style="4" customWidth="1"/>
    <col min="9473" max="9474" width="0.88671875" style="4" customWidth="1"/>
    <col min="9475" max="9475" width="30.77734375" style="4" customWidth="1"/>
    <col min="9476" max="9487" width="11.5546875" style="4" customWidth="1"/>
    <col min="9488" max="9488" width="5.77734375" style="4" customWidth="1"/>
    <col min="9489" max="9727" width="11.5546875" style="4"/>
    <col min="9728" max="9728" width="5.77734375" style="4" customWidth="1"/>
    <col min="9729" max="9730" width="0.88671875" style="4" customWidth="1"/>
    <col min="9731" max="9731" width="30.77734375" style="4" customWidth="1"/>
    <col min="9732" max="9743" width="11.5546875" style="4" customWidth="1"/>
    <col min="9744" max="9744" width="5.77734375" style="4" customWidth="1"/>
    <col min="9745" max="9983" width="11.5546875" style="4"/>
    <col min="9984" max="9984" width="5.77734375" style="4" customWidth="1"/>
    <col min="9985" max="9986" width="0.88671875" style="4" customWidth="1"/>
    <col min="9987" max="9987" width="30.77734375" style="4" customWidth="1"/>
    <col min="9988" max="9999" width="11.5546875" style="4" customWidth="1"/>
    <col min="10000" max="10000" width="5.77734375" style="4" customWidth="1"/>
    <col min="10001" max="10239" width="11.5546875" style="4"/>
    <col min="10240" max="10240" width="5.77734375" style="4" customWidth="1"/>
    <col min="10241" max="10242" width="0.88671875" style="4" customWidth="1"/>
    <col min="10243" max="10243" width="30.77734375" style="4" customWidth="1"/>
    <col min="10244" max="10255" width="11.5546875" style="4" customWidth="1"/>
    <col min="10256" max="10256" width="5.77734375" style="4" customWidth="1"/>
    <col min="10257" max="10495" width="11.5546875" style="4"/>
    <col min="10496" max="10496" width="5.77734375" style="4" customWidth="1"/>
    <col min="10497" max="10498" width="0.88671875" style="4" customWidth="1"/>
    <col min="10499" max="10499" width="30.77734375" style="4" customWidth="1"/>
    <col min="10500" max="10511" width="11.5546875" style="4" customWidth="1"/>
    <col min="10512" max="10512" width="5.77734375" style="4" customWidth="1"/>
    <col min="10513" max="10751" width="11.5546875" style="4"/>
    <col min="10752" max="10752" width="5.77734375" style="4" customWidth="1"/>
    <col min="10753" max="10754" width="0.88671875" style="4" customWidth="1"/>
    <col min="10755" max="10755" width="30.77734375" style="4" customWidth="1"/>
    <col min="10756" max="10767" width="11.5546875" style="4" customWidth="1"/>
    <col min="10768" max="10768" width="5.77734375" style="4" customWidth="1"/>
    <col min="10769" max="11007" width="11.5546875" style="4"/>
    <col min="11008" max="11008" width="5.77734375" style="4" customWidth="1"/>
    <col min="11009" max="11010" width="0.88671875" style="4" customWidth="1"/>
    <col min="11011" max="11011" width="30.77734375" style="4" customWidth="1"/>
    <col min="11012" max="11023" width="11.5546875" style="4" customWidth="1"/>
    <col min="11024" max="11024" width="5.77734375" style="4" customWidth="1"/>
    <col min="11025" max="11263" width="11.5546875" style="4"/>
    <col min="11264" max="11264" width="5.77734375" style="4" customWidth="1"/>
    <col min="11265" max="11266" width="0.88671875" style="4" customWidth="1"/>
    <col min="11267" max="11267" width="30.77734375" style="4" customWidth="1"/>
    <col min="11268" max="11279" width="11.5546875" style="4" customWidth="1"/>
    <col min="11280" max="11280" width="5.77734375" style="4" customWidth="1"/>
    <col min="11281" max="11519" width="11.5546875" style="4"/>
    <col min="11520" max="11520" width="5.77734375" style="4" customWidth="1"/>
    <col min="11521" max="11522" width="0.88671875" style="4" customWidth="1"/>
    <col min="11523" max="11523" width="30.77734375" style="4" customWidth="1"/>
    <col min="11524" max="11535" width="11.5546875" style="4" customWidth="1"/>
    <col min="11536" max="11536" width="5.77734375" style="4" customWidth="1"/>
    <col min="11537" max="11775" width="11.5546875" style="4"/>
    <col min="11776" max="11776" width="5.77734375" style="4" customWidth="1"/>
    <col min="11777" max="11778" width="0.88671875" style="4" customWidth="1"/>
    <col min="11779" max="11779" width="30.77734375" style="4" customWidth="1"/>
    <col min="11780" max="11791" width="11.5546875" style="4" customWidth="1"/>
    <col min="11792" max="11792" width="5.77734375" style="4" customWidth="1"/>
    <col min="11793" max="12031" width="11.5546875" style="4"/>
    <col min="12032" max="12032" width="5.77734375" style="4" customWidth="1"/>
    <col min="12033" max="12034" width="0.88671875" style="4" customWidth="1"/>
    <col min="12035" max="12035" width="30.77734375" style="4" customWidth="1"/>
    <col min="12036" max="12047" width="11.5546875" style="4" customWidth="1"/>
    <col min="12048" max="12048" width="5.77734375" style="4" customWidth="1"/>
    <col min="12049" max="12287" width="11.5546875" style="4"/>
    <col min="12288" max="12288" width="5.77734375" style="4" customWidth="1"/>
    <col min="12289" max="12290" width="0.88671875" style="4" customWidth="1"/>
    <col min="12291" max="12291" width="30.77734375" style="4" customWidth="1"/>
    <col min="12292" max="12303" width="11.5546875" style="4" customWidth="1"/>
    <col min="12304" max="12304" width="5.77734375" style="4" customWidth="1"/>
    <col min="12305" max="12543" width="11.5546875" style="4"/>
    <col min="12544" max="12544" width="5.77734375" style="4" customWidth="1"/>
    <col min="12545" max="12546" width="0.88671875" style="4" customWidth="1"/>
    <col min="12547" max="12547" width="30.77734375" style="4" customWidth="1"/>
    <col min="12548" max="12559" width="11.5546875" style="4" customWidth="1"/>
    <col min="12560" max="12560" width="5.77734375" style="4" customWidth="1"/>
    <col min="12561" max="12799" width="11.5546875" style="4"/>
    <col min="12800" max="12800" width="5.77734375" style="4" customWidth="1"/>
    <col min="12801" max="12802" width="0.88671875" style="4" customWidth="1"/>
    <col min="12803" max="12803" width="30.77734375" style="4" customWidth="1"/>
    <col min="12804" max="12815" width="11.5546875" style="4" customWidth="1"/>
    <col min="12816" max="12816" width="5.77734375" style="4" customWidth="1"/>
    <col min="12817" max="13055" width="11.5546875" style="4"/>
    <col min="13056" max="13056" width="5.77734375" style="4" customWidth="1"/>
    <col min="13057" max="13058" width="0.88671875" style="4" customWidth="1"/>
    <col min="13059" max="13059" width="30.77734375" style="4" customWidth="1"/>
    <col min="13060" max="13071" width="11.5546875" style="4" customWidth="1"/>
    <col min="13072" max="13072" width="5.77734375" style="4" customWidth="1"/>
    <col min="13073" max="13311" width="11.5546875" style="4"/>
    <col min="13312" max="13312" width="5.77734375" style="4" customWidth="1"/>
    <col min="13313" max="13314" width="0.88671875" style="4" customWidth="1"/>
    <col min="13315" max="13315" width="30.77734375" style="4" customWidth="1"/>
    <col min="13316" max="13327" width="11.5546875" style="4" customWidth="1"/>
    <col min="13328" max="13328" width="5.77734375" style="4" customWidth="1"/>
    <col min="13329" max="13567" width="11.5546875" style="4"/>
    <col min="13568" max="13568" width="5.77734375" style="4" customWidth="1"/>
    <col min="13569" max="13570" width="0.88671875" style="4" customWidth="1"/>
    <col min="13571" max="13571" width="30.77734375" style="4" customWidth="1"/>
    <col min="13572" max="13583" width="11.5546875" style="4" customWidth="1"/>
    <col min="13584" max="13584" width="5.77734375" style="4" customWidth="1"/>
    <col min="13585" max="13823" width="11.5546875" style="4"/>
    <col min="13824" max="13824" width="5.77734375" style="4" customWidth="1"/>
    <col min="13825" max="13826" width="0.88671875" style="4" customWidth="1"/>
    <col min="13827" max="13827" width="30.77734375" style="4" customWidth="1"/>
    <col min="13828" max="13839" width="11.5546875" style="4" customWidth="1"/>
    <col min="13840" max="13840" width="5.77734375" style="4" customWidth="1"/>
    <col min="13841" max="14079" width="11.5546875" style="4"/>
    <col min="14080" max="14080" width="5.77734375" style="4" customWidth="1"/>
    <col min="14081" max="14082" width="0.88671875" style="4" customWidth="1"/>
    <col min="14083" max="14083" width="30.77734375" style="4" customWidth="1"/>
    <col min="14084" max="14095" width="11.5546875" style="4" customWidth="1"/>
    <col min="14096" max="14096" width="5.77734375" style="4" customWidth="1"/>
    <col min="14097" max="14335" width="11.5546875" style="4"/>
    <col min="14336" max="14336" width="5.77734375" style="4" customWidth="1"/>
    <col min="14337" max="14338" width="0.88671875" style="4" customWidth="1"/>
    <col min="14339" max="14339" width="30.77734375" style="4" customWidth="1"/>
    <col min="14340" max="14351" width="11.5546875" style="4" customWidth="1"/>
    <col min="14352" max="14352" width="5.77734375" style="4" customWidth="1"/>
    <col min="14353" max="14591" width="11.5546875" style="4"/>
    <col min="14592" max="14592" width="5.77734375" style="4" customWidth="1"/>
    <col min="14593" max="14594" width="0.88671875" style="4" customWidth="1"/>
    <col min="14595" max="14595" width="30.77734375" style="4" customWidth="1"/>
    <col min="14596" max="14607" width="11.5546875" style="4" customWidth="1"/>
    <col min="14608" max="14608" width="5.77734375" style="4" customWidth="1"/>
    <col min="14609" max="14847" width="11.5546875" style="4"/>
    <col min="14848" max="14848" width="5.77734375" style="4" customWidth="1"/>
    <col min="14849" max="14850" width="0.88671875" style="4" customWidth="1"/>
    <col min="14851" max="14851" width="30.77734375" style="4" customWidth="1"/>
    <col min="14852" max="14863" width="11.5546875" style="4" customWidth="1"/>
    <col min="14864" max="14864" width="5.77734375" style="4" customWidth="1"/>
    <col min="14865" max="15103" width="11.5546875" style="4"/>
    <col min="15104" max="15104" width="5.77734375" style="4" customWidth="1"/>
    <col min="15105" max="15106" width="0.88671875" style="4" customWidth="1"/>
    <col min="15107" max="15107" width="30.77734375" style="4" customWidth="1"/>
    <col min="15108" max="15119" width="11.5546875" style="4" customWidth="1"/>
    <col min="15120" max="15120" width="5.77734375" style="4" customWidth="1"/>
    <col min="15121" max="15359" width="11.5546875" style="4"/>
    <col min="15360" max="15360" width="5.77734375" style="4" customWidth="1"/>
    <col min="15361" max="15362" width="0.88671875" style="4" customWidth="1"/>
    <col min="15363" max="15363" width="30.77734375" style="4" customWidth="1"/>
    <col min="15364" max="15375" width="11.5546875" style="4" customWidth="1"/>
    <col min="15376" max="15376" width="5.77734375" style="4" customWidth="1"/>
    <col min="15377" max="15615" width="11.5546875" style="4"/>
    <col min="15616" max="15616" width="5.77734375" style="4" customWidth="1"/>
    <col min="15617" max="15618" width="0.88671875" style="4" customWidth="1"/>
    <col min="15619" max="15619" width="30.77734375" style="4" customWidth="1"/>
    <col min="15620" max="15631" width="11.5546875" style="4" customWidth="1"/>
    <col min="15632" max="15632" width="5.77734375" style="4" customWidth="1"/>
    <col min="15633" max="15871" width="11.5546875" style="4"/>
    <col min="15872" max="15872" width="5.77734375" style="4" customWidth="1"/>
    <col min="15873" max="15874" width="0.88671875" style="4" customWidth="1"/>
    <col min="15875" max="15875" width="30.77734375" style="4" customWidth="1"/>
    <col min="15876" max="15887" width="11.5546875" style="4" customWidth="1"/>
    <col min="15888" max="15888" width="5.77734375" style="4" customWidth="1"/>
    <col min="15889" max="16127" width="11.5546875" style="4"/>
    <col min="16128" max="16128" width="5.77734375" style="4" customWidth="1"/>
    <col min="16129" max="16130" width="0.88671875" style="4" customWidth="1"/>
    <col min="16131" max="16131" width="30.77734375" style="4" customWidth="1"/>
    <col min="16132" max="16143" width="11.5546875" style="4" customWidth="1"/>
    <col min="16144" max="16144" width="5.77734375" style="4" customWidth="1"/>
    <col min="16145" max="16384" width="11.5546875" style="4"/>
  </cols>
  <sheetData>
    <row r="1" spans="1:19" s="16" customFormat="1" ht="20.100000000000001" customHeight="1" x14ac:dyDescent="0.25">
      <c r="A1" s="101"/>
      <c r="B1" s="101"/>
      <c r="C1" s="101"/>
      <c r="D1" s="101"/>
      <c r="E1" s="101"/>
      <c r="F1" s="101"/>
      <c r="J1" s="102" t="s">
        <v>258</v>
      </c>
      <c r="K1" s="101" t="s">
        <v>278</v>
      </c>
      <c r="L1" s="101"/>
      <c r="M1" s="101"/>
      <c r="N1" s="101"/>
      <c r="O1" s="101"/>
      <c r="P1" s="101"/>
      <c r="Q1" s="101"/>
      <c r="R1" s="102"/>
      <c r="S1" s="102"/>
    </row>
    <row r="2" spans="1:19" ht="15.75" x14ac:dyDescent="0.25">
      <c r="A2" s="83"/>
      <c r="B2" s="79"/>
      <c r="C2" s="79"/>
      <c r="D2" s="79"/>
      <c r="E2" s="93"/>
      <c r="F2" s="79"/>
      <c r="G2" s="95"/>
      <c r="H2" s="95"/>
      <c r="I2" s="95"/>
      <c r="J2" s="79"/>
      <c r="K2" s="79"/>
      <c r="L2" s="79"/>
      <c r="M2" s="95"/>
      <c r="N2" s="79"/>
      <c r="O2" s="103"/>
      <c r="P2" s="103"/>
      <c r="Q2" s="103"/>
      <c r="R2" s="102"/>
    </row>
    <row r="3" spans="1:19" s="11" customFormat="1" x14ac:dyDescent="0.2">
      <c r="A3" s="84"/>
      <c r="B3" s="18"/>
      <c r="C3" s="18"/>
      <c r="D3" s="18"/>
      <c r="E3" s="18"/>
      <c r="F3" s="18"/>
      <c r="G3" s="18"/>
      <c r="H3" s="18"/>
      <c r="I3" s="18"/>
      <c r="J3" s="18"/>
      <c r="K3" s="18"/>
      <c r="L3" s="18"/>
      <c r="M3" s="18"/>
      <c r="N3" s="18"/>
      <c r="O3" s="22"/>
      <c r="P3" s="22"/>
      <c r="Q3" s="22"/>
      <c r="R3" s="109"/>
      <c r="S3" s="27"/>
    </row>
    <row r="4" spans="1:19" s="11" customFormat="1" ht="39.950000000000003" customHeight="1" x14ac:dyDescent="0.2">
      <c r="A4" s="280" t="s">
        <v>5</v>
      </c>
      <c r="B4" s="19"/>
      <c r="C4" s="19"/>
      <c r="D4" s="19"/>
      <c r="E4" s="19"/>
      <c r="F4" s="97" t="s">
        <v>6</v>
      </c>
      <c r="G4" s="284">
        <v>2006</v>
      </c>
      <c r="H4" s="284">
        <v>2007</v>
      </c>
      <c r="I4" s="284">
        <v>2008</v>
      </c>
      <c r="J4" s="283">
        <v>2009</v>
      </c>
      <c r="K4" s="284">
        <v>2010</v>
      </c>
      <c r="L4" s="284">
        <v>2011</v>
      </c>
      <c r="M4" s="284">
        <v>2012</v>
      </c>
      <c r="N4" s="284">
        <v>2013</v>
      </c>
      <c r="O4" s="284">
        <v>2014</v>
      </c>
      <c r="P4" s="284">
        <v>2015</v>
      </c>
      <c r="Q4" s="284">
        <v>2016</v>
      </c>
      <c r="R4" s="19" t="s">
        <v>5</v>
      </c>
      <c r="S4" s="27"/>
    </row>
    <row r="5" spans="1:19" s="22" customFormat="1" ht="20.100000000000001" customHeight="1" x14ac:dyDescent="0.2">
      <c r="A5" s="85"/>
      <c r="B5" s="20"/>
      <c r="C5" s="20"/>
      <c r="D5" s="20"/>
      <c r="E5" s="20"/>
      <c r="F5" s="21"/>
      <c r="G5" s="21"/>
      <c r="H5" s="21"/>
      <c r="I5" s="21"/>
      <c r="J5" s="21"/>
      <c r="K5" s="21"/>
      <c r="L5" s="21"/>
      <c r="M5" s="21"/>
      <c r="N5" s="21"/>
      <c r="O5" s="105"/>
      <c r="P5" s="105"/>
      <c r="Q5" s="105"/>
      <c r="R5" s="110"/>
      <c r="S5" s="109"/>
    </row>
    <row r="6" spans="1:19" s="2" customFormat="1" ht="20.100000000000001" customHeight="1" x14ac:dyDescent="0.25">
      <c r="A6" s="393" t="s">
        <v>137</v>
      </c>
      <c r="B6" s="393"/>
      <c r="C6" s="393"/>
      <c r="D6" s="393"/>
      <c r="E6" s="393"/>
      <c r="F6" s="393"/>
      <c r="G6" s="393"/>
      <c r="H6" s="393"/>
      <c r="I6" s="393"/>
      <c r="J6" s="393"/>
      <c r="K6" s="393" t="s">
        <v>137</v>
      </c>
      <c r="L6" s="393"/>
      <c r="M6" s="393"/>
      <c r="N6" s="393"/>
      <c r="O6" s="393"/>
      <c r="P6" s="393"/>
      <c r="Q6" s="393"/>
      <c r="R6" s="393"/>
      <c r="S6" s="112"/>
    </row>
    <row r="7" spans="1:19" s="2" customFormat="1" ht="20.100000000000001" customHeight="1" x14ac:dyDescent="0.25">
      <c r="A7" s="86"/>
      <c r="B7" s="80"/>
      <c r="C7" s="80"/>
      <c r="D7" s="80"/>
      <c r="E7" s="94"/>
      <c r="F7" s="80"/>
      <c r="G7" s="96"/>
      <c r="H7" s="96"/>
      <c r="I7" s="96"/>
      <c r="J7" s="80"/>
      <c r="K7" s="80"/>
      <c r="L7" s="80"/>
      <c r="M7" s="96"/>
      <c r="N7" s="80"/>
      <c r="O7" s="104"/>
      <c r="P7" s="126"/>
      <c r="Q7" s="120"/>
      <c r="R7" s="111"/>
      <c r="S7" s="112"/>
    </row>
    <row r="8" spans="1:19" s="25" customFormat="1" ht="20.100000000000001" customHeight="1" x14ac:dyDescent="0.25">
      <c r="A8" s="224" t="s">
        <v>44</v>
      </c>
      <c r="B8" s="225" t="s">
        <v>126</v>
      </c>
      <c r="C8" s="226"/>
      <c r="D8" s="226"/>
      <c r="E8" s="226"/>
      <c r="F8" s="227"/>
      <c r="G8" s="252">
        <v>4107.37</v>
      </c>
      <c r="H8" s="252">
        <v>4189.2749999999996</v>
      </c>
      <c r="I8" s="252">
        <v>4329.1809999999996</v>
      </c>
      <c r="J8" s="252">
        <v>4348.2929999999997</v>
      </c>
      <c r="K8" s="253">
        <v>4541.2669999999998</v>
      </c>
      <c r="L8" s="253">
        <v>4628.9409999999998</v>
      </c>
      <c r="M8" s="253">
        <v>4763.7830000000004</v>
      </c>
      <c r="N8" s="253">
        <v>4856.6779999999999</v>
      </c>
      <c r="O8" s="253">
        <v>5035.058</v>
      </c>
      <c r="P8" s="253">
        <v>5217.2269999999999</v>
      </c>
      <c r="Q8" s="289">
        <v>5381.4660000000003</v>
      </c>
      <c r="R8" s="285" t="s">
        <v>44</v>
      </c>
      <c r="S8" s="113"/>
    </row>
    <row r="9" spans="1:19" ht="20.100000000000001" customHeight="1" x14ac:dyDescent="0.2">
      <c r="A9" s="231" t="s">
        <v>7</v>
      </c>
      <c r="B9" s="403" t="s">
        <v>8</v>
      </c>
      <c r="C9" s="403"/>
      <c r="D9" s="403"/>
      <c r="E9" s="403"/>
      <c r="F9" s="404"/>
      <c r="G9" s="255">
        <v>61.920999999999999</v>
      </c>
      <c r="H9" s="255">
        <v>62.649000000000001</v>
      </c>
      <c r="I9" s="255">
        <v>63.039000000000001</v>
      </c>
      <c r="J9" s="255">
        <v>61.875999999999998</v>
      </c>
      <c r="K9" s="255">
        <v>62.898000000000003</v>
      </c>
      <c r="L9" s="255">
        <v>65.519000000000005</v>
      </c>
      <c r="M9" s="255">
        <v>70.641999999999996</v>
      </c>
      <c r="N9" s="255">
        <v>69.605999999999995</v>
      </c>
      <c r="O9" s="255">
        <v>66.843999999999994</v>
      </c>
      <c r="P9" s="255">
        <v>65.951999999999998</v>
      </c>
      <c r="Q9" s="257">
        <v>65.06</v>
      </c>
      <c r="R9" s="286" t="s">
        <v>7</v>
      </c>
    </row>
    <row r="10" spans="1:19" ht="20.100000000000001" customHeight="1" x14ac:dyDescent="0.2">
      <c r="A10" s="231" t="s">
        <v>9</v>
      </c>
      <c r="B10" s="269" t="s">
        <v>10</v>
      </c>
      <c r="C10" s="269"/>
      <c r="D10" s="269"/>
      <c r="E10" s="269"/>
      <c r="F10" s="270"/>
      <c r="G10" s="255">
        <v>1257.8599999999999</v>
      </c>
      <c r="H10" s="255">
        <v>1337.317</v>
      </c>
      <c r="I10" s="255">
        <v>1366.34</v>
      </c>
      <c r="J10" s="255">
        <v>1312.0630000000001</v>
      </c>
      <c r="K10" s="255">
        <v>1381.7739999999999</v>
      </c>
      <c r="L10" s="255">
        <v>1410.6669999999999</v>
      </c>
      <c r="M10" s="255">
        <v>1441.57</v>
      </c>
      <c r="N10" s="255">
        <v>1476.1690000000001</v>
      </c>
      <c r="O10" s="255">
        <v>1505.2080000000001</v>
      </c>
      <c r="P10" s="255">
        <v>1547.8579999999999</v>
      </c>
      <c r="Q10" s="257">
        <v>1605.8630000000001</v>
      </c>
      <c r="R10" s="286" t="s">
        <v>9</v>
      </c>
    </row>
    <row r="11" spans="1:19" ht="20.100000000000001" customHeight="1" x14ac:dyDescent="0.2">
      <c r="A11" s="231" t="s">
        <v>11</v>
      </c>
      <c r="B11" s="235"/>
      <c r="C11" s="400" t="s">
        <v>12</v>
      </c>
      <c r="D11" s="400"/>
      <c r="E11" s="400"/>
      <c r="F11" s="401"/>
      <c r="G11" s="255">
        <v>980.28</v>
      </c>
      <c r="H11" s="255">
        <v>1058.4380000000001</v>
      </c>
      <c r="I11" s="255">
        <v>1087.2719999999999</v>
      </c>
      <c r="J11" s="255">
        <v>1010.758</v>
      </c>
      <c r="K11" s="255">
        <v>1079.1400000000001</v>
      </c>
      <c r="L11" s="255">
        <v>1100.0930000000001</v>
      </c>
      <c r="M11" s="255">
        <v>1128.0250000000001</v>
      </c>
      <c r="N11" s="255">
        <v>1168.3009999999999</v>
      </c>
      <c r="O11" s="255">
        <v>1190.3630000000001</v>
      </c>
      <c r="P11" s="255">
        <v>1225.145</v>
      </c>
      <c r="Q11" s="257">
        <v>1276.732</v>
      </c>
      <c r="R11" s="286" t="s">
        <v>11</v>
      </c>
    </row>
    <row r="12" spans="1:19" ht="20.100000000000001" customHeight="1" x14ac:dyDescent="0.2">
      <c r="A12" s="231" t="s">
        <v>13</v>
      </c>
      <c r="B12" s="236"/>
      <c r="C12" s="236"/>
      <c r="D12" s="269" t="s">
        <v>84</v>
      </c>
      <c r="E12" s="269"/>
      <c r="F12" s="237"/>
      <c r="G12" s="257" t="s">
        <v>344</v>
      </c>
      <c r="H12" s="257" t="s">
        <v>344</v>
      </c>
      <c r="I12" s="255">
        <v>10.241</v>
      </c>
      <c r="J12" s="255">
        <v>11.99</v>
      </c>
      <c r="K12" s="255">
        <v>10.327999999999999</v>
      </c>
      <c r="L12" s="255">
        <v>11.846</v>
      </c>
      <c r="M12" s="255">
        <v>10.420999999999999</v>
      </c>
      <c r="N12" s="255">
        <v>10.326000000000001</v>
      </c>
      <c r="O12" s="255">
        <v>10.472</v>
      </c>
      <c r="P12" s="255">
        <v>13.025</v>
      </c>
      <c r="Q12" s="257" t="s">
        <v>344</v>
      </c>
      <c r="R12" s="286" t="s">
        <v>13</v>
      </c>
    </row>
    <row r="13" spans="1:19" ht="20.100000000000001" customHeight="1" x14ac:dyDescent="0.2">
      <c r="A13" s="231" t="s">
        <v>14</v>
      </c>
      <c r="B13" s="236"/>
      <c r="C13" s="236"/>
      <c r="D13" s="400" t="s">
        <v>15</v>
      </c>
      <c r="E13" s="400"/>
      <c r="F13" s="401"/>
      <c r="G13" s="258">
        <v>871.85900000000004</v>
      </c>
      <c r="H13" s="258">
        <v>951.24199999999996</v>
      </c>
      <c r="I13" s="255">
        <v>988.67600000000004</v>
      </c>
      <c r="J13" s="255">
        <v>902.03499999999997</v>
      </c>
      <c r="K13" s="255">
        <v>970.21199999999999</v>
      </c>
      <c r="L13" s="255">
        <v>991.39599999999996</v>
      </c>
      <c r="M13" s="255">
        <v>1008.255</v>
      </c>
      <c r="N13" s="255">
        <v>1043.931</v>
      </c>
      <c r="O13" s="255">
        <v>1072.701</v>
      </c>
      <c r="P13" s="255">
        <v>1100.1179999999999</v>
      </c>
      <c r="Q13" s="257">
        <v>1147.6400000000001</v>
      </c>
      <c r="R13" s="286" t="s">
        <v>14</v>
      </c>
    </row>
    <row r="14" spans="1:19" ht="20.100000000000001" customHeight="1" x14ac:dyDescent="0.2">
      <c r="A14" s="231" t="s">
        <v>16</v>
      </c>
      <c r="B14" s="236"/>
      <c r="C14" s="236"/>
      <c r="D14" s="400" t="s">
        <v>17</v>
      </c>
      <c r="E14" s="400"/>
      <c r="F14" s="401"/>
      <c r="G14" s="257" t="s">
        <v>344</v>
      </c>
      <c r="H14" s="257" t="s">
        <v>344</v>
      </c>
      <c r="I14" s="255">
        <v>34.023000000000003</v>
      </c>
      <c r="J14" s="255">
        <v>42.978000000000002</v>
      </c>
      <c r="K14" s="255">
        <v>43.215000000000003</v>
      </c>
      <c r="L14" s="255">
        <v>40.265999999999998</v>
      </c>
      <c r="M14" s="255">
        <v>52.832999999999998</v>
      </c>
      <c r="N14" s="255">
        <v>55.463999999999999</v>
      </c>
      <c r="O14" s="255">
        <v>48.55</v>
      </c>
      <c r="P14" s="255">
        <v>53.552</v>
      </c>
      <c r="Q14" s="257" t="s">
        <v>344</v>
      </c>
      <c r="R14" s="286" t="s">
        <v>16</v>
      </c>
    </row>
    <row r="15" spans="1:19" ht="20.100000000000001" customHeight="1" x14ac:dyDescent="0.2">
      <c r="A15" s="231" t="s">
        <v>18</v>
      </c>
      <c r="B15" s="236"/>
      <c r="C15" s="236"/>
      <c r="D15" s="269" t="s">
        <v>218</v>
      </c>
      <c r="E15" s="269"/>
      <c r="F15" s="270"/>
      <c r="G15" s="255"/>
      <c r="H15" s="255"/>
      <c r="I15" s="255"/>
      <c r="J15" s="255"/>
      <c r="K15" s="255"/>
      <c r="L15" s="255"/>
      <c r="M15" s="255"/>
      <c r="N15" s="255"/>
      <c r="O15" s="255"/>
      <c r="P15" s="255"/>
      <c r="Q15" s="257"/>
      <c r="R15" s="286"/>
    </row>
    <row r="16" spans="1:19" ht="20.100000000000001" customHeight="1" x14ac:dyDescent="0.2">
      <c r="A16" s="231"/>
      <c r="B16" s="236"/>
      <c r="C16" s="236"/>
      <c r="D16" s="266"/>
      <c r="E16" s="269" t="s">
        <v>221</v>
      </c>
      <c r="F16" s="237"/>
      <c r="G16" s="257" t="s">
        <v>344</v>
      </c>
      <c r="H16" s="257" t="s">
        <v>344</v>
      </c>
      <c r="I16" s="255">
        <v>54.332000000000001</v>
      </c>
      <c r="J16" s="255">
        <v>53.755000000000003</v>
      </c>
      <c r="K16" s="255">
        <v>55.384999999999998</v>
      </c>
      <c r="L16" s="255">
        <v>56.585000000000001</v>
      </c>
      <c r="M16" s="255">
        <v>56.515999999999998</v>
      </c>
      <c r="N16" s="255">
        <v>58.58</v>
      </c>
      <c r="O16" s="255">
        <v>58.64</v>
      </c>
      <c r="P16" s="255">
        <v>58.45</v>
      </c>
      <c r="Q16" s="257" t="s">
        <v>344</v>
      </c>
      <c r="R16" s="286" t="s">
        <v>18</v>
      </c>
    </row>
    <row r="17" spans="1:18" ht="20.100000000000001" customHeight="1" x14ac:dyDescent="0.2">
      <c r="A17" s="231" t="s">
        <v>19</v>
      </c>
      <c r="B17" s="269"/>
      <c r="C17" s="269" t="s">
        <v>20</v>
      </c>
      <c r="D17" s="269"/>
      <c r="E17" s="269"/>
      <c r="F17" s="270"/>
      <c r="G17" s="258">
        <v>277.58</v>
      </c>
      <c r="H17" s="258">
        <v>278.87900000000002</v>
      </c>
      <c r="I17" s="255">
        <v>279.06799999999998</v>
      </c>
      <c r="J17" s="255">
        <v>301.30500000000001</v>
      </c>
      <c r="K17" s="255">
        <v>302.63400000000001</v>
      </c>
      <c r="L17" s="255">
        <v>310.57400000000001</v>
      </c>
      <c r="M17" s="255">
        <v>313.54500000000002</v>
      </c>
      <c r="N17" s="255">
        <v>307.86799999999999</v>
      </c>
      <c r="O17" s="255">
        <v>314.84500000000003</v>
      </c>
      <c r="P17" s="255">
        <v>322.71300000000002</v>
      </c>
      <c r="Q17" s="257">
        <v>329.13099999999997</v>
      </c>
      <c r="R17" s="286" t="s">
        <v>19</v>
      </c>
    </row>
    <row r="18" spans="1:18" ht="20.100000000000001" customHeight="1" x14ac:dyDescent="0.2">
      <c r="A18" s="231" t="s">
        <v>21</v>
      </c>
      <c r="B18" s="403" t="s">
        <v>22</v>
      </c>
      <c r="C18" s="403"/>
      <c r="D18" s="403"/>
      <c r="E18" s="403"/>
      <c r="F18" s="404"/>
      <c r="G18" s="258">
        <v>2787.5889999999999</v>
      </c>
      <c r="H18" s="258">
        <v>2789.3090000000002</v>
      </c>
      <c r="I18" s="255">
        <v>2899.8020000000001</v>
      </c>
      <c r="J18" s="255">
        <v>2974.3539999999998</v>
      </c>
      <c r="K18" s="255">
        <v>3096.5949999999998</v>
      </c>
      <c r="L18" s="255">
        <v>3152.7550000000001</v>
      </c>
      <c r="M18" s="255">
        <v>3251.5709999999999</v>
      </c>
      <c r="N18" s="255">
        <v>3310.9029999999998</v>
      </c>
      <c r="O18" s="255">
        <v>3463.0059999999999</v>
      </c>
      <c r="P18" s="255">
        <v>3603.4169999999999</v>
      </c>
      <c r="Q18" s="257">
        <v>3710.5430000000001</v>
      </c>
      <c r="R18" s="286" t="s">
        <v>21</v>
      </c>
    </row>
    <row r="19" spans="1:18" ht="20.100000000000001" customHeight="1" x14ac:dyDescent="0.2">
      <c r="A19" s="231" t="s">
        <v>96</v>
      </c>
      <c r="B19" s="269"/>
      <c r="C19" s="400" t="s">
        <v>222</v>
      </c>
      <c r="D19" s="400"/>
      <c r="E19" s="400"/>
      <c r="F19" s="401"/>
      <c r="G19" s="255"/>
      <c r="H19" s="255"/>
      <c r="I19" s="255"/>
      <c r="J19" s="255"/>
      <c r="K19" s="255"/>
      <c r="L19" s="255"/>
      <c r="M19" s="255"/>
      <c r="N19" s="255"/>
      <c r="O19" s="255"/>
      <c r="P19" s="255"/>
      <c r="Q19" s="257"/>
      <c r="R19" s="286"/>
    </row>
    <row r="20" spans="1:18" ht="20.100000000000001" customHeight="1" x14ac:dyDescent="0.2">
      <c r="A20" s="231"/>
      <c r="B20" s="269"/>
      <c r="C20" s="266"/>
      <c r="D20" s="269" t="s">
        <v>223</v>
      </c>
      <c r="E20" s="269"/>
      <c r="F20" s="270"/>
      <c r="G20" s="258">
        <v>667.7</v>
      </c>
      <c r="H20" s="258">
        <v>664.13099999999997</v>
      </c>
      <c r="I20" s="255">
        <v>664.22500000000002</v>
      </c>
      <c r="J20" s="255">
        <v>648.89599999999996</v>
      </c>
      <c r="K20" s="255">
        <v>662.54399999999998</v>
      </c>
      <c r="L20" s="255">
        <v>675.03399999999999</v>
      </c>
      <c r="M20" s="255">
        <v>694.96</v>
      </c>
      <c r="N20" s="255">
        <v>711.82500000000005</v>
      </c>
      <c r="O20" s="255">
        <v>741.34699999999998</v>
      </c>
      <c r="P20" s="255">
        <v>770.85699999999997</v>
      </c>
      <c r="Q20" s="257">
        <v>797.66200000000003</v>
      </c>
      <c r="R20" s="286" t="s">
        <v>96</v>
      </c>
    </row>
    <row r="21" spans="1:18" ht="20.100000000000001" customHeight="1" x14ac:dyDescent="0.2">
      <c r="A21" s="231" t="s">
        <v>45</v>
      </c>
      <c r="B21" s="236"/>
      <c r="C21" s="236"/>
      <c r="D21" s="269" t="s">
        <v>46</v>
      </c>
      <c r="E21" s="236"/>
      <c r="F21" s="270"/>
      <c r="G21" s="258">
        <v>580.42499999999995</v>
      </c>
      <c r="H21" s="258">
        <v>576.10599999999999</v>
      </c>
      <c r="I21" s="255">
        <v>574.34100000000001</v>
      </c>
      <c r="J21" s="255">
        <v>565.54700000000003</v>
      </c>
      <c r="K21" s="255">
        <v>577.56299999999999</v>
      </c>
      <c r="L21" s="255">
        <v>583.49699999999996</v>
      </c>
      <c r="M21" s="255">
        <v>597.33799999999997</v>
      </c>
      <c r="N21" s="255">
        <v>608.202</v>
      </c>
      <c r="O21" s="255">
        <v>623.47900000000004</v>
      </c>
      <c r="P21" s="255">
        <v>656.55200000000002</v>
      </c>
      <c r="Q21" s="257" t="s">
        <v>344</v>
      </c>
      <c r="R21" s="286" t="s">
        <v>45</v>
      </c>
    </row>
    <row r="22" spans="1:18" ht="20.100000000000001" customHeight="1" x14ac:dyDescent="0.2">
      <c r="A22" s="231" t="s">
        <v>23</v>
      </c>
      <c r="B22" s="236"/>
      <c r="C22" s="236"/>
      <c r="D22" s="236"/>
      <c r="E22" s="269" t="s">
        <v>206</v>
      </c>
      <c r="F22" s="237"/>
      <c r="G22" s="258" t="s">
        <v>344</v>
      </c>
      <c r="H22" s="258" t="s">
        <v>344</v>
      </c>
      <c r="I22" s="255">
        <v>354.84100000000001</v>
      </c>
      <c r="J22" s="255">
        <v>344.80399999999997</v>
      </c>
      <c r="K22" s="255">
        <v>345.21300000000002</v>
      </c>
      <c r="L22" s="255">
        <v>343.755</v>
      </c>
      <c r="M22" s="255">
        <v>347.947</v>
      </c>
      <c r="N22" s="255">
        <v>360.68299999999999</v>
      </c>
      <c r="O22" s="255">
        <v>374.82299999999998</v>
      </c>
      <c r="P22" s="255">
        <v>388.221</v>
      </c>
      <c r="Q22" s="257" t="s">
        <v>344</v>
      </c>
      <c r="R22" s="286" t="s">
        <v>23</v>
      </c>
    </row>
    <row r="23" spans="1:18" ht="20.100000000000001" customHeight="1" x14ac:dyDescent="0.2">
      <c r="A23" s="231" t="s">
        <v>24</v>
      </c>
      <c r="B23" s="236"/>
      <c r="C23" s="236"/>
      <c r="D23" s="236"/>
      <c r="E23" s="269" t="s">
        <v>25</v>
      </c>
      <c r="F23" s="237"/>
      <c r="G23" s="258" t="s">
        <v>344</v>
      </c>
      <c r="H23" s="258" t="s">
        <v>344</v>
      </c>
      <c r="I23" s="255">
        <v>162.22499999999999</v>
      </c>
      <c r="J23" s="255">
        <v>162.19900000000001</v>
      </c>
      <c r="K23" s="255">
        <v>171.91399999999999</v>
      </c>
      <c r="L23" s="255">
        <v>178.31800000000001</v>
      </c>
      <c r="M23" s="255">
        <v>185.29599999999999</v>
      </c>
      <c r="N23" s="255">
        <v>178.55500000000001</v>
      </c>
      <c r="O23" s="255">
        <v>177.059</v>
      </c>
      <c r="P23" s="255">
        <v>192.72800000000001</v>
      </c>
      <c r="Q23" s="257" t="s">
        <v>344</v>
      </c>
      <c r="R23" s="286" t="s">
        <v>24</v>
      </c>
    </row>
    <row r="24" spans="1:18" ht="20.100000000000001" customHeight="1" x14ac:dyDescent="0.2">
      <c r="A24" s="231" t="s">
        <v>26</v>
      </c>
      <c r="B24" s="236"/>
      <c r="C24" s="236"/>
      <c r="D24" s="236"/>
      <c r="E24" s="269" t="s">
        <v>27</v>
      </c>
      <c r="F24" s="237"/>
      <c r="G24" s="258" t="s">
        <v>344</v>
      </c>
      <c r="H24" s="258" t="s">
        <v>344</v>
      </c>
      <c r="I24" s="255">
        <v>57.274999999999999</v>
      </c>
      <c r="J24" s="255">
        <v>58.543999999999997</v>
      </c>
      <c r="K24" s="255">
        <v>60.436</v>
      </c>
      <c r="L24" s="255">
        <v>61.423999999999999</v>
      </c>
      <c r="M24" s="255">
        <v>64.094999999999999</v>
      </c>
      <c r="N24" s="255">
        <v>68.963999999999999</v>
      </c>
      <c r="O24" s="255">
        <v>71.596999999999994</v>
      </c>
      <c r="P24" s="255">
        <v>75.602999999999994</v>
      </c>
      <c r="Q24" s="257" t="s">
        <v>344</v>
      </c>
      <c r="R24" s="286" t="s">
        <v>26</v>
      </c>
    </row>
    <row r="25" spans="1:18" ht="20.100000000000001" customHeight="1" x14ac:dyDescent="0.2">
      <c r="A25" s="231" t="s">
        <v>28</v>
      </c>
      <c r="B25" s="236"/>
      <c r="C25" s="236"/>
      <c r="D25" s="269" t="s">
        <v>29</v>
      </c>
      <c r="E25" s="236"/>
      <c r="F25" s="270"/>
      <c r="G25" s="258">
        <v>87.275000000000006</v>
      </c>
      <c r="H25" s="258">
        <v>88.025000000000006</v>
      </c>
      <c r="I25" s="255">
        <v>89.884</v>
      </c>
      <c r="J25" s="255">
        <v>83.349000000000004</v>
      </c>
      <c r="K25" s="255">
        <v>84.980999999999995</v>
      </c>
      <c r="L25" s="255">
        <v>91.537000000000006</v>
      </c>
      <c r="M25" s="255">
        <v>97.622</v>
      </c>
      <c r="N25" s="255">
        <v>103.623</v>
      </c>
      <c r="O25" s="255">
        <v>117.86799999999999</v>
      </c>
      <c r="P25" s="255">
        <v>114.30500000000001</v>
      </c>
      <c r="Q25" s="257" t="s">
        <v>344</v>
      </c>
      <c r="R25" s="286" t="s">
        <v>28</v>
      </c>
    </row>
    <row r="26" spans="1:18" ht="20.100000000000001" customHeight="1" x14ac:dyDescent="0.2">
      <c r="A26" s="231" t="s">
        <v>97</v>
      </c>
      <c r="B26" s="236"/>
      <c r="C26" s="402" t="s">
        <v>224</v>
      </c>
      <c r="D26" s="400"/>
      <c r="E26" s="400"/>
      <c r="F26" s="401"/>
      <c r="G26" s="255"/>
      <c r="H26" s="255"/>
      <c r="I26" s="255"/>
      <c r="J26" s="255"/>
      <c r="K26" s="255"/>
      <c r="L26" s="255"/>
      <c r="M26" s="255"/>
      <c r="N26" s="255"/>
      <c r="O26" s="255"/>
      <c r="P26" s="255"/>
      <c r="Q26" s="257"/>
      <c r="R26" s="286"/>
    </row>
    <row r="27" spans="1:18" ht="20.100000000000001" customHeight="1" x14ac:dyDescent="0.2">
      <c r="A27" s="231"/>
      <c r="B27" s="236"/>
      <c r="C27" s="268"/>
      <c r="D27" s="269" t="s">
        <v>225</v>
      </c>
      <c r="E27" s="269"/>
      <c r="F27" s="267"/>
      <c r="G27" s="258">
        <v>417.40800000000002</v>
      </c>
      <c r="H27" s="258">
        <v>430.68799999999999</v>
      </c>
      <c r="I27" s="255">
        <v>447.589</v>
      </c>
      <c r="J27" s="255">
        <v>425.48</v>
      </c>
      <c r="K27" s="255">
        <v>453.67399999999998</v>
      </c>
      <c r="L27" s="255">
        <v>470.66899999999998</v>
      </c>
      <c r="M27" s="255">
        <v>501.2</v>
      </c>
      <c r="N27" s="255">
        <v>500.62299999999999</v>
      </c>
      <c r="O27" s="255">
        <v>538.57500000000005</v>
      </c>
      <c r="P27" s="255">
        <v>563.85500000000002</v>
      </c>
      <c r="Q27" s="257">
        <v>573.90300000000002</v>
      </c>
      <c r="R27" s="286" t="s">
        <v>97</v>
      </c>
    </row>
    <row r="28" spans="1:18" ht="20.100000000000001" customHeight="1" x14ac:dyDescent="0.2">
      <c r="A28" s="231" t="s">
        <v>30</v>
      </c>
      <c r="B28" s="236"/>
      <c r="C28" s="236"/>
      <c r="D28" s="269" t="s">
        <v>118</v>
      </c>
      <c r="E28" s="236"/>
      <c r="F28" s="270"/>
      <c r="G28" s="258">
        <v>113.786</v>
      </c>
      <c r="H28" s="258">
        <v>108.931</v>
      </c>
      <c r="I28" s="255">
        <v>111.747</v>
      </c>
      <c r="J28" s="255">
        <v>113.124</v>
      </c>
      <c r="K28" s="255">
        <v>106.625</v>
      </c>
      <c r="L28" s="255">
        <v>111.20099999999999</v>
      </c>
      <c r="M28" s="255">
        <v>123.331</v>
      </c>
      <c r="N28" s="255">
        <v>128.18799999999999</v>
      </c>
      <c r="O28" s="255">
        <v>128.21</v>
      </c>
      <c r="P28" s="255">
        <v>126.84</v>
      </c>
      <c r="Q28" s="257" t="s">
        <v>344</v>
      </c>
      <c r="R28" s="286" t="s">
        <v>30</v>
      </c>
    </row>
    <row r="29" spans="1:18" ht="20.100000000000001" customHeight="1" x14ac:dyDescent="0.2">
      <c r="A29" s="231" t="s">
        <v>31</v>
      </c>
      <c r="B29" s="236"/>
      <c r="C29" s="236"/>
      <c r="D29" s="269" t="s">
        <v>32</v>
      </c>
      <c r="E29" s="236"/>
      <c r="F29" s="270"/>
      <c r="G29" s="258">
        <v>39.997</v>
      </c>
      <c r="H29" s="258">
        <v>37.648000000000003</v>
      </c>
      <c r="I29" s="255">
        <v>37.128999999999998</v>
      </c>
      <c r="J29" s="255">
        <v>34.207000000000001</v>
      </c>
      <c r="K29" s="255">
        <v>34.200000000000003</v>
      </c>
      <c r="L29" s="255">
        <v>34.707999999999998</v>
      </c>
      <c r="M29" s="255">
        <v>35.171999999999997</v>
      </c>
      <c r="N29" s="255">
        <v>31.832000000000001</v>
      </c>
      <c r="O29" s="255">
        <v>34.527999999999999</v>
      </c>
      <c r="P29" s="255">
        <v>32.194000000000003</v>
      </c>
      <c r="Q29" s="257" t="s">
        <v>344</v>
      </c>
      <c r="R29" s="286" t="s">
        <v>31</v>
      </c>
    </row>
    <row r="30" spans="1:18" ht="20.100000000000001" customHeight="1" x14ac:dyDescent="0.2">
      <c r="A30" s="231" t="s">
        <v>47</v>
      </c>
      <c r="B30" s="236"/>
      <c r="C30" s="236"/>
      <c r="D30" s="269" t="s">
        <v>48</v>
      </c>
      <c r="E30" s="236"/>
      <c r="F30" s="270"/>
      <c r="G30" s="258">
        <v>263.625</v>
      </c>
      <c r="H30" s="258">
        <v>284.10899999999998</v>
      </c>
      <c r="I30" s="255">
        <v>298.71300000000002</v>
      </c>
      <c r="J30" s="255">
        <v>278.149</v>
      </c>
      <c r="K30" s="255">
        <v>312.84899999999999</v>
      </c>
      <c r="L30" s="255">
        <v>324.76</v>
      </c>
      <c r="M30" s="255">
        <v>342.697</v>
      </c>
      <c r="N30" s="255">
        <v>340.60300000000001</v>
      </c>
      <c r="O30" s="255">
        <v>375.83699999999999</v>
      </c>
      <c r="P30" s="255">
        <v>404.82100000000003</v>
      </c>
      <c r="Q30" s="257" t="s">
        <v>344</v>
      </c>
      <c r="R30" s="286" t="s">
        <v>47</v>
      </c>
    </row>
    <row r="31" spans="1:18" ht="20.100000000000001" customHeight="1" x14ac:dyDescent="0.2">
      <c r="A31" s="231" t="s">
        <v>33</v>
      </c>
      <c r="B31" s="236"/>
      <c r="C31" s="235"/>
      <c r="D31" s="235"/>
      <c r="E31" s="269" t="s">
        <v>49</v>
      </c>
      <c r="F31" s="237"/>
      <c r="G31" s="257" t="s">
        <v>344</v>
      </c>
      <c r="H31" s="257" t="s">
        <v>344</v>
      </c>
      <c r="I31" s="255">
        <v>139.20599999999999</v>
      </c>
      <c r="J31" s="255">
        <v>136.06399999999999</v>
      </c>
      <c r="K31" s="255">
        <v>146.94300000000001</v>
      </c>
      <c r="L31" s="255">
        <v>144.316</v>
      </c>
      <c r="M31" s="255">
        <v>150.32400000000001</v>
      </c>
      <c r="N31" s="255">
        <v>139.62299999999999</v>
      </c>
      <c r="O31" s="255">
        <v>152.13</v>
      </c>
      <c r="P31" s="255">
        <v>160.12700000000001</v>
      </c>
      <c r="Q31" s="257" t="s">
        <v>344</v>
      </c>
      <c r="R31" s="286" t="s">
        <v>33</v>
      </c>
    </row>
    <row r="32" spans="1:18" ht="20.100000000000001" customHeight="1" x14ac:dyDescent="0.2">
      <c r="A32" s="231" t="s">
        <v>34</v>
      </c>
      <c r="B32" s="236"/>
      <c r="C32" s="235"/>
      <c r="D32" s="235"/>
      <c r="E32" s="269" t="s">
        <v>100</v>
      </c>
      <c r="F32" s="237"/>
      <c r="G32" s="257" t="s">
        <v>344</v>
      </c>
      <c r="H32" s="257" t="s">
        <v>344</v>
      </c>
      <c r="I32" s="255">
        <v>159.50700000000001</v>
      </c>
      <c r="J32" s="255">
        <v>142.08500000000001</v>
      </c>
      <c r="K32" s="255">
        <v>165.90600000000001</v>
      </c>
      <c r="L32" s="255">
        <v>180.44399999999999</v>
      </c>
      <c r="M32" s="255">
        <v>192.37299999999999</v>
      </c>
      <c r="N32" s="255">
        <v>200.98</v>
      </c>
      <c r="O32" s="255">
        <v>223.70699999999999</v>
      </c>
      <c r="P32" s="255">
        <v>244.69399999999999</v>
      </c>
      <c r="Q32" s="257" t="s">
        <v>344</v>
      </c>
      <c r="R32" s="286" t="s">
        <v>34</v>
      </c>
    </row>
    <row r="33" spans="1:18" ht="20.100000000000001" customHeight="1" x14ac:dyDescent="0.2">
      <c r="A33" s="231" t="s">
        <v>98</v>
      </c>
      <c r="B33" s="236"/>
      <c r="C33" s="400" t="s">
        <v>226</v>
      </c>
      <c r="D33" s="400"/>
      <c r="E33" s="400"/>
      <c r="F33" s="401"/>
      <c r="G33" s="257"/>
      <c r="H33" s="257"/>
      <c r="I33" s="255"/>
      <c r="J33" s="255"/>
      <c r="K33" s="255"/>
      <c r="L33" s="255"/>
      <c r="M33" s="255"/>
      <c r="N33" s="255"/>
      <c r="O33" s="255"/>
      <c r="P33" s="255"/>
      <c r="Q33" s="257"/>
      <c r="R33" s="286"/>
    </row>
    <row r="34" spans="1:18" ht="20.100000000000001" customHeight="1" x14ac:dyDescent="0.2">
      <c r="A34" s="231"/>
      <c r="B34" s="236"/>
      <c r="C34" s="266"/>
      <c r="D34" s="269" t="s">
        <v>227</v>
      </c>
      <c r="E34" s="269"/>
      <c r="F34" s="267"/>
      <c r="G34" s="258">
        <v>1702.481</v>
      </c>
      <c r="H34" s="258">
        <v>1694.49</v>
      </c>
      <c r="I34" s="255">
        <v>1787.9880000000001</v>
      </c>
      <c r="J34" s="255">
        <v>1899.9780000000001</v>
      </c>
      <c r="K34" s="255">
        <v>1980.377</v>
      </c>
      <c r="L34" s="255">
        <v>2007.0519999999999</v>
      </c>
      <c r="M34" s="255">
        <v>2055.4110000000001</v>
      </c>
      <c r="N34" s="255">
        <v>2098.4549999999999</v>
      </c>
      <c r="O34" s="255">
        <v>2183.0839999999998</v>
      </c>
      <c r="P34" s="255">
        <v>2268.7049999999999</v>
      </c>
      <c r="Q34" s="257">
        <v>2338.9780000000001</v>
      </c>
      <c r="R34" s="286" t="s">
        <v>98</v>
      </c>
    </row>
    <row r="35" spans="1:18" ht="20.100000000000001" customHeight="1" x14ac:dyDescent="0.2">
      <c r="A35" s="231" t="s">
        <v>50</v>
      </c>
      <c r="B35" s="236"/>
      <c r="C35" s="236"/>
      <c r="D35" s="269" t="s">
        <v>51</v>
      </c>
      <c r="E35" s="236"/>
      <c r="F35" s="270"/>
      <c r="G35" s="258">
        <v>1544.664</v>
      </c>
      <c r="H35" s="258">
        <v>1538.7850000000001</v>
      </c>
      <c r="I35" s="255">
        <v>1631.3630000000001</v>
      </c>
      <c r="J35" s="255">
        <v>1739.4069999999999</v>
      </c>
      <c r="K35" s="255">
        <v>1818.5429999999999</v>
      </c>
      <c r="L35" s="255">
        <v>1843.8610000000001</v>
      </c>
      <c r="M35" s="255">
        <v>1882.2349999999999</v>
      </c>
      <c r="N35" s="255">
        <v>1918.9960000000001</v>
      </c>
      <c r="O35" s="255">
        <v>2000.5619999999999</v>
      </c>
      <c r="P35" s="255">
        <v>2087.2800000000002</v>
      </c>
      <c r="Q35" s="257" t="s">
        <v>344</v>
      </c>
      <c r="R35" s="286" t="s">
        <v>50</v>
      </c>
    </row>
    <row r="36" spans="1:18" ht="20.100000000000001" customHeight="1" x14ac:dyDescent="0.2">
      <c r="A36" s="231" t="s">
        <v>35</v>
      </c>
      <c r="B36" s="236"/>
      <c r="C36" s="236"/>
      <c r="D36" s="236"/>
      <c r="E36" s="269" t="s">
        <v>228</v>
      </c>
      <c r="F36" s="237"/>
      <c r="G36" s="257" t="s">
        <v>344</v>
      </c>
      <c r="H36" s="257" t="s">
        <v>344</v>
      </c>
      <c r="I36" s="255">
        <v>761.17700000000002</v>
      </c>
      <c r="J36" s="255">
        <v>802.22799999999995</v>
      </c>
      <c r="K36" s="255">
        <v>834.577</v>
      </c>
      <c r="L36" s="255">
        <v>833.43299999999999</v>
      </c>
      <c r="M36" s="255">
        <v>826.67</v>
      </c>
      <c r="N36" s="255">
        <v>838.904</v>
      </c>
      <c r="O36" s="255">
        <v>862.05</v>
      </c>
      <c r="P36" s="255">
        <v>880.64099999999996</v>
      </c>
      <c r="Q36" s="257" t="s">
        <v>344</v>
      </c>
      <c r="R36" s="286" t="s">
        <v>35</v>
      </c>
    </row>
    <row r="37" spans="1:18" ht="20.100000000000001" customHeight="1" x14ac:dyDescent="0.2">
      <c r="A37" s="231" t="s">
        <v>36</v>
      </c>
      <c r="B37" s="236"/>
      <c r="C37" s="236"/>
      <c r="D37" s="236"/>
      <c r="E37" s="269" t="s">
        <v>37</v>
      </c>
      <c r="F37" s="237"/>
      <c r="G37" s="257" t="s">
        <v>344</v>
      </c>
      <c r="H37" s="257" t="s">
        <v>344</v>
      </c>
      <c r="I37" s="255">
        <v>435.22199999999998</v>
      </c>
      <c r="J37" s="255">
        <v>459.85599999999999</v>
      </c>
      <c r="K37" s="255">
        <v>471.137</v>
      </c>
      <c r="L37" s="255">
        <v>475.02</v>
      </c>
      <c r="M37" s="255">
        <v>500.63900000000001</v>
      </c>
      <c r="N37" s="255">
        <v>500.62799999999999</v>
      </c>
      <c r="O37" s="255">
        <v>518.40200000000004</v>
      </c>
      <c r="P37" s="255">
        <v>525.149</v>
      </c>
      <c r="Q37" s="257" t="s">
        <v>344</v>
      </c>
      <c r="R37" s="286" t="s">
        <v>36</v>
      </c>
    </row>
    <row r="38" spans="1:18" ht="20.100000000000001" customHeight="1" x14ac:dyDescent="0.2">
      <c r="A38" s="231" t="s">
        <v>38</v>
      </c>
      <c r="B38" s="236"/>
      <c r="C38" s="236"/>
      <c r="D38" s="236"/>
      <c r="E38" s="269" t="s">
        <v>39</v>
      </c>
      <c r="F38" s="237"/>
      <c r="G38" s="257" t="s">
        <v>344</v>
      </c>
      <c r="H38" s="257" t="s">
        <v>344</v>
      </c>
      <c r="I38" s="255">
        <v>434.964</v>
      </c>
      <c r="J38" s="255">
        <v>477.32299999999998</v>
      </c>
      <c r="K38" s="255">
        <v>512.82899999999995</v>
      </c>
      <c r="L38" s="255">
        <v>535.40800000000002</v>
      </c>
      <c r="M38" s="255">
        <v>554.92600000000004</v>
      </c>
      <c r="N38" s="255">
        <v>579.46400000000006</v>
      </c>
      <c r="O38" s="255">
        <v>620.11</v>
      </c>
      <c r="P38" s="255">
        <v>681.49</v>
      </c>
      <c r="Q38" s="257" t="s">
        <v>344</v>
      </c>
      <c r="R38" s="286" t="s">
        <v>38</v>
      </c>
    </row>
    <row r="39" spans="1:18" ht="20.100000000000001" customHeight="1" x14ac:dyDescent="0.2">
      <c r="A39" s="231" t="s">
        <v>52</v>
      </c>
      <c r="B39" s="236"/>
      <c r="C39" s="236"/>
      <c r="D39" s="269" t="s">
        <v>53</v>
      </c>
      <c r="E39" s="236"/>
      <c r="F39" s="270"/>
      <c r="G39" s="258">
        <v>157.81700000000001</v>
      </c>
      <c r="H39" s="258">
        <v>155.70500000000001</v>
      </c>
      <c r="I39" s="255">
        <v>156.625</v>
      </c>
      <c r="J39" s="255">
        <v>160.571</v>
      </c>
      <c r="K39" s="255">
        <v>161.834</v>
      </c>
      <c r="L39" s="255">
        <v>163.191</v>
      </c>
      <c r="M39" s="255">
        <v>173.17599999999999</v>
      </c>
      <c r="N39" s="255">
        <v>179.459</v>
      </c>
      <c r="O39" s="255">
        <v>182.52199999999999</v>
      </c>
      <c r="P39" s="255">
        <v>181.42500000000001</v>
      </c>
      <c r="Q39" s="257" t="s">
        <v>344</v>
      </c>
      <c r="R39" s="286" t="s">
        <v>52</v>
      </c>
    </row>
    <row r="40" spans="1:18" ht="20.100000000000001" customHeight="1" x14ac:dyDescent="0.2">
      <c r="A40" s="231" t="s">
        <v>40</v>
      </c>
      <c r="B40" s="236"/>
      <c r="C40" s="236"/>
      <c r="D40" s="236"/>
      <c r="E40" s="269" t="s">
        <v>41</v>
      </c>
      <c r="F40" s="237"/>
      <c r="G40" s="257" t="s">
        <v>344</v>
      </c>
      <c r="H40" s="257" t="s">
        <v>344</v>
      </c>
      <c r="I40" s="255">
        <v>48.781999999999996</v>
      </c>
      <c r="J40" s="255">
        <v>51.71</v>
      </c>
      <c r="K40" s="255">
        <v>53.015999999999998</v>
      </c>
      <c r="L40" s="255">
        <v>54.511000000000003</v>
      </c>
      <c r="M40" s="255">
        <v>55.914000000000001</v>
      </c>
      <c r="N40" s="255">
        <v>55.188000000000002</v>
      </c>
      <c r="O40" s="255">
        <v>59.345999999999997</v>
      </c>
      <c r="P40" s="255">
        <v>57.698</v>
      </c>
      <c r="Q40" s="257" t="s">
        <v>344</v>
      </c>
      <c r="R40" s="286" t="s">
        <v>40</v>
      </c>
    </row>
    <row r="41" spans="1:18" ht="20.100000000000001" customHeight="1" x14ac:dyDescent="0.2">
      <c r="A41" s="231" t="s">
        <v>42</v>
      </c>
      <c r="B41" s="236"/>
      <c r="C41" s="236"/>
      <c r="D41" s="236"/>
      <c r="E41" s="269" t="s">
        <v>101</v>
      </c>
      <c r="F41" s="237"/>
      <c r="G41" s="257" t="s">
        <v>344</v>
      </c>
      <c r="H41" s="257" t="s">
        <v>344</v>
      </c>
      <c r="I41" s="255">
        <v>107.14</v>
      </c>
      <c r="J41" s="255">
        <v>108.026</v>
      </c>
      <c r="K41" s="255">
        <v>107.968</v>
      </c>
      <c r="L41" s="255">
        <v>107.758</v>
      </c>
      <c r="M41" s="255">
        <v>116.23</v>
      </c>
      <c r="N41" s="255">
        <v>123.203</v>
      </c>
      <c r="O41" s="255">
        <v>122.045</v>
      </c>
      <c r="P41" s="255">
        <v>122.53100000000001</v>
      </c>
      <c r="Q41" s="257" t="s">
        <v>344</v>
      </c>
      <c r="R41" s="286" t="s">
        <v>42</v>
      </c>
    </row>
    <row r="42" spans="1:18" ht="20.100000000000001" customHeight="1" x14ac:dyDescent="0.2">
      <c r="A42" s="231" t="s">
        <v>43</v>
      </c>
      <c r="B42" s="236"/>
      <c r="C42" s="236"/>
      <c r="D42" s="236"/>
      <c r="E42" s="269" t="s">
        <v>99</v>
      </c>
      <c r="F42" s="237"/>
      <c r="G42" s="257" t="s">
        <v>344</v>
      </c>
      <c r="H42" s="257" t="s">
        <v>344</v>
      </c>
      <c r="I42" s="255">
        <v>0.70299999999999996</v>
      </c>
      <c r="J42" s="255">
        <v>0.83499999999999996</v>
      </c>
      <c r="K42" s="255">
        <v>0.85</v>
      </c>
      <c r="L42" s="255">
        <v>0.92200000000000004</v>
      </c>
      <c r="M42" s="255">
        <v>1.032</v>
      </c>
      <c r="N42" s="255">
        <v>1.0680000000000001</v>
      </c>
      <c r="O42" s="255">
        <v>1.131</v>
      </c>
      <c r="P42" s="255">
        <v>1.196</v>
      </c>
      <c r="Q42" s="257" t="s">
        <v>344</v>
      </c>
      <c r="R42" s="286" t="s">
        <v>43</v>
      </c>
    </row>
    <row r="43" spans="1:18" x14ac:dyDescent="0.2">
      <c r="L43" s="34"/>
      <c r="M43" s="34"/>
    </row>
    <row r="44" spans="1:18" x14ac:dyDescent="0.2">
      <c r="L44" s="34"/>
      <c r="M44" s="34"/>
    </row>
    <row r="45" spans="1:18" x14ac:dyDescent="0.2">
      <c r="L45" s="34"/>
      <c r="M45" s="34"/>
    </row>
  </sheetData>
  <mergeCells count="10">
    <mergeCell ref="K6:R6"/>
    <mergeCell ref="A6:J6"/>
    <mergeCell ref="C19:F19"/>
    <mergeCell ref="C26:F26"/>
    <mergeCell ref="C33:F33"/>
    <mergeCell ref="B9:F9"/>
    <mergeCell ref="B18:F18"/>
    <mergeCell ref="C11:F11"/>
    <mergeCell ref="D13:F13"/>
    <mergeCell ref="D14:F14"/>
  </mergeCells>
  <printOptions horizontalCentered="1"/>
  <pageMargins left="0.39370078740157483" right="0.39370078740157483" top="0.78740157480314965" bottom="0.39370078740157483" header="0.31496062992125984" footer="0.31496062992125984"/>
  <pageSetup paperSize="9" scale="86" firstPageNumber="68" fitToWidth="2" orientation="portrait" useFirstPageNumber="1" r:id="rId1"/>
  <headerFooter>
    <oddHeader>&amp;C-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zoomScaleNormal="100" workbookViewId="0"/>
  </sheetViews>
  <sheetFormatPr baseColWidth="10" defaultRowHeight="14.25" x14ac:dyDescent="0.2"/>
  <cols>
    <col min="1" max="1" width="5.77734375" style="87" customWidth="1"/>
    <col min="2" max="5" width="0.88671875" style="17" customWidth="1"/>
    <col min="6" max="6" width="35.33203125" style="4" customWidth="1"/>
    <col min="7" max="17" width="11.33203125" style="4" customWidth="1"/>
    <col min="18" max="18" width="5.77734375" style="28" customWidth="1"/>
    <col min="19" max="19" width="4.77734375" style="28" customWidth="1"/>
    <col min="20" max="255" width="11.5546875" style="4"/>
    <col min="256" max="256" width="5.77734375" style="4" customWidth="1"/>
    <col min="257" max="258" width="0.88671875" style="4" customWidth="1"/>
    <col min="259" max="259" width="30.77734375" style="4" customWidth="1"/>
    <col min="260" max="271" width="11.5546875" style="4" customWidth="1"/>
    <col min="272" max="272" width="5.77734375" style="4" customWidth="1"/>
    <col min="273" max="511" width="11.5546875" style="4"/>
    <col min="512" max="512" width="5.77734375" style="4" customWidth="1"/>
    <col min="513" max="514" width="0.88671875" style="4" customWidth="1"/>
    <col min="515" max="515" width="30.77734375" style="4" customWidth="1"/>
    <col min="516" max="527" width="11.5546875" style="4" customWidth="1"/>
    <col min="528" max="528" width="5.77734375" style="4" customWidth="1"/>
    <col min="529" max="767" width="11.5546875" style="4"/>
    <col min="768" max="768" width="5.77734375" style="4" customWidth="1"/>
    <col min="769" max="770" width="0.88671875" style="4" customWidth="1"/>
    <col min="771" max="771" width="30.77734375" style="4" customWidth="1"/>
    <col min="772" max="783" width="11.5546875" style="4" customWidth="1"/>
    <col min="784" max="784" width="5.77734375" style="4" customWidth="1"/>
    <col min="785" max="1023" width="11.5546875" style="4"/>
    <col min="1024" max="1024" width="5.77734375" style="4" customWidth="1"/>
    <col min="1025" max="1026" width="0.88671875" style="4" customWidth="1"/>
    <col min="1027" max="1027" width="30.77734375" style="4" customWidth="1"/>
    <col min="1028" max="1039" width="11.5546875" style="4" customWidth="1"/>
    <col min="1040" max="1040" width="5.77734375" style="4" customWidth="1"/>
    <col min="1041" max="1279" width="11.5546875" style="4"/>
    <col min="1280" max="1280" width="5.77734375" style="4" customWidth="1"/>
    <col min="1281" max="1282" width="0.88671875" style="4" customWidth="1"/>
    <col min="1283" max="1283" width="30.77734375" style="4" customWidth="1"/>
    <col min="1284" max="1295" width="11.5546875" style="4" customWidth="1"/>
    <col min="1296" max="1296" width="5.77734375" style="4" customWidth="1"/>
    <col min="1297" max="1535" width="11.5546875" style="4"/>
    <col min="1536" max="1536" width="5.77734375" style="4" customWidth="1"/>
    <col min="1537" max="1538" width="0.88671875" style="4" customWidth="1"/>
    <col min="1539" max="1539" width="30.77734375" style="4" customWidth="1"/>
    <col min="1540" max="1551" width="11.5546875" style="4" customWidth="1"/>
    <col min="1552" max="1552" width="5.77734375" style="4" customWidth="1"/>
    <col min="1553" max="1791" width="11.5546875" style="4"/>
    <col min="1792" max="1792" width="5.77734375" style="4" customWidth="1"/>
    <col min="1793" max="1794" width="0.88671875" style="4" customWidth="1"/>
    <col min="1795" max="1795" width="30.77734375" style="4" customWidth="1"/>
    <col min="1796" max="1807" width="11.5546875" style="4" customWidth="1"/>
    <col min="1808" max="1808" width="5.77734375" style="4" customWidth="1"/>
    <col min="1809" max="2047" width="11.5546875" style="4"/>
    <col min="2048" max="2048" width="5.77734375" style="4" customWidth="1"/>
    <col min="2049" max="2050" width="0.88671875" style="4" customWidth="1"/>
    <col min="2051" max="2051" width="30.77734375" style="4" customWidth="1"/>
    <col min="2052" max="2063" width="11.5546875" style="4" customWidth="1"/>
    <col min="2064" max="2064" width="5.77734375" style="4" customWidth="1"/>
    <col min="2065" max="2303" width="11.5546875" style="4"/>
    <col min="2304" max="2304" width="5.77734375" style="4" customWidth="1"/>
    <col min="2305" max="2306" width="0.88671875" style="4" customWidth="1"/>
    <col min="2307" max="2307" width="30.77734375" style="4" customWidth="1"/>
    <col min="2308" max="2319" width="11.5546875" style="4" customWidth="1"/>
    <col min="2320" max="2320" width="5.77734375" style="4" customWidth="1"/>
    <col min="2321" max="2559" width="11.5546875" style="4"/>
    <col min="2560" max="2560" width="5.77734375" style="4" customWidth="1"/>
    <col min="2561" max="2562" width="0.88671875" style="4" customWidth="1"/>
    <col min="2563" max="2563" width="30.77734375" style="4" customWidth="1"/>
    <col min="2564" max="2575" width="11.5546875" style="4" customWidth="1"/>
    <col min="2576" max="2576" width="5.77734375" style="4" customWidth="1"/>
    <col min="2577" max="2815" width="11.5546875" style="4"/>
    <col min="2816" max="2816" width="5.77734375" style="4" customWidth="1"/>
    <col min="2817" max="2818" width="0.88671875" style="4" customWidth="1"/>
    <col min="2819" max="2819" width="30.77734375" style="4" customWidth="1"/>
    <col min="2820" max="2831" width="11.5546875" style="4" customWidth="1"/>
    <col min="2832" max="2832" width="5.77734375" style="4" customWidth="1"/>
    <col min="2833" max="3071" width="11.5546875" style="4"/>
    <col min="3072" max="3072" width="5.77734375" style="4" customWidth="1"/>
    <col min="3073" max="3074" width="0.88671875" style="4" customWidth="1"/>
    <col min="3075" max="3075" width="30.77734375" style="4" customWidth="1"/>
    <col min="3076" max="3087" width="11.5546875" style="4" customWidth="1"/>
    <col min="3088" max="3088" width="5.77734375" style="4" customWidth="1"/>
    <col min="3089" max="3327" width="11.5546875" style="4"/>
    <col min="3328" max="3328" width="5.77734375" style="4" customWidth="1"/>
    <col min="3329" max="3330" width="0.88671875" style="4" customWidth="1"/>
    <col min="3331" max="3331" width="30.77734375" style="4" customWidth="1"/>
    <col min="3332" max="3343" width="11.5546875" style="4" customWidth="1"/>
    <col min="3344" max="3344" width="5.77734375" style="4" customWidth="1"/>
    <col min="3345" max="3583" width="11.5546875" style="4"/>
    <col min="3584" max="3584" width="5.77734375" style="4" customWidth="1"/>
    <col min="3585" max="3586" width="0.88671875" style="4" customWidth="1"/>
    <col min="3587" max="3587" width="30.77734375" style="4" customWidth="1"/>
    <col min="3588" max="3599" width="11.5546875" style="4" customWidth="1"/>
    <col min="3600" max="3600" width="5.77734375" style="4" customWidth="1"/>
    <col min="3601" max="3839" width="11.5546875" style="4"/>
    <col min="3840" max="3840" width="5.77734375" style="4" customWidth="1"/>
    <col min="3841" max="3842" width="0.88671875" style="4" customWidth="1"/>
    <col min="3843" max="3843" width="30.77734375" style="4" customWidth="1"/>
    <col min="3844" max="3855" width="11.5546875" style="4" customWidth="1"/>
    <col min="3856" max="3856" width="5.77734375" style="4" customWidth="1"/>
    <col min="3857" max="4095" width="11.5546875" style="4"/>
    <col min="4096" max="4096" width="5.77734375" style="4" customWidth="1"/>
    <col min="4097" max="4098" width="0.88671875" style="4" customWidth="1"/>
    <col min="4099" max="4099" width="30.77734375" style="4" customWidth="1"/>
    <col min="4100" max="4111" width="11.5546875" style="4" customWidth="1"/>
    <col min="4112" max="4112" width="5.77734375" style="4" customWidth="1"/>
    <col min="4113" max="4351" width="11.5546875" style="4"/>
    <col min="4352" max="4352" width="5.77734375" style="4" customWidth="1"/>
    <col min="4353" max="4354" width="0.88671875" style="4" customWidth="1"/>
    <col min="4355" max="4355" width="30.77734375" style="4" customWidth="1"/>
    <col min="4356" max="4367" width="11.5546875" style="4" customWidth="1"/>
    <col min="4368" max="4368" width="5.77734375" style="4" customWidth="1"/>
    <col min="4369" max="4607" width="11.5546875" style="4"/>
    <col min="4608" max="4608" width="5.77734375" style="4" customWidth="1"/>
    <col min="4609" max="4610" width="0.88671875" style="4" customWidth="1"/>
    <col min="4611" max="4611" width="30.77734375" style="4" customWidth="1"/>
    <col min="4612" max="4623" width="11.5546875" style="4" customWidth="1"/>
    <col min="4624" max="4624" width="5.77734375" style="4" customWidth="1"/>
    <col min="4625" max="4863" width="11.5546875" style="4"/>
    <col min="4864" max="4864" width="5.77734375" style="4" customWidth="1"/>
    <col min="4865" max="4866" width="0.88671875" style="4" customWidth="1"/>
    <col min="4867" max="4867" width="30.77734375" style="4" customWidth="1"/>
    <col min="4868" max="4879" width="11.5546875" style="4" customWidth="1"/>
    <col min="4880" max="4880" width="5.77734375" style="4" customWidth="1"/>
    <col min="4881" max="5119" width="11.5546875" style="4"/>
    <col min="5120" max="5120" width="5.77734375" style="4" customWidth="1"/>
    <col min="5121" max="5122" width="0.88671875" style="4" customWidth="1"/>
    <col min="5123" max="5123" width="30.77734375" style="4" customWidth="1"/>
    <col min="5124" max="5135" width="11.5546875" style="4" customWidth="1"/>
    <col min="5136" max="5136" width="5.77734375" style="4" customWidth="1"/>
    <col min="5137" max="5375" width="11.5546875" style="4"/>
    <col min="5376" max="5376" width="5.77734375" style="4" customWidth="1"/>
    <col min="5377" max="5378" width="0.88671875" style="4" customWidth="1"/>
    <col min="5379" max="5379" width="30.77734375" style="4" customWidth="1"/>
    <col min="5380" max="5391" width="11.5546875" style="4" customWidth="1"/>
    <col min="5392" max="5392" width="5.77734375" style="4" customWidth="1"/>
    <col min="5393" max="5631" width="11.5546875" style="4"/>
    <col min="5632" max="5632" width="5.77734375" style="4" customWidth="1"/>
    <col min="5633" max="5634" width="0.88671875" style="4" customWidth="1"/>
    <col min="5635" max="5635" width="30.77734375" style="4" customWidth="1"/>
    <col min="5636" max="5647" width="11.5546875" style="4" customWidth="1"/>
    <col min="5648" max="5648" width="5.77734375" style="4" customWidth="1"/>
    <col min="5649" max="5887" width="11.5546875" style="4"/>
    <col min="5888" max="5888" width="5.77734375" style="4" customWidth="1"/>
    <col min="5889" max="5890" width="0.88671875" style="4" customWidth="1"/>
    <col min="5891" max="5891" width="30.77734375" style="4" customWidth="1"/>
    <col min="5892" max="5903" width="11.5546875" style="4" customWidth="1"/>
    <col min="5904" max="5904" width="5.77734375" style="4" customWidth="1"/>
    <col min="5905" max="6143" width="11.5546875" style="4"/>
    <col min="6144" max="6144" width="5.77734375" style="4" customWidth="1"/>
    <col min="6145" max="6146" width="0.88671875" style="4" customWidth="1"/>
    <col min="6147" max="6147" width="30.77734375" style="4" customWidth="1"/>
    <col min="6148" max="6159" width="11.5546875" style="4" customWidth="1"/>
    <col min="6160" max="6160" width="5.77734375" style="4" customWidth="1"/>
    <col min="6161" max="6399" width="11.5546875" style="4"/>
    <col min="6400" max="6400" width="5.77734375" style="4" customWidth="1"/>
    <col min="6401" max="6402" width="0.88671875" style="4" customWidth="1"/>
    <col min="6403" max="6403" width="30.77734375" style="4" customWidth="1"/>
    <col min="6404" max="6415" width="11.5546875" style="4" customWidth="1"/>
    <col min="6416" max="6416" width="5.77734375" style="4" customWidth="1"/>
    <col min="6417" max="6655" width="11.5546875" style="4"/>
    <col min="6656" max="6656" width="5.77734375" style="4" customWidth="1"/>
    <col min="6657" max="6658" width="0.88671875" style="4" customWidth="1"/>
    <col min="6659" max="6659" width="30.77734375" style="4" customWidth="1"/>
    <col min="6660" max="6671" width="11.5546875" style="4" customWidth="1"/>
    <col min="6672" max="6672" width="5.77734375" style="4" customWidth="1"/>
    <col min="6673" max="6911" width="11.5546875" style="4"/>
    <col min="6912" max="6912" width="5.77734375" style="4" customWidth="1"/>
    <col min="6913" max="6914" width="0.88671875" style="4" customWidth="1"/>
    <col min="6915" max="6915" width="30.77734375" style="4" customWidth="1"/>
    <col min="6916" max="6927" width="11.5546875" style="4" customWidth="1"/>
    <col min="6928" max="6928" width="5.77734375" style="4" customWidth="1"/>
    <col min="6929" max="7167" width="11.5546875" style="4"/>
    <col min="7168" max="7168" width="5.77734375" style="4" customWidth="1"/>
    <col min="7169" max="7170" width="0.88671875" style="4" customWidth="1"/>
    <col min="7171" max="7171" width="30.77734375" style="4" customWidth="1"/>
    <col min="7172" max="7183" width="11.5546875" style="4" customWidth="1"/>
    <col min="7184" max="7184" width="5.77734375" style="4" customWidth="1"/>
    <col min="7185" max="7423" width="11.5546875" style="4"/>
    <col min="7424" max="7424" width="5.77734375" style="4" customWidth="1"/>
    <col min="7425" max="7426" width="0.88671875" style="4" customWidth="1"/>
    <col min="7427" max="7427" width="30.77734375" style="4" customWidth="1"/>
    <col min="7428" max="7439" width="11.5546875" style="4" customWidth="1"/>
    <col min="7440" max="7440" width="5.77734375" style="4" customWidth="1"/>
    <col min="7441" max="7679" width="11.5546875" style="4"/>
    <col min="7680" max="7680" width="5.77734375" style="4" customWidth="1"/>
    <col min="7681" max="7682" width="0.88671875" style="4" customWidth="1"/>
    <col min="7683" max="7683" width="30.77734375" style="4" customWidth="1"/>
    <col min="7684" max="7695" width="11.5546875" style="4" customWidth="1"/>
    <col min="7696" max="7696" width="5.77734375" style="4" customWidth="1"/>
    <col min="7697" max="7935" width="11.5546875" style="4"/>
    <col min="7936" max="7936" width="5.77734375" style="4" customWidth="1"/>
    <col min="7937" max="7938" width="0.88671875" style="4" customWidth="1"/>
    <col min="7939" max="7939" width="30.77734375" style="4" customWidth="1"/>
    <col min="7940" max="7951" width="11.5546875" style="4" customWidth="1"/>
    <col min="7952" max="7952" width="5.77734375" style="4" customWidth="1"/>
    <col min="7953" max="8191" width="11.5546875" style="4"/>
    <col min="8192" max="8192" width="5.77734375" style="4" customWidth="1"/>
    <col min="8193" max="8194" width="0.88671875" style="4" customWidth="1"/>
    <col min="8195" max="8195" width="30.77734375" style="4" customWidth="1"/>
    <col min="8196" max="8207" width="11.5546875" style="4" customWidth="1"/>
    <col min="8208" max="8208" width="5.77734375" style="4" customWidth="1"/>
    <col min="8209" max="8447" width="11.5546875" style="4"/>
    <col min="8448" max="8448" width="5.77734375" style="4" customWidth="1"/>
    <col min="8449" max="8450" width="0.88671875" style="4" customWidth="1"/>
    <col min="8451" max="8451" width="30.77734375" style="4" customWidth="1"/>
    <col min="8452" max="8463" width="11.5546875" style="4" customWidth="1"/>
    <col min="8464" max="8464" width="5.77734375" style="4" customWidth="1"/>
    <col min="8465" max="8703" width="11.5546875" style="4"/>
    <col min="8704" max="8704" width="5.77734375" style="4" customWidth="1"/>
    <col min="8705" max="8706" width="0.88671875" style="4" customWidth="1"/>
    <col min="8707" max="8707" width="30.77734375" style="4" customWidth="1"/>
    <col min="8708" max="8719" width="11.5546875" style="4" customWidth="1"/>
    <col min="8720" max="8720" width="5.77734375" style="4" customWidth="1"/>
    <col min="8721" max="8959" width="11.5546875" style="4"/>
    <col min="8960" max="8960" width="5.77734375" style="4" customWidth="1"/>
    <col min="8961" max="8962" width="0.88671875" style="4" customWidth="1"/>
    <col min="8963" max="8963" width="30.77734375" style="4" customWidth="1"/>
    <col min="8964" max="8975" width="11.5546875" style="4" customWidth="1"/>
    <col min="8976" max="8976" width="5.77734375" style="4" customWidth="1"/>
    <col min="8977" max="9215" width="11.5546875" style="4"/>
    <col min="9216" max="9216" width="5.77734375" style="4" customWidth="1"/>
    <col min="9217" max="9218" width="0.88671875" style="4" customWidth="1"/>
    <col min="9219" max="9219" width="30.77734375" style="4" customWidth="1"/>
    <col min="9220" max="9231" width="11.5546875" style="4" customWidth="1"/>
    <col min="9232" max="9232" width="5.77734375" style="4" customWidth="1"/>
    <col min="9233" max="9471" width="11.5546875" style="4"/>
    <col min="9472" max="9472" width="5.77734375" style="4" customWidth="1"/>
    <col min="9473" max="9474" width="0.88671875" style="4" customWidth="1"/>
    <col min="9475" max="9475" width="30.77734375" style="4" customWidth="1"/>
    <col min="9476" max="9487" width="11.5546875" style="4" customWidth="1"/>
    <col min="9488" max="9488" width="5.77734375" style="4" customWidth="1"/>
    <col min="9489" max="9727" width="11.5546875" style="4"/>
    <col min="9728" max="9728" width="5.77734375" style="4" customWidth="1"/>
    <col min="9729" max="9730" width="0.88671875" style="4" customWidth="1"/>
    <col min="9731" max="9731" width="30.77734375" style="4" customWidth="1"/>
    <col min="9732" max="9743" width="11.5546875" style="4" customWidth="1"/>
    <col min="9744" max="9744" width="5.77734375" style="4" customWidth="1"/>
    <col min="9745" max="9983" width="11.5546875" style="4"/>
    <col min="9984" max="9984" width="5.77734375" style="4" customWidth="1"/>
    <col min="9985" max="9986" width="0.88671875" style="4" customWidth="1"/>
    <col min="9987" max="9987" width="30.77734375" style="4" customWidth="1"/>
    <col min="9988" max="9999" width="11.5546875" style="4" customWidth="1"/>
    <col min="10000" max="10000" width="5.77734375" style="4" customWidth="1"/>
    <col min="10001" max="10239" width="11.5546875" style="4"/>
    <col min="10240" max="10240" width="5.77734375" style="4" customWidth="1"/>
    <col min="10241" max="10242" width="0.88671875" style="4" customWidth="1"/>
    <col min="10243" max="10243" width="30.77734375" style="4" customWidth="1"/>
    <col min="10244" max="10255" width="11.5546875" style="4" customWidth="1"/>
    <col min="10256" max="10256" width="5.77734375" style="4" customWidth="1"/>
    <col min="10257" max="10495" width="11.5546875" style="4"/>
    <col min="10496" max="10496" width="5.77734375" style="4" customWidth="1"/>
    <col min="10497" max="10498" width="0.88671875" style="4" customWidth="1"/>
    <col min="10499" max="10499" width="30.77734375" style="4" customWidth="1"/>
    <col min="10500" max="10511" width="11.5546875" style="4" customWidth="1"/>
    <col min="10512" max="10512" width="5.77734375" style="4" customWidth="1"/>
    <col min="10513" max="10751" width="11.5546875" style="4"/>
    <col min="10752" max="10752" width="5.77734375" style="4" customWidth="1"/>
    <col min="10753" max="10754" width="0.88671875" style="4" customWidth="1"/>
    <col min="10755" max="10755" width="30.77734375" style="4" customWidth="1"/>
    <col min="10756" max="10767" width="11.5546875" style="4" customWidth="1"/>
    <col min="10768" max="10768" width="5.77734375" style="4" customWidth="1"/>
    <col min="10769" max="11007" width="11.5546875" style="4"/>
    <col min="11008" max="11008" width="5.77734375" style="4" customWidth="1"/>
    <col min="11009" max="11010" width="0.88671875" style="4" customWidth="1"/>
    <col min="11011" max="11011" width="30.77734375" style="4" customWidth="1"/>
    <col min="11012" max="11023" width="11.5546875" style="4" customWidth="1"/>
    <col min="11024" max="11024" width="5.77734375" style="4" customWidth="1"/>
    <col min="11025" max="11263" width="11.5546875" style="4"/>
    <col min="11264" max="11264" width="5.77734375" style="4" customWidth="1"/>
    <col min="11265" max="11266" width="0.88671875" style="4" customWidth="1"/>
    <col min="11267" max="11267" width="30.77734375" style="4" customWidth="1"/>
    <col min="11268" max="11279" width="11.5546875" style="4" customWidth="1"/>
    <col min="11280" max="11280" width="5.77734375" style="4" customWidth="1"/>
    <col min="11281" max="11519" width="11.5546875" style="4"/>
    <col min="11520" max="11520" width="5.77734375" style="4" customWidth="1"/>
    <col min="11521" max="11522" width="0.88671875" style="4" customWidth="1"/>
    <col min="11523" max="11523" width="30.77734375" style="4" customWidth="1"/>
    <col min="11524" max="11535" width="11.5546875" style="4" customWidth="1"/>
    <col min="11536" max="11536" width="5.77734375" style="4" customWidth="1"/>
    <col min="11537" max="11775" width="11.5546875" style="4"/>
    <col min="11776" max="11776" width="5.77734375" style="4" customWidth="1"/>
    <col min="11777" max="11778" width="0.88671875" style="4" customWidth="1"/>
    <col min="11779" max="11779" width="30.77734375" style="4" customWidth="1"/>
    <col min="11780" max="11791" width="11.5546875" style="4" customWidth="1"/>
    <col min="11792" max="11792" width="5.77734375" style="4" customWidth="1"/>
    <col min="11793" max="12031" width="11.5546875" style="4"/>
    <col min="12032" max="12032" width="5.77734375" style="4" customWidth="1"/>
    <col min="12033" max="12034" width="0.88671875" style="4" customWidth="1"/>
    <col min="12035" max="12035" width="30.77734375" style="4" customWidth="1"/>
    <col min="12036" max="12047" width="11.5546875" style="4" customWidth="1"/>
    <col min="12048" max="12048" width="5.77734375" style="4" customWidth="1"/>
    <col min="12049" max="12287" width="11.5546875" style="4"/>
    <col min="12288" max="12288" width="5.77734375" style="4" customWidth="1"/>
    <col min="12289" max="12290" width="0.88671875" style="4" customWidth="1"/>
    <col min="12291" max="12291" width="30.77734375" style="4" customWidth="1"/>
    <col min="12292" max="12303" width="11.5546875" style="4" customWidth="1"/>
    <col min="12304" max="12304" width="5.77734375" style="4" customWidth="1"/>
    <col min="12305" max="12543" width="11.5546875" style="4"/>
    <col min="12544" max="12544" width="5.77734375" style="4" customWidth="1"/>
    <col min="12545" max="12546" width="0.88671875" style="4" customWidth="1"/>
    <col min="12547" max="12547" width="30.77734375" style="4" customWidth="1"/>
    <col min="12548" max="12559" width="11.5546875" style="4" customWidth="1"/>
    <col min="12560" max="12560" width="5.77734375" style="4" customWidth="1"/>
    <col min="12561" max="12799" width="11.5546875" style="4"/>
    <col min="12800" max="12800" width="5.77734375" style="4" customWidth="1"/>
    <col min="12801" max="12802" width="0.88671875" style="4" customWidth="1"/>
    <col min="12803" max="12803" width="30.77734375" style="4" customWidth="1"/>
    <col min="12804" max="12815" width="11.5546875" style="4" customWidth="1"/>
    <col min="12816" max="12816" width="5.77734375" style="4" customWidth="1"/>
    <col min="12817" max="13055" width="11.5546875" style="4"/>
    <col min="13056" max="13056" width="5.77734375" style="4" customWidth="1"/>
    <col min="13057" max="13058" width="0.88671875" style="4" customWidth="1"/>
    <col min="13059" max="13059" width="30.77734375" style="4" customWidth="1"/>
    <col min="13060" max="13071" width="11.5546875" style="4" customWidth="1"/>
    <col min="13072" max="13072" width="5.77734375" style="4" customWidth="1"/>
    <col min="13073" max="13311" width="11.5546875" style="4"/>
    <col min="13312" max="13312" width="5.77734375" style="4" customWidth="1"/>
    <col min="13313" max="13314" width="0.88671875" style="4" customWidth="1"/>
    <col min="13315" max="13315" width="30.77734375" style="4" customWidth="1"/>
    <col min="13316" max="13327" width="11.5546875" style="4" customWidth="1"/>
    <col min="13328" max="13328" width="5.77734375" style="4" customWidth="1"/>
    <col min="13329" max="13567" width="11.5546875" style="4"/>
    <col min="13568" max="13568" width="5.77734375" style="4" customWidth="1"/>
    <col min="13569" max="13570" width="0.88671875" style="4" customWidth="1"/>
    <col min="13571" max="13571" width="30.77734375" style="4" customWidth="1"/>
    <col min="13572" max="13583" width="11.5546875" style="4" customWidth="1"/>
    <col min="13584" max="13584" width="5.77734375" style="4" customWidth="1"/>
    <col min="13585" max="13823" width="11.5546875" style="4"/>
    <col min="13824" max="13824" width="5.77734375" style="4" customWidth="1"/>
    <col min="13825" max="13826" width="0.88671875" style="4" customWidth="1"/>
    <col min="13827" max="13827" width="30.77734375" style="4" customWidth="1"/>
    <col min="13828" max="13839" width="11.5546875" style="4" customWidth="1"/>
    <col min="13840" max="13840" width="5.77734375" style="4" customWidth="1"/>
    <col min="13841" max="14079" width="11.5546875" style="4"/>
    <col min="14080" max="14080" width="5.77734375" style="4" customWidth="1"/>
    <col min="14081" max="14082" width="0.88671875" style="4" customWidth="1"/>
    <col min="14083" max="14083" width="30.77734375" style="4" customWidth="1"/>
    <col min="14084" max="14095" width="11.5546875" style="4" customWidth="1"/>
    <col min="14096" max="14096" width="5.77734375" style="4" customWidth="1"/>
    <col min="14097" max="14335" width="11.5546875" style="4"/>
    <col min="14336" max="14336" width="5.77734375" style="4" customWidth="1"/>
    <col min="14337" max="14338" width="0.88671875" style="4" customWidth="1"/>
    <col min="14339" max="14339" width="30.77734375" style="4" customWidth="1"/>
    <col min="14340" max="14351" width="11.5546875" style="4" customWidth="1"/>
    <col min="14352" max="14352" width="5.77734375" style="4" customWidth="1"/>
    <col min="14353" max="14591" width="11.5546875" style="4"/>
    <col min="14592" max="14592" width="5.77734375" style="4" customWidth="1"/>
    <col min="14593" max="14594" width="0.88671875" style="4" customWidth="1"/>
    <col min="14595" max="14595" width="30.77734375" style="4" customWidth="1"/>
    <col min="14596" max="14607" width="11.5546875" style="4" customWidth="1"/>
    <col min="14608" max="14608" width="5.77734375" style="4" customWidth="1"/>
    <col min="14609" max="14847" width="11.5546875" style="4"/>
    <col min="14848" max="14848" width="5.77734375" style="4" customWidth="1"/>
    <col min="14849" max="14850" width="0.88671875" style="4" customWidth="1"/>
    <col min="14851" max="14851" width="30.77734375" style="4" customWidth="1"/>
    <col min="14852" max="14863" width="11.5546875" style="4" customWidth="1"/>
    <col min="14864" max="14864" width="5.77734375" style="4" customWidth="1"/>
    <col min="14865" max="15103" width="11.5546875" style="4"/>
    <col min="15104" max="15104" width="5.77734375" style="4" customWidth="1"/>
    <col min="15105" max="15106" width="0.88671875" style="4" customWidth="1"/>
    <col min="15107" max="15107" width="30.77734375" style="4" customWidth="1"/>
    <col min="15108" max="15119" width="11.5546875" style="4" customWidth="1"/>
    <col min="15120" max="15120" width="5.77734375" style="4" customWidth="1"/>
    <col min="15121" max="15359" width="11.5546875" style="4"/>
    <col min="15360" max="15360" width="5.77734375" style="4" customWidth="1"/>
    <col min="15361" max="15362" width="0.88671875" style="4" customWidth="1"/>
    <col min="15363" max="15363" width="30.77734375" style="4" customWidth="1"/>
    <col min="15364" max="15375" width="11.5546875" style="4" customWidth="1"/>
    <col min="15376" max="15376" width="5.77734375" style="4" customWidth="1"/>
    <col min="15377" max="15615" width="11.5546875" style="4"/>
    <col min="15616" max="15616" width="5.77734375" style="4" customWidth="1"/>
    <col min="15617" max="15618" width="0.88671875" style="4" customWidth="1"/>
    <col min="15619" max="15619" width="30.77734375" style="4" customWidth="1"/>
    <col min="15620" max="15631" width="11.5546875" style="4" customWidth="1"/>
    <col min="15632" max="15632" width="5.77734375" style="4" customWidth="1"/>
    <col min="15633" max="15871" width="11.5546875" style="4"/>
    <col min="15872" max="15872" width="5.77734375" style="4" customWidth="1"/>
    <col min="15873" max="15874" width="0.88671875" style="4" customWidth="1"/>
    <col min="15875" max="15875" width="30.77734375" style="4" customWidth="1"/>
    <col min="15876" max="15887" width="11.5546875" style="4" customWidth="1"/>
    <col min="15888" max="15888" width="5.77734375" style="4" customWidth="1"/>
    <col min="15889" max="16127" width="11.5546875" style="4"/>
    <col min="16128" max="16128" width="5.77734375" style="4" customWidth="1"/>
    <col min="16129" max="16130" width="0.88671875" style="4" customWidth="1"/>
    <col min="16131" max="16131" width="30.77734375" style="4" customWidth="1"/>
    <col min="16132" max="16143" width="11.5546875" style="4" customWidth="1"/>
    <col min="16144" max="16144" width="5.77734375" style="4" customWidth="1"/>
    <col min="16145" max="16384" width="11.5546875" style="4"/>
  </cols>
  <sheetData>
    <row r="1" spans="1:19" s="16" customFormat="1" ht="20.100000000000001" customHeight="1" x14ac:dyDescent="0.25">
      <c r="A1" s="101"/>
      <c r="B1" s="101"/>
      <c r="C1" s="101"/>
      <c r="D1" s="101"/>
      <c r="E1" s="101"/>
      <c r="F1" s="101"/>
      <c r="J1" s="102" t="s">
        <v>251</v>
      </c>
      <c r="K1" s="101" t="s">
        <v>279</v>
      </c>
      <c r="L1" s="101"/>
      <c r="M1" s="101"/>
      <c r="N1" s="101"/>
      <c r="O1" s="101"/>
      <c r="P1" s="101"/>
      <c r="Q1" s="101"/>
      <c r="R1" s="102"/>
      <c r="S1" s="102"/>
    </row>
    <row r="2" spans="1:19" ht="15.75" x14ac:dyDescent="0.25">
      <c r="A2" s="83"/>
      <c r="B2" s="89"/>
      <c r="C2" s="89"/>
      <c r="D2" s="89"/>
      <c r="E2" s="93"/>
      <c r="F2" s="89"/>
      <c r="G2" s="95"/>
      <c r="H2" s="95"/>
      <c r="I2" s="95"/>
      <c r="J2" s="89"/>
      <c r="K2" s="89"/>
      <c r="L2" s="89"/>
      <c r="M2" s="95"/>
      <c r="N2" s="89"/>
      <c r="O2" s="103"/>
      <c r="P2" s="103"/>
      <c r="Q2" s="103"/>
      <c r="R2" s="102"/>
    </row>
    <row r="3" spans="1:19" s="11" customFormat="1" x14ac:dyDescent="0.2">
      <c r="A3" s="84"/>
      <c r="B3" s="18"/>
      <c r="C3" s="18"/>
      <c r="D3" s="18"/>
      <c r="E3" s="18"/>
      <c r="F3" s="18"/>
      <c r="G3" s="18"/>
      <c r="H3" s="18"/>
      <c r="I3" s="18"/>
      <c r="J3" s="18"/>
      <c r="K3" s="18"/>
      <c r="L3" s="18"/>
      <c r="M3" s="18"/>
      <c r="N3" s="18"/>
      <c r="O3" s="22"/>
      <c r="P3" s="22"/>
      <c r="Q3" s="22"/>
      <c r="R3" s="109"/>
      <c r="S3" s="27"/>
    </row>
    <row r="4" spans="1:19" s="11" customFormat="1" ht="39.950000000000003" customHeight="1" x14ac:dyDescent="0.2">
      <c r="A4" s="280" t="s">
        <v>5</v>
      </c>
      <c r="B4" s="19"/>
      <c r="C4" s="19"/>
      <c r="D4" s="19"/>
      <c r="E4" s="19"/>
      <c r="F4" s="97" t="s">
        <v>6</v>
      </c>
      <c r="G4" s="284">
        <v>2006</v>
      </c>
      <c r="H4" s="284">
        <v>2007</v>
      </c>
      <c r="I4" s="284">
        <v>2008</v>
      </c>
      <c r="J4" s="283">
        <v>2009</v>
      </c>
      <c r="K4" s="284">
        <v>2010</v>
      </c>
      <c r="L4" s="284">
        <v>2011</v>
      </c>
      <c r="M4" s="284">
        <v>2012</v>
      </c>
      <c r="N4" s="284">
        <v>2013</v>
      </c>
      <c r="O4" s="284">
        <v>2014</v>
      </c>
      <c r="P4" s="284">
        <v>2015</v>
      </c>
      <c r="Q4" s="284">
        <v>2016</v>
      </c>
      <c r="R4" s="19" t="s">
        <v>5</v>
      </c>
      <c r="S4" s="27"/>
    </row>
    <row r="5" spans="1:19" s="22" customFormat="1" ht="20.100000000000001" customHeight="1" x14ac:dyDescent="0.2">
      <c r="A5" s="85"/>
      <c r="B5" s="20"/>
      <c r="C5" s="20"/>
      <c r="D5" s="20"/>
      <c r="E5" s="20"/>
      <c r="F5" s="21"/>
      <c r="G5" s="21"/>
      <c r="H5" s="21"/>
      <c r="I5" s="21"/>
      <c r="J5" s="21"/>
      <c r="K5" s="21"/>
      <c r="L5" s="21"/>
      <c r="M5" s="21"/>
      <c r="N5" s="21"/>
      <c r="O5" s="105"/>
      <c r="P5" s="105"/>
      <c r="Q5" s="105"/>
      <c r="R5" s="110"/>
      <c r="S5" s="109"/>
    </row>
    <row r="6" spans="1:19" s="2" customFormat="1" ht="20.100000000000001" customHeight="1" x14ac:dyDescent="0.25">
      <c r="A6" s="393" t="s">
        <v>139</v>
      </c>
      <c r="B6" s="393"/>
      <c r="C6" s="393"/>
      <c r="D6" s="393"/>
      <c r="E6" s="393"/>
      <c r="F6" s="393"/>
      <c r="G6" s="393"/>
      <c r="H6" s="393"/>
      <c r="I6" s="393"/>
      <c r="J6" s="393"/>
      <c r="K6" s="393" t="s">
        <v>139</v>
      </c>
      <c r="L6" s="393"/>
      <c r="M6" s="393"/>
      <c r="N6" s="393"/>
      <c r="O6" s="393"/>
      <c r="P6" s="393"/>
      <c r="Q6" s="393"/>
      <c r="R6" s="393"/>
      <c r="S6" s="112"/>
    </row>
    <row r="7" spans="1:19" s="2" customFormat="1" ht="20.100000000000001" customHeight="1" x14ac:dyDescent="0.25">
      <c r="A7" s="86"/>
      <c r="B7" s="90"/>
      <c r="C7" s="90"/>
      <c r="D7" s="90"/>
      <c r="E7" s="94"/>
      <c r="F7" s="90"/>
      <c r="G7" s="96"/>
      <c r="H7" s="96"/>
      <c r="I7" s="96"/>
      <c r="J7" s="90"/>
      <c r="K7" s="90"/>
      <c r="L7" s="90"/>
      <c r="M7" s="96"/>
      <c r="N7" s="90"/>
      <c r="O7" s="104"/>
      <c r="P7" s="126"/>
      <c r="Q7" s="120"/>
      <c r="R7" s="111"/>
      <c r="S7" s="112"/>
    </row>
    <row r="8" spans="1:19" s="25" customFormat="1" ht="20.100000000000001" customHeight="1" x14ac:dyDescent="0.25">
      <c r="A8" s="224" t="s">
        <v>44</v>
      </c>
      <c r="B8" s="225" t="s">
        <v>126</v>
      </c>
      <c r="C8" s="226"/>
      <c r="D8" s="226"/>
      <c r="E8" s="226"/>
      <c r="F8" s="227"/>
      <c r="G8" s="252">
        <v>4525</v>
      </c>
      <c r="H8" s="252">
        <v>4534</v>
      </c>
      <c r="I8" s="252">
        <v>4647</v>
      </c>
      <c r="J8" s="252">
        <v>4713</v>
      </c>
      <c r="K8" s="253">
        <v>4896</v>
      </c>
      <c r="L8" s="253">
        <v>4969</v>
      </c>
      <c r="M8" s="253">
        <v>5105</v>
      </c>
      <c r="N8" s="253">
        <v>5205</v>
      </c>
      <c r="O8" s="253">
        <v>5392</v>
      </c>
      <c r="P8" s="253">
        <v>5586</v>
      </c>
      <c r="Q8" s="289">
        <v>5734</v>
      </c>
      <c r="R8" s="285" t="s">
        <v>44</v>
      </c>
      <c r="S8" s="113"/>
    </row>
    <row r="9" spans="1:19" ht="20.100000000000001" customHeight="1" x14ac:dyDescent="0.2">
      <c r="A9" s="231" t="s">
        <v>7</v>
      </c>
      <c r="B9" s="403" t="s">
        <v>8</v>
      </c>
      <c r="C9" s="403"/>
      <c r="D9" s="403"/>
      <c r="E9" s="403"/>
      <c r="F9" s="404"/>
      <c r="G9" s="255">
        <v>3439</v>
      </c>
      <c r="H9" s="255">
        <v>3393</v>
      </c>
      <c r="I9" s="255">
        <v>3421</v>
      </c>
      <c r="J9" s="255">
        <v>3411</v>
      </c>
      <c r="K9" s="255">
        <v>3523</v>
      </c>
      <c r="L9" s="255">
        <v>3688</v>
      </c>
      <c r="M9" s="255">
        <v>3844</v>
      </c>
      <c r="N9" s="255">
        <v>3823</v>
      </c>
      <c r="O9" s="255">
        <v>3822</v>
      </c>
      <c r="P9" s="255">
        <v>3873</v>
      </c>
      <c r="Q9" s="257">
        <v>3967</v>
      </c>
      <c r="R9" s="286" t="s">
        <v>7</v>
      </c>
    </row>
    <row r="10" spans="1:19" ht="20.100000000000001" customHeight="1" x14ac:dyDescent="0.2">
      <c r="A10" s="231" t="s">
        <v>9</v>
      </c>
      <c r="B10" s="269" t="s">
        <v>10</v>
      </c>
      <c r="C10" s="269"/>
      <c r="D10" s="269"/>
      <c r="E10" s="269"/>
      <c r="F10" s="270"/>
      <c r="G10" s="255">
        <v>4803</v>
      </c>
      <c r="H10" s="255">
        <v>4951</v>
      </c>
      <c r="I10" s="255">
        <v>4949</v>
      </c>
      <c r="J10" s="255">
        <v>4808</v>
      </c>
      <c r="K10" s="255">
        <v>5087</v>
      </c>
      <c r="L10" s="255">
        <v>5040</v>
      </c>
      <c r="M10" s="255">
        <v>5095</v>
      </c>
      <c r="N10" s="255">
        <v>5229</v>
      </c>
      <c r="O10" s="255">
        <v>5349</v>
      </c>
      <c r="P10" s="255">
        <v>5524</v>
      </c>
      <c r="Q10" s="257">
        <v>5724</v>
      </c>
      <c r="R10" s="286" t="s">
        <v>9</v>
      </c>
    </row>
    <row r="11" spans="1:19" ht="20.100000000000001" customHeight="1" x14ac:dyDescent="0.2">
      <c r="A11" s="231" t="s">
        <v>11</v>
      </c>
      <c r="B11" s="235"/>
      <c r="C11" s="400" t="s">
        <v>12</v>
      </c>
      <c r="D11" s="400"/>
      <c r="E11" s="400"/>
      <c r="F11" s="401"/>
      <c r="G11" s="255">
        <v>4996</v>
      </c>
      <c r="H11" s="255">
        <v>5215</v>
      </c>
      <c r="I11" s="255">
        <v>5178</v>
      </c>
      <c r="J11" s="255">
        <v>4885</v>
      </c>
      <c r="K11" s="255">
        <v>5224</v>
      </c>
      <c r="L11" s="255">
        <v>5126</v>
      </c>
      <c r="M11" s="255">
        <v>5174</v>
      </c>
      <c r="N11" s="255">
        <v>5334</v>
      </c>
      <c r="O11" s="255">
        <v>5430</v>
      </c>
      <c r="P11" s="255">
        <v>5575</v>
      </c>
      <c r="Q11" s="257">
        <v>5780</v>
      </c>
      <c r="R11" s="286" t="s">
        <v>11</v>
      </c>
    </row>
    <row r="12" spans="1:19" ht="20.100000000000001" customHeight="1" x14ac:dyDescent="0.2">
      <c r="A12" s="231" t="s">
        <v>13</v>
      </c>
      <c r="B12" s="236"/>
      <c r="C12" s="236"/>
      <c r="D12" s="269" t="s">
        <v>84</v>
      </c>
      <c r="E12" s="269"/>
      <c r="F12" s="237"/>
      <c r="G12" s="257" t="s">
        <v>344</v>
      </c>
      <c r="H12" s="257" t="s">
        <v>344</v>
      </c>
      <c r="I12" s="255">
        <v>10170</v>
      </c>
      <c r="J12" s="255">
        <v>12568</v>
      </c>
      <c r="K12" s="255">
        <v>12489</v>
      </c>
      <c r="L12" s="255">
        <v>14789</v>
      </c>
      <c r="M12" s="255">
        <v>12865</v>
      </c>
      <c r="N12" s="255">
        <v>11979</v>
      </c>
      <c r="O12" s="255">
        <v>11833</v>
      </c>
      <c r="P12" s="255">
        <v>13104</v>
      </c>
      <c r="Q12" s="257" t="s">
        <v>344</v>
      </c>
      <c r="R12" s="286" t="s">
        <v>13</v>
      </c>
    </row>
    <row r="13" spans="1:19" ht="20.100000000000001" customHeight="1" x14ac:dyDescent="0.2">
      <c r="A13" s="231" t="s">
        <v>14</v>
      </c>
      <c r="B13" s="236"/>
      <c r="C13" s="236"/>
      <c r="D13" s="400" t="s">
        <v>15</v>
      </c>
      <c r="E13" s="400"/>
      <c r="F13" s="401"/>
      <c r="G13" s="258">
        <v>4859</v>
      </c>
      <c r="H13" s="258">
        <v>5100</v>
      </c>
      <c r="I13" s="255">
        <v>5101</v>
      </c>
      <c r="J13" s="255">
        <v>4716</v>
      </c>
      <c r="K13" s="255">
        <v>5079</v>
      </c>
      <c r="L13" s="255">
        <v>4993</v>
      </c>
      <c r="M13" s="255">
        <v>4995</v>
      </c>
      <c r="N13" s="255">
        <v>5153</v>
      </c>
      <c r="O13" s="255">
        <v>5292</v>
      </c>
      <c r="P13" s="255">
        <v>5406</v>
      </c>
      <c r="Q13" s="257">
        <v>5605</v>
      </c>
      <c r="R13" s="286" t="s">
        <v>14</v>
      </c>
    </row>
    <row r="14" spans="1:19" ht="20.100000000000001" customHeight="1" x14ac:dyDescent="0.2">
      <c r="A14" s="231" t="s">
        <v>16</v>
      </c>
      <c r="B14" s="236"/>
      <c r="C14" s="236"/>
      <c r="D14" s="400" t="s">
        <v>17</v>
      </c>
      <c r="E14" s="400"/>
      <c r="F14" s="401"/>
      <c r="G14" s="257" t="s">
        <v>344</v>
      </c>
      <c r="H14" s="257" t="s">
        <v>344</v>
      </c>
      <c r="I14" s="255">
        <v>7075</v>
      </c>
      <c r="J14" s="255">
        <v>8959</v>
      </c>
      <c r="K14" s="255">
        <v>8901</v>
      </c>
      <c r="L14" s="255">
        <v>7761</v>
      </c>
      <c r="M14" s="255">
        <v>9953</v>
      </c>
      <c r="N14" s="255">
        <v>10248</v>
      </c>
      <c r="O14" s="255">
        <v>9129</v>
      </c>
      <c r="P14" s="255">
        <v>10324</v>
      </c>
      <c r="Q14" s="257" t="s">
        <v>344</v>
      </c>
      <c r="R14" s="286" t="s">
        <v>16</v>
      </c>
    </row>
    <row r="15" spans="1:19" ht="20.100000000000001" customHeight="1" x14ac:dyDescent="0.2">
      <c r="A15" s="231" t="s">
        <v>18</v>
      </c>
      <c r="B15" s="236"/>
      <c r="C15" s="236"/>
      <c r="D15" s="269" t="s">
        <v>218</v>
      </c>
      <c r="E15" s="269"/>
      <c r="F15" s="270"/>
      <c r="G15" s="255"/>
      <c r="H15" s="255"/>
      <c r="I15" s="255"/>
      <c r="J15" s="255"/>
      <c r="K15" s="255"/>
      <c r="L15" s="255"/>
      <c r="M15" s="255"/>
      <c r="N15" s="255"/>
      <c r="O15" s="255"/>
      <c r="P15" s="255"/>
      <c r="Q15" s="257"/>
      <c r="R15" s="286"/>
    </row>
    <row r="16" spans="1:19" ht="20.100000000000001" customHeight="1" x14ac:dyDescent="0.2">
      <c r="A16" s="231"/>
      <c r="B16" s="236"/>
      <c r="C16" s="236"/>
      <c r="D16" s="266"/>
      <c r="E16" s="269" t="s">
        <v>221</v>
      </c>
      <c r="F16" s="237"/>
      <c r="G16" s="257" t="s">
        <v>344</v>
      </c>
      <c r="H16" s="257" t="s">
        <v>344</v>
      </c>
      <c r="I16" s="255">
        <v>5260</v>
      </c>
      <c r="J16" s="255">
        <v>5451</v>
      </c>
      <c r="K16" s="255">
        <v>5599</v>
      </c>
      <c r="L16" s="255">
        <v>5633</v>
      </c>
      <c r="M16" s="255">
        <v>5629</v>
      </c>
      <c r="N16" s="255">
        <v>5769</v>
      </c>
      <c r="O16" s="255">
        <v>5679</v>
      </c>
      <c r="P16" s="255">
        <v>5787</v>
      </c>
      <c r="Q16" s="257" t="s">
        <v>344</v>
      </c>
      <c r="R16" s="286" t="s">
        <v>18</v>
      </c>
    </row>
    <row r="17" spans="1:18" ht="20.100000000000001" customHeight="1" x14ac:dyDescent="0.2">
      <c r="A17" s="231" t="s">
        <v>19</v>
      </c>
      <c r="B17" s="269"/>
      <c r="C17" s="269" t="s">
        <v>20</v>
      </c>
      <c r="D17" s="269"/>
      <c r="E17" s="269"/>
      <c r="F17" s="270"/>
      <c r="G17" s="258">
        <v>4227</v>
      </c>
      <c r="H17" s="258">
        <v>4155</v>
      </c>
      <c r="I17" s="255">
        <v>4222</v>
      </c>
      <c r="J17" s="255">
        <v>4566</v>
      </c>
      <c r="K17" s="255">
        <v>4653</v>
      </c>
      <c r="L17" s="255">
        <v>4757</v>
      </c>
      <c r="M17" s="255">
        <v>4829</v>
      </c>
      <c r="N17" s="255">
        <v>4866</v>
      </c>
      <c r="O17" s="255">
        <v>5067</v>
      </c>
      <c r="P17" s="255">
        <v>5338</v>
      </c>
      <c r="Q17" s="257">
        <v>5517</v>
      </c>
      <c r="R17" s="286" t="s">
        <v>19</v>
      </c>
    </row>
    <row r="18" spans="1:18" ht="20.100000000000001" customHeight="1" x14ac:dyDescent="0.2">
      <c r="A18" s="231" t="s">
        <v>21</v>
      </c>
      <c r="B18" s="403" t="s">
        <v>22</v>
      </c>
      <c r="C18" s="403"/>
      <c r="D18" s="403"/>
      <c r="E18" s="403"/>
      <c r="F18" s="404"/>
      <c r="G18" s="258">
        <v>4440</v>
      </c>
      <c r="H18" s="258">
        <v>4390</v>
      </c>
      <c r="I18" s="255">
        <v>4551</v>
      </c>
      <c r="J18" s="255">
        <v>4709</v>
      </c>
      <c r="K18" s="255">
        <v>4853</v>
      </c>
      <c r="L18" s="255">
        <v>4973</v>
      </c>
      <c r="M18" s="255">
        <v>5145</v>
      </c>
      <c r="N18" s="255">
        <v>5234</v>
      </c>
      <c r="O18" s="255">
        <v>5454</v>
      </c>
      <c r="P18" s="255">
        <v>5659</v>
      </c>
      <c r="Q18" s="257">
        <v>5784</v>
      </c>
      <c r="R18" s="286" t="s">
        <v>21</v>
      </c>
    </row>
    <row r="19" spans="1:18" ht="20.100000000000001" customHeight="1" x14ac:dyDescent="0.2">
      <c r="A19" s="231" t="s">
        <v>96</v>
      </c>
      <c r="B19" s="269"/>
      <c r="C19" s="400" t="s">
        <v>222</v>
      </c>
      <c r="D19" s="400"/>
      <c r="E19" s="400"/>
      <c r="F19" s="401"/>
      <c r="G19" s="255"/>
      <c r="H19" s="255"/>
      <c r="I19" s="255"/>
      <c r="J19" s="255"/>
      <c r="K19" s="255"/>
      <c r="L19" s="255"/>
      <c r="M19" s="255"/>
      <c r="N19" s="255"/>
      <c r="O19" s="255"/>
      <c r="P19" s="255"/>
      <c r="Q19" s="257"/>
      <c r="R19" s="286"/>
    </row>
    <row r="20" spans="1:18" ht="20.100000000000001" customHeight="1" x14ac:dyDescent="0.2">
      <c r="A20" s="231"/>
      <c r="B20" s="269"/>
      <c r="C20" s="266"/>
      <c r="D20" s="269" t="s">
        <v>223</v>
      </c>
      <c r="E20" s="269"/>
      <c r="F20" s="270"/>
      <c r="G20" s="258">
        <v>3318</v>
      </c>
      <c r="H20" s="258">
        <v>3269</v>
      </c>
      <c r="I20" s="255">
        <v>3272</v>
      </c>
      <c r="J20" s="255">
        <v>3226</v>
      </c>
      <c r="K20" s="255">
        <v>3332</v>
      </c>
      <c r="L20" s="255">
        <v>3390</v>
      </c>
      <c r="M20" s="255">
        <v>3495</v>
      </c>
      <c r="N20" s="255">
        <v>3556</v>
      </c>
      <c r="O20" s="255">
        <v>3697</v>
      </c>
      <c r="P20" s="255">
        <v>3854</v>
      </c>
      <c r="Q20" s="257">
        <v>3948</v>
      </c>
      <c r="R20" s="286" t="s">
        <v>96</v>
      </c>
    </row>
    <row r="21" spans="1:18" ht="20.100000000000001" customHeight="1" x14ac:dyDescent="0.2">
      <c r="A21" s="231" t="s">
        <v>45</v>
      </c>
      <c r="B21" s="236"/>
      <c r="C21" s="236"/>
      <c r="D21" s="269" t="s">
        <v>46</v>
      </c>
      <c r="E21" s="236"/>
      <c r="F21" s="270"/>
      <c r="G21" s="258">
        <v>3179</v>
      </c>
      <c r="H21" s="258">
        <v>3120</v>
      </c>
      <c r="I21" s="255">
        <v>3115</v>
      </c>
      <c r="J21" s="255">
        <v>3077</v>
      </c>
      <c r="K21" s="255">
        <v>3171</v>
      </c>
      <c r="L21" s="255">
        <v>3209</v>
      </c>
      <c r="M21" s="255">
        <v>3284</v>
      </c>
      <c r="N21" s="255">
        <v>3341</v>
      </c>
      <c r="O21" s="255">
        <v>3431</v>
      </c>
      <c r="P21" s="255">
        <v>3607</v>
      </c>
      <c r="Q21" s="257" t="s">
        <v>344</v>
      </c>
      <c r="R21" s="286" t="s">
        <v>45</v>
      </c>
    </row>
    <row r="22" spans="1:18" ht="20.100000000000001" customHeight="1" x14ac:dyDescent="0.2">
      <c r="A22" s="231" t="s">
        <v>23</v>
      </c>
      <c r="B22" s="236"/>
      <c r="C22" s="236"/>
      <c r="D22" s="236"/>
      <c r="E22" s="269" t="s">
        <v>206</v>
      </c>
      <c r="F22" s="237"/>
      <c r="G22" s="257" t="s">
        <v>344</v>
      </c>
      <c r="H22" s="257" t="s">
        <v>344</v>
      </c>
      <c r="I22" s="255">
        <v>3133</v>
      </c>
      <c r="J22" s="255">
        <v>3080</v>
      </c>
      <c r="K22" s="255">
        <v>3127</v>
      </c>
      <c r="L22" s="255">
        <v>3114</v>
      </c>
      <c r="M22" s="255">
        <v>3173</v>
      </c>
      <c r="N22" s="255">
        <v>3297</v>
      </c>
      <c r="O22" s="255">
        <v>3433</v>
      </c>
      <c r="P22" s="255">
        <v>3565</v>
      </c>
      <c r="Q22" s="257" t="s">
        <v>344</v>
      </c>
      <c r="R22" s="286" t="s">
        <v>23</v>
      </c>
    </row>
    <row r="23" spans="1:18" ht="20.100000000000001" customHeight="1" x14ac:dyDescent="0.2">
      <c r="A23" s="231" t="s">
        <v>24</v>
      </c>
      <c r="B23" s="236"/>
      <c r="C23" s="236"/>
      <c r="D23" s="236"/>
      <c r="E23" s="269" t="s">
        <v>25</v>
      </c>
      <c r="F23" s="237"/>
      <c r="G23" s="257" t="s">
        <v>344</v>
      </c>
      <c r="H23" s="257" t="s">
        <v>344</v>
      </c>
      <c r="I23" s="255">
        <v>3880</v>
      </c>
      <c r="J23" s="255">
        <v>3983</v>
      </c>
      <c r="K23" s="255">
        <v>4183</v>
      </c>
      <c r="L23" s="255">
        <v>4254</v>
      </c>
      <c r="M23" s="255">
        <v>4384</v>
      </c>
      <c r="N23" s="255">
        <v>4243</v>
      </c>
      <c r="O23" s="255">
        <v>4227</v>
      </c>
      <c r="P23" s="255">
        <v>4588</v>
      </c>
      <c r="Q23" s="257" t="s">
        <v>344</v>
      </c>
      <c r="R23" s="286" t="s">
        <v>24</v>
      </c>
    </row>
    <row r="24" spans="1:18" ht="20.100000000000001" customHeight="1" x14ac:dyDescent="0.2">
      <c r="A24" s="231" t="s">
        <v>26</v>
      </c>
      <c r="B24" s="236"/>
      <c r="C24" s="236"/>
      <c r="D24" s="236"/>
      <c r="E24" s="269" t="s">
        <v>27</v>
      </c>
      <c r="F24" s="237"/>
      <c r="G24" s="257" t="s">
        <v>344</v>
      </c>
      <c r="H24" s="257" t="s">
        <v>344</v>
      </c>
      <c r="I24" s="255">
        <v>1952</v>
      </c>
      <c r="J24" s="255">
        <v>1881</v>
      </c>
      <c r="K24" s="255">
        <v>1973</v>
      </c>
      <c r="L24" s="255">
        <v>2081</v>
      </c>
      <c r="M24" s="255">
        <v>2139</v>
      </c>
      <c r="N24" s="255">
        <v>2256</v>
      </c>
      <c r="O24" s="255">
        <v>2335</v>
      </c>
      <c r="P24" s="255">
        <v>2431</v>
      </c>
      <c r="Q24" s="257" t="s">
        <v>344</v>
      </c>
      <c r="R24" s="286" t="s">
        <v>26</v>
      </c>
    </row>
    <row r="25" spans="1:18" ht="20.100000000000001" customHeight="1" x14ac:dyDescent="0.2">
      <c r="A25" s="231" t="s">
        <v>28</v>
      </c>
      <c r="B25" s="236"/>
      <c r="C25" s="236"/>
      <c r="D25" s="269" t="s">
        <v>29</v>
      </c>
      <c r="E25" s="236"/>
      <c r="F25" s="270"/>
      <c r="G25" s="258">
        <v>4684</v>
      </c>
      <c r="H25" s="258">
        <v>4760</v>
      </c>
      <c r="I25" s="255">
        <v>4832</v>
      </c>
      <c r="J25" s="255">
        <v>4805</v>
      </c>
      <c r="K25" s="255">
        <v>5090</v>
      </c>
      <c r="L25" s="255">
        <v>5284</v>
      </c>
      <c r="M25" s="255">
        <v>5756</v>
      </c>
      <c r="N25" s="255">
        <v>5710</v>
      </c>
      <c r="O25" s="255">
        <v>6276</v>
      </c>
      <c r="P25" s="255">
        <v>6353</v>
      </c>
      <c r="Q25" s="257" t="s">
        <v>344</v>
      </c>
      <c r="R25" s="286" t="s">
        <v>28</v>
      </c>
    </row>
    <row r="26" spans="1:18" ht="20.100000000000001" customHeight="1" x14ac:dyDescent="0.2">
      <c r="A26" s="231" t="s">
        <v>97</v>
      </c>
      <c r="B26" s="236"/>
      <c r="C26" s="402" t="s">
        <v>224</v>
      </c>
      <c r="D26" s="400"/>
      <c r="E26" s="400"/>
      <c r="F26" s="401"/>
      <c r="G26" s="255"/>
      <c r="H26" s="255"/>
      <c r="I26" s="255"/>
      <c r="J26" s="255"/>
      <c r="K26" s="255"/>
      <c r="L26" s="255"/>
      <c r="M26" s="255"/>
      <c r="N26" s="255"/>
      <c r="O26" s="255"/>
      <c r="P26" s="255"/>
      <c r="Q26" s="257"/>
      <c r="R26" s="286"/>
    </row>
    <row r="27" spans="1:18" ht="20.100000000000001" customHeight="1" x14ac:dyDescent="0.2">
      <c r="A27" s="231"/>
      <c r="B27" s="236"/>
      <c r="C27" s="268"/>
      <c r="D27" s="269" t="s">
        <v>225</v>
      </c>
      <c r="E27" s="269"/>
      <c r="F27" s="267"/>
      <c r="G27" s="258">
        <v>3492</v>
      </c>
      <c r="H27" s="258">
        <v>3413</v>
      </c>
      <c r="I27" s="255">
        <v>3569</v>
      </c>
      <c r="J27" s="255">
        <v>3590</v>
      </c>
      <c r="K27" s="255">
        <v>3573</v>
      </c>
      <c r="L27" s="255">
        <v>3639</v>
      </c>
      <c r="M27" s="255">
        <v>3865</v>
      </c>
      <c r="N27" s="255">
        <v>3945</v>
      </c>
      <c r="O27" s="255">
        <v>4228</v>
      </c>
      <c r="P27" s="255">
        <v>4379</v>
      </c>
      <c r="Q27" s="257">
        <v>4472</v>
      </c>
      <c r="R27" s="286" t="s">
        <v>97</v>
      </c>
    </row>
    <row r="28" spans="1:18" ht="20.100000000000001" customHeight="1" x14ac:dyDescent="0.2">
      <c r="A28" s="231" t="s">
        <v>30</v>
      </c>
      <c r="B28" s="236"/>
      <c r="C28" s="236"/>
      <c r="D28" s="269" t="s">
        <v>118</v>
      </c>
      <c r="E28" s="236"/>
      <c r="F28" s="270"/>
      <c r="G28" s="258">
        <v>7728</v>
      </c>
      <c r="H28" s="258">
        <v>7541</v>
      </c>
      <c r="I28" s="255">
        <v>7774</v>
      </c>
      <c r="J28" s="255">
        <v>7727</v>
      </c>
      <c r="K28" s="255">
        <v>7385</v>
      </c>
      <c r="L28" s="255">
        <v>7880</v>
      </c>
      <c r="M28" s="255">
        <v>8574</v>
      </c>
      <c r="N28" s="255">
        <v>8963</v>
      </c>
      <c r="O28" s="255">
        <v>9302</v>
      </c>
      <c r="P28" s="255">
        <v>9368</v>
      </c>
      <c r="Q28" s="257" t="s">
        <v>344</v>
      </c>
      <c r="R28" s="286" t="s">
        <v>30</v>
      </c>
    </row>
    <row r="29" spans="1:18" ht="20.100000000000001" customHeight="1" x14ac:dyDescent="0.2">
      <c r="A29" s="231" t="s">
        <v>31</v>
      </c>
      <c r="B29" s="236"/>
      <c r="C29" s="236"/>
      <c r="D29" s="269" t="s">
        <v>32</v>
      </c>
      <c r="E29" s="236"/>
      <c r="F29" s="270"/>
      <c r="G29" s="258">
        <v>4432</v>
      </c>
      <c r="H29" s="258">
        <v>4067</v>
      </c>
      <c r="I29" s="255">
        <v>4044</v>
      </c>
      <c r="J29" s="255">
        <v>4187</v>
      </c>
      <c r="K29" s="255">
        <v>4213</v>
      </c>
      <c r="L29" s="255">
        <v>4332</v>
      </c>
      <c r="M29" s="255">
        <v>4420</v>
      </c>
      <c r="N29" s="255">
        <v>3996</v>
      </c>
      <c r="O29" s="255">
        <v>4192</v>
      </c>
      <c r="P29" s="255">
        <v>3853</v>
      </c>
      <c r="Q29" s="257" t="s">
        <v>344</v>
      </c>
      <c r="R29" s="286" t="s">
        <v>31</v>
      </c>
    </row>
    <row r="30" spans="1:18" ht="20.100000000000001" customHeight="1" x14ac:dyDescent="0.2">
      <c r="A30" s="231" t="s">
        <v>47</v>
      </c>
      <c r="B30" s="236"/>
      <c r="C30" s="236"/>
      <c r="D30" s="269" t="s">
        <v>48</v>
      </c>
      <c r="E30" s="236"/>
      <c r="F30" s="270"/>
      <c r="G30" s="258">
        <v>2752</v>
      </c>
      <c r="H30" s="258">
        <v>2772</v>
      </c>
      <c r="I30" s="255">
        <v>2933</v>
      </c>
      <c r="J30" s="255">
        <v>2906</v>
      </c>
      <c r="K30" s="255">
        <v>2996</v>
      </c>
      <c r="L30" s="255">
        <v>3029</v>
      </c>
      <c r="M30" s="255">
        <v>3192</v>
      </c>
      <c r="N30" s="255">
        <v>3256</v>
      </c>
      <c r="O30" s="255">
        <v>3567</v>
      </c>
      <c r="P30" s="255">
        <v>3788</v>
      </c>
      <c r="Q30" s="257" t="s">
        <v>344</v>
      </c>
      <c r="R30" s="286" t="s">
        <v>47</v>
      </c>
    </row>
    <row r="31" spans="1:18" ht="20.100000000000001" customHeight="1" x14ac:dyDescent="0.2">
      <c r="A31" s="231" t="s">
        <v>33</v>
      </c>
      <c r="B31" s="236"/>
      <c r="C31" s="235"/>
      <c r="D31" s="235"/>
      <c r="E31" s="269" t="s">
        <v>49</v>
      </c>
      <c r="F31" s="237"/>
      <c r="G31" s="257" t="s">
        <v>344</v>
      </c>
      <c r="H31" s="257" t="s">
        <v>344</v>
      </c>
      <c r="I31" s="255">
        <v>3993</v>
      </c>
      <c r="J31" s="255">
        <v>3989</v>
      </c>
      <c r="K31" s="255">
        <v>4309</v>
      </c>
      <c r="L31" s="255">
        <v>4239</v>
      </c>
      <c r="M31" s="255">
        <v>4373</v>
      </c>
      <c r="N31" s="255">
        <v>4197</v>
      </c>
      <c r="O31" s="255">
        <v>4535</v>
      </c>
      <c r="P31" s="255">
        <v>4920</v>
      </c>
      <c r="Q31" s="257" t="s">
        <v>344</v>
      </c>
      <c r="R31" s="286" t="s">
        <v>33</v>
      </c>
    </row>
    <row r="32" spans="1:18" ht="20.100000000000001" customHeight="1" x14ac:dyDescent="0.2">
      <c r="A32" s="231" t="s">
        <v>34</v>
      </c>
      <c r="B32" s="236"/>
      <c r="C32" s="235"/>
      <c r="D32" s="235"/>
      <c r="E32" s="269" t="s">
        <v>100</v>
      </c>
      <c r="F32" s="237"/>
      <c r="G32" s="257" t="s">
        <v>344</v>
      </c>
      <c r="H32" s="257" t="s">
        <v>344</v>
      </c>
      <c r="I32" s="255">
        <v>2381</v>
      </c>
      <c r="J32" s="255">
        <v>2306</v>
      </c>
      <c r="K32" s="255">
        <v>2359</v>
      </c>
      <c r="L32" s="255">
        <v>2466</v>
      </c>
      <c r="M32" s="255">
        <v>2636</v>
      </c>
      <c r="N32" s="255">
        <v>2817</v>
      </c>
      <c r="O32" s="255">
        <v>3115</v>
      </c>
      <c r="P32" s="255">
        <v>3292</v>
      </c>
      <c r="Q32" s="257" t="s">
        <v>344</v>
      </c>
      <c r="R32" s="286" t="s">
        <v>34</v>
      </c>
    </row>
    <row r="33" spans="1:18" ht="20.100000000000001" customHeight="1" x14ac:dyDescent="0.2">
      <c r="A33" s="231" t="s">
        <v>98</v>
      </c>
      <c r="B33" s="236"/>
      <c r="C33" s="400" t="s">
        <v>226</v>
      </c>
      <c r="D33" s="400"/>
      <c r="E33" s="400"/>
      <c r="F33" s="401"/>
      <c r="G33" s="257"/>
      <c r="H33" s="257"/>
      <c r="I33" s="255"/>
      <c r="J33" s="255"/>
      <c r="K33" s="255"/>
      <c r="L33" s="255"/>
      <c r="M33" s="255"/>
      <c r="N33" s="255"/>
      <c r="O33" s="255"/>
      <c r="P33" s="255"/>
      <c r="Q33" s="257"/>
      <c r="R33" s="286"/>
    </row>
    <row r="34" spans="1:18" ht="20.100000000000001" customHeight="1" x14ac:dyDescent="0.2">
      <c r="A34" s="231"/>
      <c r="B34" s="236"/>
      <c r="C34" s="266"/>
      <c r="D34" s="269" t="s">
        <v>227</v>
      </c>
      <c r="E34" s="269"/>
      <c r="F34" s="267"/>
      <c r="G34" s="258">
        <v>5545</v>
      </c>
      <c r="H34" s="258">
        <v>5536</v>
      </c>
      <c r="I34" s="255">
        <v>5791</v>
      </c>
      <c r="J34" s="255">
        <v>6089</v>
      </c>
      <c r="K34" s="255">
        <v>6341</v>
      </c>
      <c r="L34" s="255">
        <v>6570</v>
      </c>
      <c r="M34" s="255">
        <v>6775</v>
      </c>
      <c r="N34" s="255">
        <v>6869</v>
      </c>
      <c r="O34" s="255">
        <v>7111</v>
      </c>
      <c r="P34" s="255">
        <v>7366</v>
      </c>
      <c r="Q34" s="257">
        <v>7519</v>
      </c>
      <c r="R34" s="286" t="s">
        <v>98</v>
      </c>
    </row>
    <row r="35" spans="1:18" ht="20.100000000000001" customHeight="1" x14ac:dyDescent="0.2">
      <c r="A35" s="231" t="s">
        <v>50</v>
      </c>
      <c r="B35" s="236"/>
      <c r="C35" s="236"/>
      <c r="D35" s="269" t="s">
        <v>51</v>
      </c>
      <c r="E35" s="236"/>
      <c r="F35" s="270"/>
      <c r="G35" s="258">
        <v>6009</v>
      </c>
      <c r="H35" s="258">
        <v>6022</v>
      </c>
      <c r="I35" s="255">
        <v>6312</v>
      </c>
      <c r="J35" s="255">
        <v>6651</v>
      </c>
      <c r="K35" s="255">
        <v>6906</v>
      </c>
      <c r="L35" s="255">
        <v>7168</v>
      </c>
      <c r="M35" s="255">
        <v>7375</v>
      </c>
      <c r="N35" s="255">
        <v>7490</v>
      </c>
      <c r="O35" s="255">
        <v>7757</v>
      </c>
      <c r="P35" s="255">
        <v>8055</v>
      </c>
      <c r="Q35" s="257" t="s">
        <v>344</v>
      </c>
      <c r="R35" s="286" t="s">
        <v>50</v>
      </c>
    </row>
    <row r="36" spans="1:18" ht="20.100000000000001" customHeight="1" x14ac:dyDescent="0.2">
      <c r="A36" s="231" t="s">
        <v>35</v>
      </c>
      <c r="B36" s="236"/>
      <c r="C36" s="236"/>
      <c r="D36" s="236"/>
      <c r="E36" s="269" t="s">
        <v>228</v>
      </c>
      <c r="F36" s="237"/>
      <c r="G36" s="257" t="s">
        <v>344</v>
      </c>
      <c r="H36" s="257" t="s">
        <v>344</v>
      </c>
      <c r="I36" s="255">
        <v>9103</v>
      </c>
      <c r="J36" s="255">
        <v>9570</v>
      </c>
      <c r="K36" s="255">
        <v>9992</v>
      </c>
      <c r="L36" s="255">
        <v>10620</v>
      </c>
      <c r="M36" s="255">
        <v>10954</v>
      </c>
      <c r="N36" s="255">
        <v>11293</v>
      </c>
      <c r="O36" s="255">
        <v>11695</v>
      </c>
      <c r="P36" s="255">
        <v>12136</v>
      </c>
      <c r="Q36" s="257" t="s">
        <v>344</v>
      </c>
      <c r="R36" s="286" t="s">
        <v>35</v>
      </c>
    </row>
    <row r="37" spans="1:18" ht="20.100000000000001" customHeight="1" x14ac:dyDescent="0.2">
      <c r="A37" s="231" t="s">
        <v>36</v>
      </c>
      <c r="B37" s="236"/>
      <c r="C37" s="236"/>
      <c r="D37" s="236"/>
      <c r="E37" s="269" t="s">
        <v>37</v>
      </c>
      <c r="F37" s="237"/>
      <c r="G37" s="257" t="s">
        <v>344</v>
      </c>
      <c r="H37" s="257" t="s">
        <v>344</v>
      </c>
      <c r="I37" s="255">
        <v>7078</v>
      </c>
      <c r="J37" s="255">
        <v>7581</v>
      </c>
      <c r="K37" s="255">
        <v>7913</v>
      </c>
      <c r="L37" s="255">
        <v>8391</v>
      </c>
      <c r="M37" s="255">
        <v>9060</v>
      </c>
      <c r="N37" s="255">
        <v>9090</v>
      </c>
      <c r="O37" s="255">
        <v>9514</v>
      </c>
      <c r="P37" s="255">
        <v>9794</v>
      </c>
      <c r="Q37" s="257" t="s">
        <v>344</v>
      </c>
      <c r="R37" s="286" t="s">
        <v>36</v>
      </c>
    </row>
    <row r="38" spans="1:18" ht="20.100000000000001" customHeight="1" x14ac:dyDescent="0.2">
      <c r="A38" s="231" t="s">
        <v>38</v>
      </c>
      <c r="B38" s="236"/>
      <c r="C38" s="236"/>
      <c r="D38" s="236"/>
      <c r="E38" s="269" t="s">
        <v>39</v>
      </c>
      <c r="F38" s="237"/>
      <c r="G38" s="257" t="s">
        <v>344</v>
      </c>
      <c r="H38" s="257" t="s">
        <v>344</v>
      </c>
      <c r="I38" s="255">
        <v>3837</v>
      </c>
      <c r="J38" s="255">
        <v>4079</v>
      </c>
      <c r="K38" s="255">
        <v>4264</v>
      </c>
      <c r="L38" s="255">
        <v>4384</v>
      </c>
      <c r="M38" s="255">
        <v>4457</v>
      </c>
      <c r="N38" s="255">
        <v>4568</v>
      </c>
      <c r="O38" s="255">
        <v>4781</v>
      </c>
      <c r="P38" s="255">
        <v>5127</v>
      </c>
      <c r="Q38" s="257" t="s">
        <v>344</v>
      </c>
      <c r="R38" s="286" t="s">
        <v>38</v>
      </c>
    </row>
    <row r="39" spans="1:18" ht="20.100000000000001" customHeight="1" x14ac:dyDescent="0.2">
      <c r="A39" s="231" t="s">
        <v>52</v>
      </c>
      <c r="B39" s="236"/>
      <c r="C39" s="236"/>
      <c r="D39" s="269" t="s">
        <v>53</v>
      </c>
      <c r="E39" s="236"/>
      <c r="F39" s="270"/>
      <c r="G39" s="258">
        <v>3158</v>
      </c>
      <c r="H39" s="258">
        <v>3079</v>
      </c>
      <c r="I39" s="255">
        <v>3113</v>
      </c>
      <c r="J39" s="255">
        <v>3180</v>
      </c>
      <c r="K39" s="255">
        <v>3302</v>
      </c>
      <c r="L39" s="255">
        <v>3381</v>
      </c>
      <c r="M39" s="255">
        <v>3596</v>
      </c>
      <c r="N39" s="255">
        <v>3640</v>
      </c>
      <c r="O39" s="255">
        <v>3717</v>
      </c>
      <c r="P39" s="255">
        <v>3711</v>
      </c>
      <c r="Q39" s="257" t="s">
        <v>344</v>
      </c>
      <c r="R39" s="286" t="s">
        <v>52</v>
      </c>
    </row>
    <row r="40" spans="1:18" ht="20.100000000000001" customHeight="1" x14ac:dyDescent="0.2">
      <c r="A40" s="231" t="s">
        <v>40</v>
      </c>
      <c r="B40" s="236"/>
      <c r="C40" s="236"/>
      <c r="D40" s="236"/>
      <c r="E40" s="269" t="s">
        <v>41</v>
      </c>
      <c r="F40" s="237"/>
      <c r="G40" s="257" t="s">
        <v>344</v>
      </c>
      <c r="H40" s="257" t="s">
        <v>344</v>
      </c>
      <c r="I40" s="255">
        <v>4292</v>
      </c>
      <c r="J40" s="255">
        <v>4495</v>
      </c>
      <c r="K40" s="255">
        <v>4651</v>
      </c>
      <c r="L40" s="255">
        <v>4876</v>
      </c>
      <c r="M40" s="255">
        <v>4924</v>
      </c>
      <c r="N40" s="255">
        <v>4897</v>
      </c>
      <c r="O40" s="255">
        <v>5208</v>
      </c>
      <c r="P40" s="255">
        <v>5059</v>
      </c>
      <c r="Q40" s="257" t="s">
        <v>344</v>
      </c>
      <c r="R40" s="286" t="s">
        <v>40</v>
      </c>
    </row>
    <row r="41" spans="1:18" ht="20.100000000000001" customHeight="1" x14ac:dyDescent="0.2">
      <c r="A41" s="231" t="s">
        <v>42</v>
      </c>
      <c r="B41" s="236"/>
      <c r="C41" s="236"/>
      <c r="D41" s="236"/>
      <c r="E41" s="269" t="s">
        <v>101</v>
      </c>
      <c r="F41" s="237"/>
      <c r="G41" s="257" t="s">
        <v>344</v>
      </c>
      <c r="H41" s="257" t="s">
        <v>344</v>
      </c>
      <c r="I41" s="255">
        <v>3365</v>
      </c>
      <c r="J41" s="255">
        <v>3459</v>
      </c>
      <c r="K41" s="255">
        <v>3558</v>
      </c>
      <c r="L41" s="255">
        <v>3658</v>
      </c>
      <c r="M41" s="255">
        <v>3921</v>
      </c>
      <c r="N41" s="255">
        <v>4047</v>
      </c>
      <c r="O41" s="255">
        <v>4023</v>
      </c>
      <c r="P41" s="255">
        <v>4109</v>
      </c>
      <c r="Q41" s="257" t="s">
        <v>344</v>
      </c>
      <c r="R41" s="286" t="s">
        <v>42</v>
      </c>
    </row>
    <row r="42" spans="1:18" ht="20.100000000000001" customHeight="1" x14ac:dyDescent="0.2">
      <c r="A42" s="231" t="s">
        <v>43</v>
      </c>
      <c r="B42" s="236"/>
      <c r="C42" s="236"/>
      <c r="D42" s="236"/>
      <c r="E42" s="269" t="s">
        <v>99</v>
      </c>
      <c r="F42" s="237"/>
      <c r="G42" s="257" t="s">
        <v>344</v>
      </c>
      <c r="H42" s="257" t="s">
        <v>344</v>
      </c>
      <c r="I42" s="255">
        <v>99</v>
      </c>
      <c r="J42" s="255">
        <v>108</v>
      </c>
      <c r="K42" s="255">
        <v>117</v>
      </c>
      <c r="L42" s="255">
        <v>121</v>
      </c>
      <c r="M42" s="255">
        <v>144</v>
      </c>
      <c r="N42" s="255">
        <v>141</v>
      </c>
      <c r="O42" s="255">
        <v>153</v>
      </c>
      <c r="P42" s="255">
        <v>156</v>
      </c>
      <c r="Q42" s="257" t="s">
        <v>344</v>
      </c>
      <c r="R42" s="286" t="s">
        <v>43</v>
      </c>
    </row>
    <row r="43" spans="1:18" x14ac:dyDescent="0.2">
      <c r="L43" s="34"/>
      <c r="M43" s="34"/>
    </row>
    <row r="44" spans="1:18" x14ac:dyDescent="0.2">
      <c r="L44" s="34"/>
      <c r="M44" s="34"/>
    </row>
    <row r="45" spans="1:18" x14ac:dyDescent="0.2">
      <c r="L45" s="34"/>
      <c r="M45" s="34"/>
    </row>
  </sheetData>
  <mergeCells count="10">
    <mergeCell ref="K6:R6"/>
    <mergeCell ref="A6:J6"/>
    <mergeCell ref="C19:F19"/>
    <mergeCell ref="C26:F26"/>
    <mergeCell ref="C33:F33"/>
    <mergeCell ref="B9:F9"/>
    <mergeCell ref="B18:F18"/>
    <mergeCell ref="C11:F11"/>
    <mergeCell ref="D13:F13"/>
    <mergeCell ref="D14:F14"/>
  </mergeCells>
  <printOptions horizontalCentered="1"/>
  <pageMargins left="0.39370078740157483" right="0.39370078740157483" top="0.78740157480314965" bottom="0.39370078740157483" header="0.31496062992125984" footer="0.31496062992125984"/>
  <pageSetup paperSize="9" scale="85" firstPageNumber="70" fitToWidth="2" orientation="portrait" useFirstPageNumber="1" r:id="rId1"/>
  <headerFooter>
    <oddHeader>&amp;C-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1"/>
  <sheetViews>
    <sheetView zoomScaleNormal="100" workbookViewId="0"/>
  </sheetViews>
  <sheetFormatPr baseColWidth="10" defaultRowHeight="14.25" x14ac:dyDescent="0.2"/>
  <cols>
    <col min="1" max="1" width="5.77734375" style="87" customWidth="1"/>
    <col min="2" max="5" width="0.88671875" style="17" customWidth="1"/>
    <col min="6" max="6" width="35.33203125" style="4" customWidth="1"/>
    <col min="7" max="17" width="11.33203125" style="4" customWidth="1"/>
    <col min="18" max="18" width="5.77734375" style="28" customWidth="1"/>
    <col min="19" max="19" width="4.77734375" style="28" customWidth="1"/>
    <col min="20" max="255" width="11.5546875" style="4"/>
    <col min="256" max="256" width="5.77734375" style="4" customWidth="1"/>
    <col min="257" max="258" width="0.88671875" style="4" customWidth="1"/>
    <col min="259" max="259" width="30.77734375" style="4" customWidth="1"/>
    <col min="260" max="271" width="11.5546875" style="4" customWidth="1"/>
    <col min="272" max="272" width="5.77734375" style="4" customWidth="1"/>
    <col min="273" max="511" width="11.5546875" style="4"/>
    <col min="512" max="512" width="5.77734375" style="4" customWidth="1"/>
    <col min="513" max="514" width="0.88671875" style="4" customWidth="1"/>
    <col min="515" max="515" width="30.77734375" style="4" customWidth="1"/>
    <col min="516" max="527" width="11.5546875" style="4" customWidth="1"/>
    <col min="528" max="528" width="5.77734375" style="4" customWidth="1"/>
    <col min="529" max="767" width="11.5546875" style="4"/>
    <col min="768" max="768" width="5.77734375" style="4" customWidth="1"/>
    <col min="769" max="770" width="0.88671875" style="4" customWidth="1"/>
    <col min="771" max="771" width="30.77734375" style="4" customWidth="1"/>
    <col min="772" max="783" width="11.5546875" style="4" customWidth="1"/>
    <col min="784" max="784" width="5.77734375" style="4" customWidth="1"/>
    <col min="785" max="1023" width="11.5546875" style="4"/>
    <col min="1024" max="1024" width="5.77734375" style="4" customWidth="1"/>
    <col min="1025" max="1026" width="0.88671875" style="4" customWidth="1"/>
    <col min="1027" max="1027" width="30.77734375" style="4" customWidth="1"/>
    <col min="1028" max="1039" width="11.5546875" style="4" customWidth="1"/>
    <col min="1040" max="1040" width="5.77734375" style="4" customWidth="1"/>
    <col min="1041" max="1279" width="11.5546875" style="4"/>
    <col min="1280" max="1280" width="5.77734375" style="4" customWidth="1"/>
    <col min="1281" max="1282" width="0.88671875" style="4" customWidth="1"/>
    <col min="1283" max="1283" width="30.77734375" style="4" customWidth="1"/>
    <col min="1284" max="1295" width="11.5546875" style="4" customWidth="1"/>
    <col min="1296" max="1296" width="5.77734375" style="4" customWidth="1"/>
    <col min="1297" max="1535" width="11.5546875" style="4"/>
    <col min="1536" max="1536" width="5.77734375" style="4" customWidth="1"/>
    <col min="1537" max="1538" width="0.88671875" style="4" customWidth="1"/>
    <col min="1539" max="1539" width="30.77734375" style="4" customWidth="1"/>
    <col min="1540" max="1551" width="11.5546875" style="4" customWidth="1"/>
    <col min="1552" max="1552" width="5.77734375" style="4" customWidth="1"/>
    <col min="1553" max="1791" width="11.5546875" style="4"/>
    <col min="1792" max="1792" width="5.77734375" style="4" customWidth="1"/>
    <col min="1793" max="1794" width="0.88671875" style="4" customWidth="1"/>
    <col min="1795" max="1795" width="30.77734375" style="4" customWidth="1"/>
    <col min="1796" max="1807" width="11.5546875" style="4" customWidth="1"/>
    <col min="1808" max="1808" width="5.77734375" style="4" customWidth="1"/>
    <col min="1809" max="2047" width="11.5546875" style="4"/>
    <col min="2048" max="2048" width="5.77734375" style="4" customWidth="1"/>
    <col min="2049" max="2050" width="0.88671875" style="4" customWidth="1"/>
    <col min="2051" max="2051" width="30.77734375" style="4" customWidth="1"/>
    <col min="2052" max="2063" width="11.5546875" style="4" customWidth="1"/>
    <col min="2064" max="2064" width="5.77734375" style="4" customWidth="1"/>
    <col min="2065" max="2303" width="11.5546875" style="4"/>
    <col min="2304" max="2304" width="5.77734375" style="4" customWidth="1"/>
    <col min="2305" max="2306" width="0.88671875" style="4" customWidth="1"/>
    <col min="2307" max="2307" width="30.77734375" style="4" customWidth="1"/>
    <col min="2308" max="2319" width="11.5546875" style="4" customWidth="1"/>
    <col min="2320" max="2320" width="5.77734375" style="4" customWidth="1"/>
    <col min="2321" max="2559" width="11.5546875" style="4"/>
    <col min="2560" max="2560" width="5.77734375" style="4" customWidth="1"/>
    <col min="2561" max="2562" width="0.88671875" style="4" customWidth="1"/>
    <col min="2563" max="2563" width="30.77734375" style="4" customWidth="1"/>
    <col min="2564" max="2575" width="11.5546875" style="4" customWidth="1"/>
    <col min="2576" max="2576" width="5.77734375" style="4" customWidth="1"/>
    <col min="2577" max="2815" width="11.5546875" style="4"/>
    <col min="2816" max="2816" width="5.77734375" style="4" customWidth="1"/>
    <col min="2817" max="2818" width="0.88671875" style="4" customWidth="1"/>
    <col min="2819" max="2819" width="30.77734375" style="4" customWidth="1"/>
    <col min="2820" max="2831" width="11.5546875" style="4" customWidth="1"/>
    <col min="2832" max="2832" width="5.77734375" style="4" customWidth="1"/>
    <col min="2833" max="3071" width="11.5546875" style="4"/>
    <col min="3072" max="3072" width="5.77734375" style="4" customWidth="1"/>
    <col min="3073" max="3074" width="0.88671875" style="4" customWidth="1"/>
    <col min="3075" max="3075" width="30.77734375" style="4" customWidth="1"/>
    <col min="3076" max="3087" width="11.5546875" style="4" customWidth="1"/>
    <col min="3088" max="3088" width="5.77734375" style="4" customWidth="1"/>
    <col min="3089" max="3327" width="11.5546875" style="4"/>
    <col min="3328" max="3328" width="5.77734375" style="4" customWidth="1"/>
    <col min="3329" max="3330" width="0.88671875" style="4" customWidth="1"/>
    <col min="3331" max="3331" width="30.77734375" style="4" customWidth="1"/>
    <col min="3332" max="3343" width="11.5546875" style="4" customWidth="1"/>
    <col min="3344" max="3344" width="5.77734375" style="4" customWidth="1"/>
    <col min="3345" max="3583" width="11.5546875" style="4"/>
    <col min="3584" max="3584" width="5.77734375" style="4" customWidth="1"/>
    <col min="3585" max="3586" width="0.88671875" style="4" customWidth="1"/>
    <col min="3587" max="3587" width="30.77734375" style="4" customWidth="1"/>
    <col min="3588" max="3599" width="11.5546875" style="4" customWidth="1"/>
    <col min="3600" max="3600" width="5.77734375" style="4" customWidth="1"/>
    <col min="3601" max="3839" width="11.5546875" style="4"/>
    <col min="3840" max="3840" width="5.77734375" style="4" customWidth="1"/>
    <col min="3841" max="3842" width="0.88671875" style="4" customWidth="1"/>
    <col min="3843" max="3843" width="30.77734375" style="4" customWidth="1"/>
    <col min="3844" max="3855" width="11.5546875" style="4" customWidth="1"/>
    <col min="3856" max="3856" width="5.77734375" style="4" customWidth="1"/>
    <col min="3857" max="4095" width="11.5546875" style="4"/>
    <col min="4096" max="4096" width="5.77734375" style="4" customWidth="1"/>
    <col min="4097" max="4098" width="0.88671875" style="4" customWidth="1"/>
    <col min="4099" max="4099" width="30.77734375" style="4" customWidth="1"/>
    <col min="4100" max="4111" width="11.5546875" style="4" customWidth="1"/>
    <col min="4112" max="4112" width="5.77734375" style="4" customWidth="1"/>
    <col min="4113" max="4351" width="11.5546875" style="4"/>
    <col min="4352" max="4352" width="5.77734375" style="4" customWidth="1"/>
    <col min="4353" max="4354" width="0.88671875" style="4" customWidth="1"/>
    <col min="4355" max="4355" width="30.77734375" style="4" customWidth="1"/>
    <col min="4356" max="4367" width="11.5546875" style="4" customWidth="1"/>
    <col min="4368" max="4368" width="5.77734375" style="4" customWidth="1"/>
    <col min="4369" max="4607" width="11.5546875" style="4"/>
    <col min="4608" max="4608" width="5.77734375" style="4" customWidth="1"/>
    <col min="4609" max="4610" width="0.88671875" style="4" customWidth="1"/>
    <col min="4611" max="4611" width="30.77734375" style="4" customWidth="1"/>
    <col min="4612" max="4623" width="11.5546875" style="4" customWidth="1"/>
    <col min="4624" max="4624" width="5.77734375" style="4" customWidth="1"/>
    <col min="4625" max="4863" width="11.5546875" style="4"/>
    <col min="4864" max="4864" width="5.77734375" style="4" customWidth="1"/>
    <col min="4865" max="4866" width="0.88671875" style="4" customWidth="1"/>
    <col min="4867" max="4867" width="30.77734375" style="4" customWidth="1"/>
    <col min="4868" max="4879" width="11.5546875" style="4" customWidth="1"/>
    <col min="4880" max="4880" width="5.77734375" style="4" customWidth="1"/>
    <col min="4881" max="5119" width="11.5546875" style="4"/>
    <col min="5120" max="5120" width="5.77734375" style="4" customWidth="1"/>
    <col min="5121" max="5122" width="0.88671875" style="4" customWidth="1"/>
    <col min="5123" max="5123" width="30.77734375" style="4" customWidth="1"/>
    <col min="5124" max="5135" width="11.5546875" style="4" customWidth="1"/>
    <col min="5136" max="5136" width="5.77734375" style="4" customWidth="1"/>
    <col min="5137" max="5375" width="11.5546875" style="4"/>
    <col min="5376" max="5376" width="5.77734375" style="4" customWidth="1"/>
    <col min="5377" max="5378" width="0.88671875" style="4" customWidth="1"/>
    <col min="5379" max="5379" width="30.77734375" style="4" customWidth="1"/>
    <col min="5380" max="5391" width="11.5546875" style="4" customWidth="1"/>
    <col min="5392" max="5392" width="5.77734375" style="4" customWidth="1"/>
    <col min="5393" max="5631" width="11.5546875" style="4"/>
    <col min="5632" max="5632" width="5.77734375" style="4" customWidth="1"/>
    <col min="5633" max="5634" width="0.88671875" style="4" customWidth="1"/>
    <col min="5635" max="5635" width="30.77734375" style="4" customWidth="1"/>
    <col min="5636" max="5647" width="11.5546875" style="4" customWidth="1"/>
    <col min="5648" max="5648" width="5.77734375" style="4" customWidth="1"/>
    <col min="5649" max="5887" width="11.5546875" style="4"/>
    <col min="5888" max="5888" width="5.77734375" style="4" customWidth="1"/>
    <col min="5889" max="5890" width="0.88671875" style="4" customWidth="1"/>
    <col min="5891" max="5891" width="30.77734375" style="4" customWidth="1"/>
    <col min="5892" max="5903" width="11.5546875" style="4" customWidth="1"/>
    <col min="5904" max="5904" width="5.77734375" style="4" customWidth="1"/>
    <col min="5905" max="6143" width="11.5546875" style="4"/>
    <col min="6144" max="6144" width="5.77734375" style="4" customWidth="1"/>
    <col min="6145" max="6146" width="0.88671875" style="4" customWidth="1"/>
    <col min="6147" max="6147" width="30.77734375" style="4" customWidth="1"/>
    <col min="6148" max="6159" width="11.5546875" style="4" customWidth="1"/>
    <col min="6160" max="6160" width="5.77734375" style="4" customWidth="1"/>
    <col min="6161" max="6399" width="11.5546875" style="4"/>
    <col min="6400" max="6400" width="5.77734375" style="4" customWidth="1"/>
    <col min="6401" max="6402" width="0.88671875" style="4" customWidth="1"/>
    <col min="6403" max="6403" width="30.77734375" style="4" customWidth="1"/>
    <col min="6404" max="6415" width="11.5546875" style="4" customWidth="1"/>
    <col min="6416" max="6416" width="5.77734375" style="4" customWidth="1"/>
    <col min="6417" max="6655" width="11.5546875" style="4"/>
    <col min="6656" max="6656" width="5.77734375" style="4" customWidth="1"/>
    <col min="6657" max="6658" width="0.88671875" style="4" customWidth="1"/>
    <col min="6659" max="6659" width="30.77734375" style="4" customWidth="1"/>
    <col min="6660" max="6671" width="11.5546875" style="4" customWidth="1"/>
    <col min="6672" max="6672" width="5.77734375" style="4" customWidth="1"/>
    <col min="6673" max="6911" width="11.5546875" style="4"/>
    <col min="6912" max="6912" width="5.77734375" style="4" customWidth="1"/>
    <col min="6913" max="6914" width="0.88671875" style="4" customWidth="1"/>
    <col min="6915" max="6915" width="30.77734375" style="4" customWidth="1"/>
    <col min="6916" max="6927" width="11.5546875" style="4" customWidth="1"/>
    <col min="6928" max="6928" width="5.77734375" style="4" customWidth="1"/>
    <col min="6929" max="7167" width="11.5546875" style="4"/>
    <col min="7168" max="7168" width="5.77734375" style="4" customWidth="1"/>
    <col min="7169" max="7170" width="0.88671875" style="4" customWidth="1"/>
    <col min="7171" max="7171" width="30.77734375" style="4" customWidth="1"/>
    <col min="7172" max="7183" width="11.5546875" style="4" customWidth="1"/>
    <col min="7184" max="7184" width="5.77734375" style="4" customWidth="1"/>
    <col min="7185" max="7423" width="11.5546875" style="4"/>
    <col min="7424" max="7424" width="5.77734375" style="4" customWidth="1"/>
    <col min="7425" max="7426" width="0.88671875" style="4" customWidth="1"/>
    <col min="7427" max="7427" width="30.77734375" style="4" customWidth="1"/>
    <col min="7428" max="7439" width="11.5546875" style="4" customWidth="1"/>
    <col min="7440" max="7440" width="5.77734375" style="4" customWidth="1"/>
    <col min="7441" max="7679" width="11.5546875" style="4"/>
    <col min="7680" max="7680" width="5.77734375" style="4" customWidth="1"/>
    <col min="7681" max="7682" width="0.88671875" style="4" customWidth="1"/>
    <col min="7683" max="7683" width="30.77734375" style="4" customWidth="1"/>
    <col min="7684" max="7695" width="11.5546875" style="4" customWidth="1"/>
    <col min="7696" max="7696" width="5.77734375" style="4" customWidth="1"/>
    <col min="7697" max="7935" width="11.5546875" style="4"/>
    <col min="7936" max="7936" width="5.77734375" style="4" customWidth="1"/>
    <col min="7937" max="7938" width="0.88671875" style="4" customWidth="1"/>
    <col min="7939" max="7939" width="30.77734375" style="4" customWidth="1"/>
    <col min="7940" max="7951" width="11.5546875" style="4" customWidth="1"/>
    <col min="7952" max="7952" width="5.77734375" style="4" customWidth="1"/>
    <col min="7953" max="8191" width="11.5546875" style="4"/>
    <col min="8192" max="8192" width="5.77734375" style="4" customWidth="1"/>
    <col min="8193" max="8194" width="0.88671875" style="4" customWidth="1"/>
    <col min="8195" max="8195" width="30.77734375" style="4" customWidth="1"/>
    <col min="8196" max="8207" width="11.5546875" style="4" customWidth="1"/>
    <col min="8208" max="8208" width="5.77734375" style="4" customWidth="1"/>
    <col min="8209" max="8447" width="11.5546875" style="4"/>
    <col min="8448" max="8448" width="5.77734375" style="4" customWidth="1"/>
    <col min="8449" max="8450" width="0.88671875" style="4" customWidth="1"/>
    <col min="8451" max="8451" width="30.77734375" style="4" customWidth="1"/>
    <col min="8452" max="8463" width="11.5546875" style="4" customWidth="1"/>
    <col min="8464" max="8464" width="5.77734375" style="4" customWidth="1"/>
    <col min="8465" max="8703" width="11.5546875" style="4"/>
    <col min="8704" max="8704" width="5.77734375" style="4" customWidth="1"/>
    <col min="8705" max="8706" width="0.88671875" style="4" customWidth="1"/>
    <col min="8707" max="8707" width="30.77734375" style="4" customWidth="1"/>
    <col min="8708" max="8719" width="11.5546875" style="4" customWidth="1"/>
    <col min="8720" max="8720" width="5.77734375" style="4" customWidth="1"/>
    <col min="8721" max="8959" width="11.5546875" style="4"/>
    <col min="8960" max="8960" width="5.77734375" style="4" customWidth="1"/>
    <col min="8961" max="8962" width="0.88671875" style="4" customWidth="1"/>
    <col min="8963" max="8963" width="30.77734375" style="4" customWidth="1"/>
    <col min="8964" max="8975" width="11.5546875" style="4" customWidth="1"/>
    <col min="8976" max="8976" width="5.77734375" style="4" customWidth="1"/>
    <col min="8977" max="9215" width="11.5546875" style="4"/>
    <col min="9216" max="9216" width="5.77734375" style="4" customWidth="1"/>
    <col min="9217" max="9218" width="0.88671875" style="4" customWidth="1"/>
    <col min="9219" max="9219" width="30.77734375" style="4" customWidth="1"/>
    <col min="9220" max="9231" width="11.5546875" style="4" customWidth="1"/>
    <col min="9232" max="9232" width="5.77734375" style="4" customWidth="1"/>
    <col min="9233" max="9471" width="11.5546875" style="4"/>
    <col min="9472" max="9472" width="5.77734375" style="4" customWidth="1"/>
    <col min="9473" max="9474" width="0.88671875" style="4" customWidth="1"/>
    <col min="9475" max="9475" width="30.77734375" style="4" customWidth="1"/>
    <col min="9476" max="9487" width="11.5546875" style="4" customWidth="1"/>
    <col min="9488" max="9488" width="5.77734375" style="4" customWidth="1"/>
    <col min="9489" max="9727" width="11.5546875" style="4"/>
    <col min="9728" max="9728" width="5.77734375" style="4" customWidth="1"/>
    <col min="9729" max="9730" width="0.88671875" style="4" customWidth="1"/>
    <col min="9731" max="9731" width="30.77734375" style="4" customWidth="1"/>
    <col min="9732" max="9743" width="11.5546875" style="4" customWidth="1"/>
    <col min="9744" max="9744" width="5.77734375" style="4" customWidth="1"/>
    <col min="9745" max="9983" width="11.5546875" style="4"/>
    <col min="9984" max="9984" width="5.77734375" style="4" customWidth="1"/>
    <col min="9985" max="9986" width="0.88671875" style="4" customWidth="1"/>
    <col min="9987" max="9987" width="30.77734375" style="4" customWidth="1"/>
    <col min="9988" max="9999" width="11.5546875" style="4" customWidth="1"/>
    <col min="10000" max="10000" width="5.77734375" style="4" customWidth="1"/>
    <col min="10001" max="10239" width="11.5546875" style="4"/>
    <col min="10240" max="10240" width="5.77734375" style="4" customWidth="1"/>
    <col min="10241" max="10242" width="0.88671875" style="4" customWidth="1"/>
    <col min="10243" max="10243" width="30.77734375" style="4" customWidth="1"/>
    <col min="10244" max="10255" width="11.5546875" style="4" customWidth="1"/>
    <col min="10256" max="10256" width="5.77734375" style="4" customWidth="1"/>
    <col min="10257" max="10495" width="11.5546875" style="4"/>
    <col min="10496" max="10496" width="5.77734375" style="4" customWidth="1"/>
    <col min="10497" max="10498" width="0.88671875" style="4" customWidth="1"/>
    <col min="10499" max="10499" width="30.77734375" style="4" customWidth="1"/>
    <col min="10500" max="10511" width="11.5546875" style="4" customWidth="1"/>
    <col min="10512" max="10512" width="5.77734375" style="4" customWidth="1"/>
    <col min="10513" max="10751" width="11.5546875" style="4"/>
    <col min="10752" max="10752" width="5.77734375" style="4" customWidth="1"/>
    <col min="10753" max="10754" width="0.88671875" style="4" customWidth="1"/>
    <col min="10755" max="10755" width="30.77734375" style="4" customWidth="1"/>
    <col min="10756" max="10767" width="11.5546875" style="4" customWidth="1"/>
    <col min="10768" max="10768" width="5.77734375" style="4" customWidth="1"/>
    <col min="10769" max="11007" width="11.5546875" style="4"/>
    <col min="11008" max="11008" width="5.77734375" style="4" customWidth="1"/>
    <col min="11009" max="11010" width="0.88671875" style="4" customWidth="1"/>
    <col min="11011" max="11011" width="30.77734375" style="4" customWidth="1"/>
    <col min="11012" max="11023" width="11.5546875" style="4" customWidth="1"/>
    <col min="11024" max="11024" width="5.77734375" style="4" customWidth="1"/>
    <col min="11025" max="11263" width="11.5546875" style="4"/>
    <col min="11264" max="11264" width="5.77734375" style="4" customWidth="1"/>
    <col min="11265" max="11266" width="0.88671875" style="4" customWidth="1"/>
    <col min="11267" max="11267" width="30.77734375" style="4" customWidth="1"/>
    <col min="11268" max="11279" width="11.5546875" style="4" customWidth="1"/>
    <col min="11280" max="11280" width="5.77734375" style="4" customWidth="1"/>
    <col min="11281" max="11519" width="11.5546875" style="4"/>
    <col min="11520" max="11520" width="5.77734375" style="4" customWidth="1"/>
    <col min="11521" max="11522" width="0.88671875" style="4" customWidth="1"/>
    <col min="11523" max="11523" width="30.77734375" style="4" customWidth="1"/>
    <col min="11524" max="11535" width="11.5546875" style="4" customWidth="1"/>
    <col min="11536" max="11536" width="5.77734375" style="4" customWidth="1"/>
    <col min="11537" max="11775" width="11.5546875" style="4"/>
    <col min="11776" max="11776" width="5.77734375" style="4" customWidth="1"/>
    <col min="11777" max="11778" width="0.88671875" style="4" customWidth="1"/>
    <col min="11779" max="11779" width="30.77734375" style="4" customWidth="1"/>
    <col min="11780" max="11791" width="11.5546875" style="4" customWidth="1"/>
    <col min="11792" max="11792" width="5.77734375" style="4" customWidth="1"/>
    <col min="11793" max="12031" width="11.5546875" style="4"/>
    <col min="12032" max="12032" width="5.77734375" style="4" customWidth="1"/>
    <col min="12033" max="12034" width="0.88671875" style="4" customWidth="1"/>
    <col min="12035" max="12035" width="30.77734375" style="4" customWidth="1"/>
    <col min="12036" max="12047" width="11.5546875" style="4" customWidth="1"/>
    <col min="12048" max="12048" width="5.77734375" style="4" customWidth="1"/>
    <col min="12049" max="12287" width="11.5546875" style="4"/>
    <col min="12288" max="12288" width="5.77734375" style="4" customWidth="1"/>
    <col min="12289" max="12290" width="0.88671875" style="4" customWidth="1"/>
    <col min="12291" max="12291" width="30.77734375" style="4" customWidth="1"/>
    <col min="12292" max="12303" width="11.5546875" style="4" customWidth="1"/>
    <col min="12304" max="12304" width="5.77734375" style="4" customWidth="1"/>
    <col min="12305" max="12543" width="11.5546875" style="4"/>
    <col min="12544" max="12544" width="5.77734375" style="4" customWidth="1"/>
    <col min="12545" max="12546" width="0.88671875" style="4" customWidth="1"/>
    <col min="12547" max="12547" width="30.77734375" style="4" customWidth="1"/>
    <col min="12548" max="12559" width="11.5546875" style="4" customWidth="1"/>
    <col min="12560" max="12560" width="5.77734375" style="4" customWidth="1"/>
    <col min="12561" max="12799" width="11.5546875" style="4"/>
    <col min="12800" max="12800" width="5.77734375" style="4" customWidth="1"/>
    <col min="12801" max="12802" width="0.88671875" style="4" customWidth="1"/>
    <col min="12803" max="12803" width="30.77734375" style="4" customWidth="1"/>
    <col min="12804" max="12815" width="11.5546875" style="4" customWidth="1"/>
    <col min="12816" max="12816" width="5.77734375" style="4" customWidth="1"/>
    <col min="12817" max="13055" width="11.5546875" style="4"/>
    <col min="13056" max="13056" width="5.77734375" style="4" customWidth="1"/>
    <col min="13057" max="13058" width="0.88671875" style="4" customWidth="1"/>
    <col min="13059" max="13059" width="30.77734375" style="4" customWidth="1"/>
    <col min="13060" max="13071" width="11.5546875" style="4" customWidth="1"/>
    <col min="13072" max="13072" width="5.77734375" style="4" customWidth="1"/>
    <col min="13073" max="13311" width="11.5546875" style="4"/>
    <col min="13312" max="13312" width="5.77734375" style="4" customWidth="1"/>
    <col min="13313" max="13314" width="0.88671875" style="4" customWidth="1"/>
    <col min="13315" max="13315" width="30.77734375" style="4" customWidth="1"/>
    <col min="13316" max="13327" width="11.5546875" style="4" customWidth="1"/>
    <col min="13328" max="13328" width="5.77734375" style="4" customWidth="1"/>
    <col min="13329" max="13567" width="11.5546875" style="4"/>
    <col min="13568" max="13568" width="5.77734375" style="4" customWidth="1"/>
    <col min="13569" max="13570" width="0.88671875" style="4" customWidth="1"/>
    <col min="13571" max="13571" width="30.77734375" style="4" customWidth="1"/>
    <col min="13572" max="13583" width="11.5546875" style="4" customWidth="1"/>
    <col min="13584" max="13584" width="5.77734375" style="4" customWidth="1"/>
    <col min="13585" max="13823" width="11.5546875" style="4"/>
    <col min="13824" max="13824" width="5.77734375" style="4" customWidth="1"/>
    <col min="13825" max="13826" width="0.88671875" style="4" customWidth="1"/>
    <col min="13827" max="13827" width="30.77734375" style="4" customWidth="1"/>
    <col min="13828" max="13839" width="11.5546875" style="4" customWidth="1"/>
    <col min="13840" max="13840" width="5.77734375" style="4" customWidth="1"/>
    <col min="13841" max="14079" width="11.5546875" style="4"/>
    <col min="14080" max="14080" width="5.77734375" style="4" customWidth="1"/>
    <col min="14081" max="14082" width="0.88671875" style="4" customWidth="1"/>
    <col min="14083" max="14083" width="30.77734375" style="4" customWidth="1"/>
    <col min="14084" max="14095" width="11.5546875" style="4" customWidth="1"/>
    <col min="14096" max="14096" width="5.77734375" style="4" customWidth="1"/>
    <col min="14097" max="14335" width="11.5546875" style="4"/>
    <col min="14336" max="14336" width="5.77734375" style="4" customWidth="1"/>
    <col min="14337" max="14338" width="0.88671875" style="4" customWidth="1"/>
    <col min="14339" max="14339" width="30.77734375" style="4" customWidth="1"/>
    <col min="14340" max="14351" width="11.5546875" style="4" customWidth="1"/>
    <col min="14352" max="14352" width="5.77734375" style="4" customWidth="1"/>
    <col min="14353" max="14591" width="11.5546875" style="4"/>
    <col min="14592" max="14592" width="5.77734375" style="4" customWidth="1"/>
    <col min="14593" max="14594" width="0.88671875" style="4" customWidth="1"/>
    <col min="14595" max="14595" width="30.77734375" style="4" customWidth="1"/>
    <col min="14596" max="14607" width="11.5546875" style="4" customWidth="1"/>
    <col min="14608" max="14608" width="5.77734375" style="4" customWidth="1"/>
    <col min="14609" max="14847" width="11.5546875" style="4"/>
    <col min="14848" max="14848" width="5.77734375" style="4" customWidth="1"/>
    <col min="14849" max="14850" width="0.88671875" style="4" customWidth="1"/>
    <col min="14851" max="14851" width="30.77734375" style="4" customWidth="1"/>
    <col min="14852" max="14863" width="11.5546875" style="4" customWidth="1"/>
    <col min="14864" max="14864" width="5.77734375" style="4" customWidth="1"/>
    <col min="14865" max="15103" width="11.5546875" style="4"/>
    <col min="15104" max="15104" width="5.77734375" style="4" customWidth="1"/>
    <col min="15105" max="15106" width="0.88671875" style="4" customWidth="1"/>
    <col min="15107" max="15107" width="30.77734375" style="4" customWidth="1"/>
    <col min="15108" max="15119" width="11.5546875" style="4" customWidth="1"/>
    <col min="15120" max="15120" width="5.77734375" style="4" customWidth="1"/>
    <col min="15121" max="15359" width="11.5546875" style="4"/>
    <col min="15360" max="15360" width="5.77734375" style="4" customWidth="1"/>
    <col min="15361" max="15362" width="0.88671875" style="4" customWidth="1"/>
    <col min="15363" max="15363" width="30.77734375" style="4" customWidth="1"/>
    <col min="15364" max="15375" width="11.5546875" style="4" customWidth="1"/>
    <col min="15376" max="15376" width="5.77734375" style="4" customWidth="1"/>
    <col min="15377" max="15615" width="11.5546875" style="4"/>
    <col min="15616" max="15616" width="5.77734375" style="4" customWidth="1"/>
    <col min="15617" max="15618" width="0.88671875" style="4" customWidth="1"/>
    <col min="15619" max="15619" width="30.77734375" style="4" customWidth="1"/>
    <col min="15620" max="15631" width="11.5546875" style="4" customWidth="1"/>
    <col min="15632" max="15632" width="5.77734375" style="4" customWidth="1"/>
    <col min="15633" max="15871" width="11.5546875" style="4"/>
    <col min="15872" max="15872" width="5.77734375" style="4" customWidth="1"/>
    <col min="15873" max="15874" width="0.88671875" style="4" customWidth="1"/>
    <col min="15875" max="15875" width="30.77734375" style="4" customWidth="1"/>
    <col min="15876" max="15887" width="11.5546875" style="4" customWidth="1"/>
    <col min="15888" max="15888" width="5.77734375" style="4" customWidth="1"/>
    <col min="15889" max="16127" width="11.5546875" style="4"/>
    <col min="16128" max="16128" width="5.77734375" style="4" customWidth="1"/>
    <col min="16129" max="16130" width="0.88671875" style="4" customWidth="1"/>
    <col min="16131" max="16131" width="30.77734375" style="4" customWidth="1"/>
    <col min="16132" max="16143" width="11.5546875" style="4" customWidth="1"/>
    <col min="16144" max="16144" width="5.77734375" style="4" customWidth="1"/>
    <col min="16145" max="16384" width="11.5546875" style="4"/>
  </cols>
  <sheetData>
    <row r="1" spans="1:19" s="16" customFormat="1" ht="20.100000000000001" customHeight="1" x14ac:dyDescent="0.25">
      <c r="B1" s="101"/>
      <c r="C1" s="101"/>
      <c r="D1" s="101"/>
      <c r="E1" s="101"/>
      <c r="F1" s="101"/>
      <c r="J1" s="102" t="s">
        <v>263</v>
      </c>
      <c r="K1" s="101" t="s">
        <v>278</v>
      </c>
      <c r="L1" s="101"/>
      <c r="M1" s="101"/>
      <c r="N1" s="101"/>
      <c r="O1" s="101"/>
      <c r="P1" s="101"/>
      <c r="Q1" s="101"/>
      <c r="R1" s="100"/>
      <c r="S1" s="102"/>
    </row>
    <row r="2" spans="1:19" ht="15.75" x14ac:dyDescent="0.25">
      <c r="A2" s="83"/>
      <c r="B2" s="79"/>
      <c r="C2" s="79"/>
      <c r="D2" s="79"/>
      <c r="E2" s="93"/>
      <c r="F2" s="79"/>
      <c r="G2" s="103"/>
      <c r="H2" s="103"/>
      <c r="I2" s="103"/>
      <c r="J2" s="103"/>
      <c r="K2" s="103"/>
      <c r="L2" s="103"/>
      <c r="M2" s="103"/>
      <c r="N2" s="103"/>
      <c r="O2" s="103"/>
      <c r="P2" s="103"/>
      <c r="Q2" s="103"/>
    </row>
    <row r="3" spans="1:19" s="11" customFormat="1" ht="15.75" x14ac:dyDescent="0.25">
      <c r="A3" s="84"/>
      <c r="B3" s="18"/>
      <c r="C3" s="18"/>
      <c r="D3" s="18"/>
      <c r="E3" s="18"/>
      <c r="F3" s="18"/>
      <c r="G3" s="18"/>
      <c r="H3" s="18"/>
      <c r="I3" s="18"/>
      <c r="J3" s="18"/>
      <c r="K3" s="18"/>
      <c r="L3" s="18"/>
      <c r="M3" s="18"/>
      <c r="N3" s="18"/>
      <c r="O3" s="22"/>
      <c r="P3" s="22"/>
      <c r="Q3" s="22"/>
      <c r="R3" s="102"/>
      <c r="S3" s="27"/>
    </row>
    <row r="4" spans="1:19" s="11" customFormat="1" ht="39.950000000000003" customHeight="1" x14ac:dyDescent="0.2">
      <c r="A4" s="280" t="s">
        <v>5</v>
      </c>
      <c r="B4" s="19"/>
      <c r="C4" s="19"/>
      <c r="D4" s="19"/>
      <c r="E4" s="19"/>
      <c r="F4" s="97" t="s">
        <v>6</v>
      </c>
      <c r="G4" s="284">
        <v>2006</v>
      </c>
      <c r="H4" s="284">
        <v>2007</v>
      </c>
      <c r="I4" s="284">
        <v>2008</v>
      </c>
      <c r="J4" s="283">
        <v>2009</v>
      </c>
      <c r="K4" s="284">
        <v>2010</v>
      </c>
      <c r="L4" s="284">
        <v>2011</v>
      </c>
      <c r="M4" s="284">
        <v>2012</v>
      </c>
      <c r="N4" s="284">
        <v>2013</v>
      </c>
      <c r="O4" s="284">
        <v>2014</v>
      </c>
      <c r="P4" s="284">
        <v>2015</v>
      </c>
      <c r="Q4" s="284">
        <v>2016</v>
      </c>
      <c r="R4" s="19" t="s">
        <v>5</v>
      </c>
      <c r="S4" s="27"/>
    </row>
    <row r="5" spans="1:19" s="22" customFormat="1" ht="20.100000000000001" customHeight="1" x14ac:dyDescent="0.2">
      <c r="A5" s="85"/>
      <c r="B5" s="20"/>
      <c r="C5" s="20"/>
      <c r="D5" s="20"/>
      <c r="E5" s="20"/>
      <c r="F5" s="21"/>
      <c r="G5" s="21"/>
      <c r="H5" s="21"/>
      <c r="I5" s="21"/>
      <c r="J5" s="21"/>
      <c r="K5" s="21"/>
      <c r="L5" s="21"/>
      <c r="M5" s="21"/>
      <c r="N5" s="21"/>
      <c r="O5" s="105"/>
      <c r="P5" s="105"/>
      <c r="Q5" s="105"/>
      <c r="R5" s="110"/>
      <c r="S5" s="109"/>
    </row>
    <row r="6" spans="1:19" s="2" customFormat="1" ht="20.100000000000001" customHeight="1" x14ac:dyDescent="0.25">
      <c r="A6" s="393" t="s">
        <v>137</v>
      </c>
      <c r="B6" s="393"/>
      <c r="C6" s="393"/>
      <c r="D6" s="393"/>
      <c r="E6" s="393"/>
      <c r="F6" s="393"/>
      <c r="G6" s="393"/>
      <c r="H6" s="393"/>
      <c r="I6" s="393"/>
      <c r="J6" s="393"/>
      <c r="K6" s="393" t="s">
        <v>137</v>
      </c>
      <c r="L6" s="393"/>
      <c r="M6" s="393"/>
      <c r="N6" s="393"/>
      <c r="O6" s="393"/>
      <c r="P6" s="393"/>
      <c r="Q6" s="393"/>
      <c r="R6" s="393"/>
      <c r="S6" s="112"/>
    </row>
    <row r="7" spans="1:19" s="2" customFormat="1" ht="20.100000000000001" customHeight="1" x14ac:dyDescent="0.25">
      <c r="A7" s="86"/>
      <c r="B7" s="80"/>
      <c r="C7" s="80"/>
      <c r="D7" s="80"/>
      <c r="E7" s="94"/>
      <c r="F7" s="80"/>
      <c r="G7" s="114"/>
      <c r="H7" s="114"/>
      <c r="I7" s="114"/>
      <c r="J7" s="114"/>
      <c r="K7" s="114"/>
      <c r="L7" s="114"/>
      <c r="M7" s="114"/>
      <c r="N7" s="114"/>
      <c r="O7" s="114"/>
      <c r="P7" s="126"/>
      <c r="Q7" s="120"/>
      <c r="R7" s="111"/>
      <c r="S7" s="112"/>
    </row>
    <row r="8" spans="1:19" s="25" customFormat="1" ht="20.100000000000001" customHeight="1" x14ac:dyDescent="0.25">
      <c r="A8" s="224" t="s">
        <v>44</v>
      </c>
      <c r="B8" s="225" t="s">
        <v>126</v>
      </c>
      <c r="C8" s="226"/>
      <c r="D8" s="226"/>
      <c r="E8" s="226"/>
      <c r="F8" s="227"/>
      <c r="G8" s="252">
        <v>226695</v>
      </c>
      <c r="H8" s="252">
        <v>228170</v>
      </c>
      <c r="I8" s="252">
        <v>233827</v>
      </c>
      <c r="J8" s="252">
        <v>237336</v>
      </c>
      <c r="K8" s="253">
        <v>244858</v>
      </c>
      <c r="L8" s="253">
        <v>251168</v>
      </c>
      <c r="M8" s="253">
        <v>258328</v>
      </c>
      <c r="N8" s="253">
        <v>262630</v>
      </c>
      <c r="O8" s="253">
        <v>272607</v>
      </c>
      <c r="P8" s="253">
        <v>279425</v>
      </c>
      <c r="Q8" s="289">
        <v>287521</v>
      </c>
      <c r="R8" s="285" t="s">
        <v>44</v>
      </c>
      <c r="S8" s="113"/>
    </row>
    <row r="9" spans="1:19" ht="20.100000000000001" customHeight="1" x14ac:dyDescent="0.2">
      <c r="A9" s="231" t="s">
        <v>7</v>
      </c>
      <c r="B9" s="403" t="s">
        <v>8</v>
      </c>
      <c r="C9" s="403"/>
      <c r="D9" s="403"/>
      <c r="E9" s="403"/>
      <c r="F9" s="404"/>
      <c r="G9" s="255">
        <v>979</v>
      </c>
      <c r="H9" s="255">
        <v>989</v>
      </c>
      <c r="I9" s="255">
        <v>985</v>
      </c>
      <c r="J9" s="255">
        <v>1010</v>
      </c>
      <c r="K9" s="255">
        <v>1019</v>
      </c>
      <c r="L9" s="255">
        <v>1109</v>
      </c>
      <c r="M9" s="255">
        <v>1128</v>
      </c>
      <c r="N9" s="255">
        <v>1173</v>
      </c>
      <c r="O9" s="255">
        <v>1220</v>
      </c>
      <c r="P9" s="255">
        <v>1261</v>
      </c>
      <c r="Q9" s="257">
        <v>1289</v>
      </c>
      <c r="R9" s="286" t="s">
        <v>7</v>
      </c>
    </row>
    <row r="10" spans="1:19" ht="20.100000000000001" customHeight="1" x14ac:dyDescent="0.2">
      <c r="A10" s="231" t="s">
        <v>9</v>
      </c>
      <c r="B10" s="269" t="s">
        <v>10</v>
      </c>
      <c r="C10" s="269"/>
      <c r="D10" s="269"/>
      <c r="E10" s="269"/>
      <c r="F10" s="270"/>
      <c r="G10" s="255">
        <v>76715</v>
      </c>
      <c r="H10" s="255">
        <v>77484</v>
      </c>
      <c r="I10" s="255">
        <v>75522</v>
      </c>
      <c r="J10" s="255">
        <v>76181</v>
      </c>
      <c r="K10" s="255">
        <v>77948</v>
      </c>
      <c r="L10" s="255">
        <v>77844</v>
      </c>
      <c r="M10" s="255">
        <v>77786</v>
      </c>
      <c r="N10" s="255">
        <v>81084</v>
      </c>
      <c r="O10" s="255">
        <v>82874</v>
      </c>
      <c r="P10" s="255">
        <v>84410</v>
      </c>
      <c r="Q10" s="257">
        <v>85833</v>
      </c>
      <c r="R10" s="286" t="s">
        <v>9</v>
      </c>
    </row>
    <row r="11" spans="1:19" ht="20.100000000000001" customHeight="1" x14ac:dyDescent="0.2">
      <c r="A11" s="231" t="s">
        <v>11</v>
      </c>
      <c r="B11" s="235"/>
      <c r="C11" s="400" t="s">
        <v>12</v>
      </c>
      <c r="D11" s="400"/>
      <c r="E11" s="400"/>
      <c r="F11" s="401"/>
      <c r="G11" s="255">
        <v>65946</v>
      </c>
      <c r="H11" s="255">
        <v>66976</v>
      </c>
      <c r="I11" s="255">
        <v>65089</v>
      </c>
      <c r="J11" s="255">
        <v>65241</v>
      </c>
      <c r="K11" s="255">
        <v>66776</v>
      </c>
      <c r="L11" s="255">
        <v>66250</v>
      </c>
      <c r="M11" s="255">
        <v>65932</v>
      </c>
      <c r="N11" s="255">
        <v>69263</v>
      </c>
      <c r="O11" s="255">
        <v>70682</v>
      </c>
      <c r="P11" s="255">
        <v>71725</v>
      </c>
      <c r="Q11" s="257">
        <v>72804</v>
      </c>
      <c r="R11" s="286" t="s">
        <v>11</v>
      </c>
    </row>
    <row r="12" spans="1:19" ht="20.100000000000001" customHeight="1" x14ac:dyDescent="0.2">
      <c r="A12" s="231" t="s">
        <v>13</v>
      </c>
      <c r="B12" s="236"/>
      <c r="C12" s="236"/>
      <c r="D12" s="269" t="s">
        <v>84</v>
      </c>
      <c r="E12" s="269"/>
      <c r="F12" s="237"/>
      <c r="G12" s="257" t="s">
        <v>344</v>
      </c>
      <c r="H12" s="257" t="s">
        <v>344</v>
      </c>
      <c r="I12" s="255">
        <v>894</v>
      </c>
      <c r="J12" s="255">
        <v>1293</v>
      </c>
      <c r="K12" s="255">
        <v>1036</v>
      </c>
      <c r="L12" s="255">
        <v>2023</v>
      </c>
      <c r="M12" s="255">
        <v>1109</v>
      </c>
      <c r="N12" s="255">
        <v>1085</v>
      </c>
      <c r="O12" s="255">
        <v>1014</v>
      </c>
      <c r="P12" s="255">
        <v>1075</v>
      </c>
      <c r="Q12" s="257" t="s">
        <v>344</v>
      </c>
      <c r="R12" s="286" t="s">
        <v>13</v>
      </c>
    </row>
    <row r="13" spans="1:19" ht="20.100000000000001" customHeight="1" x14ac:dyDescent="0.2">
      <c r="A13" s="231" t="s">
        <v>14</v>
      </c>
      <c r="B13" s="236"/>
      <c r="C13" s="236"/>
      <c r="D13" s="400" t="s">
        <v>15</v>
      </c>
      <c r="E13" s="400"/>
      <c r="F13" s="401"/>
      <c r="G13" s="258">
        <v>59410</v>
      </c>
      <c r="H13" s="258">
        <v>59957</v>
      </c>
      <c r="I13" s="255">
        <v>60403</v>
      </c>
      <c r="J13" s="255">
        <v>58500</v>
      </c>
      <c r="K13" s="255">
        <v>60715</v>
      </c>
      <c r="L13" s="255">
        <v>60211</v>
      </c>
      <c r="M13" s="255">
        <v>59359</v>
      </c>
      <c r="N13" s="255">
        <v>62960</v>
      </c>
      <c r="O13" s="255">
        <v>65440</v>
      </c>
      <c r="P13" s="255">
        <v>65273</v>
      </c>
      <c r="Q13" s="257">
        <v>66054</v>
      </c>
      <c r="R13" s="286" t="s">
        <v>14</v>
      </c>
    </row>
    <row r="14" spans="1:19" ht="20.100000000000001" customHeight="1" x14ac:dyDescent="0.2">
      <c r="A14" s="231" t="s">
        <v>16</v>
      </c>
      <c r="B14" s="236"/>
      <c r="C14" s="236"/>
      <c r="D14" s="400" t="s">
        <v>17</v>
      </c>
      <c r="E14" s="400"/>
      <c r="F14" s="401"/>
      <c r="G14" s="257" t="s">
        <v>344</v>
      </c>
      <c r="H14" s="257" t="s">
        <v>344</v>
      </c>
      <c r="I14" s="255">
        <v>2324</v>
      </c>
      <c r="J14" s="255">
        <v>3865</v>
      </c>
      <c r="K14" s="255">
        <v>3421</v>
      </c>
      <c r="L14" s="255">
        <v>2400</v>
      </c>
      <c r="M14" s="255">
        <v>3786</v>
      </c>
      <c r="N14" s="255">
        <v>3543</v>
      </c>
      <c r="O14" s="255">
        <v>2463</v>
      </c>
      <c r="P14" s="255">
        <v>3579</v>
      </c>
      <c r="Q14" s="257" t="s">
        <v>344</v>
      </c>
      <c r="R14" s="286" t="s">
        <v>16</v>
      </c>
    </row>
    <row r="15" spans="1:19" ht="20.100000000000001" customHeight="1" x14ac:dyDescent="0.2">
      <c r="A15" s="231" t="s">
        <v>18</v>
      </c>
      <c r="B15" s="236"/>
      <c r="C15" s="236"/>
      <c r="D15" s="269" t="s">
        <v>218</v>
      </c>
      <c r="E15" s="269"/>
      <c r="F15" s="270"/>
      <c r="G15" s="255"/>
      <c r="H15" s="255"/>
      <c r="I15" s="255"/>
      <c r="J15" s="255"/>
      <c r="K15" s="255"/>
      <c r="L15" s="255"/>
      <c r="M15" s="255"/>
      <c r="N15" s="255"/>
      <c r="O15" s="255"/>
      <c r="P15" s="255"/>
      <c r="Q15" s="257"/>
      <c r="R15" s="286"/>
    </row>
    <row r="16" spans="1:19" ht="20.100000000000001" customHeight="1" x14ac:dyDescent="0.2">
      <c r="A16" s="231"/>
      <c r="B16" s="236"/>
      <c r="C16" s="236"/>
      <c r="D16" s="266"/>
      <c r="E16" s="269" t="s">
        <v>221</v>
      </c>
      <c r="F16" s="237"/>
      <c r="G16" s="257" t="s">
        <v>344</v>
      </c>
      <c r="H16" s="257" t="s">
        <v>344</v>
      </c>
      <c r="I16" s="255">
        <v>1468</v>
      </c>
      <c r="J16" s="255">
        <v>1583</v>
      </c>
      <c r="K16" s="255">
        <v>1604</v>
      </c>
      <c r="L16" s="255">
        <v>1616</v>
      </c>
      <c r="M16" s="255">
        <v>1678</v>
      </c>
      <c r="N16" s="255">
        <v>1675</v>
      </c>
      <c r="O16" s="255">
        <v>1765</v>
      </c>
      <c r="P16" s="255">
        <v>1798</v>
      </c>
      <c r="Q16" s="257" t="s">
        <v>344</v>
      </c>
      <c r="R16" s="286" t="s">
        <v>18</v>
      </c>
    </row>
    <row r="17" spans="1:18" ht="20.100000000000001" customHeight="1" x14ac:dyDescent="0.2">
      <c r="A17" s="231" t="s">
        <v>19</v>
      </c>
      <c r="B17" s="269"/>
      <c r="C17" s="269" t="s">
        <v>20</v>
      </c>
      <c r="D17" s="269"/>
      <c r="E17" s="269"/>
      <c r="F17" s="270"/>
      <c r="G17" s="258">
        <v>10769</v>
      </c>
      <c r="H17" s="258">
        <v>10508</v>
      </c>
      <c r="I17" s="255">
        <v>10433</v>
      </c>
      <c r="J17" s="255">
        <v>10940</v>
      </c>
      <c r="K17" s="255">
        <v>11172</v>
      </c>
      <c r="L17" s="255">
        <v>11594</v>
      </c>
      <c r="M17" s="255">
        <v>11854</v>
      </c>
      <c r="N17" s="255">
        <v>11821</v>
      </c>
      <c r="O17" s="255">
        <v>12192</v>
      </c>
      <c r="P17" s="255">
        <v>12685</v>
      </c>
      <c r="Q17" s="257">
        <v>13029</v>
      </c>
      <c r="R17" s="286" t="s">
        <v>19</v>
      </c>
    </row>
    <row r="18" spans="1:18" ht="20.100000000000001" customHeight="1" x14ac:dyDescent="0.2">
      <c r="A18" s="231" t="s">
        <v>21</v>
      </c>
      <c r="B18" s="403" t="s">
        <v>22</v>
      </c>
      <c r="C18" s="403"/>
      <c r="D18" s="403"/>
      <c r="E18" s="403"/>
      <c r="F18" s="404"/>
      <c r="G18" s="258">
        <v>149001</v>
      </c>
      <c r="H18" s="258">
        <v>149697</v>
      </c>
      <c r="I18" s="255">
        <v>157320</v>
      </c>
      <c r="J18" s="255">
        <v>160145</v>
      </c>
      <c r="K18" s="255">
        <v>165891</v>
      </c>
      <c r="L18" s="255">
        <v>172215</v>
      </c>
      <c r="M18" s="255">
        <v>179414</v>
      </c>
      <c r="N18" s="255">
        <v>180373</v>
      </c>
      <c r="O18" s="255">
        <v>188513</v>
      </c>
      <c r="P18" s="255">
        <v>193754</v>
      </c>
      <c r="Q18" s="257">
        <v>200399</v>
      </c>
      <c r="R18" s="286" t="s">
        <v>21</v>
      </c>
    </row>
    <row r="19" spans="1:18" ht="20.100000000000001" customHeight="1" x14ac:dyDescent="0.2">
      <c r="A19" s="231" t="s">
        <v>96</v>
      </c>
      <c r="B19" s="269"/>
      <c r="C19" s="400" t="s">
        <v>222</v>
      </c>
      <c r="D19" s="400"/>
      <c r="E19" s="400"/>
      <c r="F19" s="401"/>
      <c r="G19" s="255"/>
      <c r="H19" s="255"/>
      <c r="I19" s="255"/>
      <c r="J19" s="255"/>
      <c r="K19" s="255"/>
      <c r="L19" s="255"/>
      <c r="M19" s="255"/>
      <c r="N19" s="255"/>
      <c r="O19" s="255"/>
      <c r="P19" s="255"/>
      <c r="Q19" s="257"/>
      <c r="R19" s="286"/>
    </row>
    <row r="20" spans="1:18" ht="20.100000000000001" customHeight="1" x14ac:dyDescent="0.2">
      <c r="A20" s="231"/>
      <c r="B20" s="269"/>
      <c r="C20" s="266"/>
      <c r="D20" s="269" t="s">
        <v>223</v>
      </c>
      <c r="E20" s="269"/>
      <c r="F20" s="270"/>
      <c r="G20" s="258">
        <v>45119</v>
      </c>
      <c r="H20" s="258">
        <v>45547</v>
      </c>
      <c r="I20" s="255">
        <v>46606</v>
      </c>
      <c r="J20" s="255">
        <v>47012</v>
      </c>
      <c r="K20" s="255">
        <v>48577</v>
      </c>
      <c r="L20" s="255">
        <v>49147</v>
      </c>
      <c r="M20" s="255">
        <v>51821</v>
      </c>
      <c r="N20" s="255">
        <v>52126</v>
      </c>
      <c r="O20" s="255">
        <v>53966</v>
      </c>
      <c r="P20" s="255">
        <v>54695</v>
      </c>
      <c r="Q20" s="257">
        <v>57083</v>
      </c>
      <c r="R20" s="286" t="s">
        <v>96</v>
      </c>
    </row>
    <row r="21" spans="1:18" ht="20.100000000000001" customHeight="1" x14ac:dyDescent="0.2">
      <c r="A21" s="231" t="s">
        <v>45</v>
      </c>
      <c r="B21" s="236"/>
      <c r="C21" s="236"/>
      <c r="D21" s="269" t="s">
        <v>46</v>
      </c>
      <c r="E21" s="236"/>
      <c r="F21" s="270"/>
      <c r="G21" s="258">
        <v>36380</v>
      </c>
      <c r="H21" s="258">
        <v>36494</v>
      </c>
      <c r="I21" s="255">
        <v>36831</v>
      </c>
      <c r="J21" s="255">
        <v>37367</v>
      </c>
      <c r="K21" s="255">
        <v>38567</v>
      </c>
      <c r="L21" s="255">
        <v>38592</v>
      </c>
      <c r="M21" s="255">
        <v>40436</v>
      </c>
      <c r="N21" s="255">
        <v>40874</v>
      </c>
      <c r="O21" s="255">
        <v>41807</v>
      </c>
      <c r="P21" s="255">
        <v>42592</v>
      </c>
      <c r="Q21" s="257" t="s">
        <v>344</v>
      </c>
      <c r="R21" s="286" t="s">
        <v>45</v>
      </c>
    </row>
    <row r="22" spans="1:18" ht="20.100000000000001" customHeight="1" x14ac:dyDescent="0.2">
      <c r="A22" s="231" t="s">
        <v>23</v>
      </c>
      <c r="B22" s="236"/>
      <c r="C22" s="236"/>
      <c r="D22" s="236"/>
      <c r="E22" s="269" t="s">
        <v>206</v>
      </c>
      <c r="F22" s="237"/>
      <c r="G22" s="258" t="s">
        <v>344</v>
      </c>
      <c r="H22" s="258" t="s">
        <v>344</v>
      </c>
      <c r="I22" s="255">
        <v>22896</v>
      </c>
      <c r="J22" s="255">
        <v>23205</v>
      </c>
      <c r="K22" s="255">
        <v>23519</v>
      </c>
      <c r="L22" s="255">
        <v>23862</v>
      </c>
      <c r="M22" s="255">
        <v>24412</v>
      </c>
      <c r="N22" s="255">
        <v>25084</v>
      </c>
      <c r="O22" s="255">
        <v>25512</v>
      </c>
      <c r="P22" s="255">
        <v>26009</v>
      </c>
      <c r="Q22" s="257" t="s">
        <v>344</v>
      </c>
      <c r="R22" s="286" t="s">
        <v>23</v>
      </c>
    </row>
    <row r="23" spans="1:18" ht="20.100000000000001" customHeight="1" x14ac:dyDescent="0.2">
      <c r="A23" s="231" t="s">
        <v>24</v>
      </c>
      <c r="B23" s="236"/>
      <c r="C23" s="236"/>
      <c r="D23" s="236"/>
      <c r="E23" s="269" t="s">
        <v>25</v>
      </c>
      <c r="F23" s="237"/>
      <c r="G23" s="258" t="s">
        <v>344</v>
      </c>
      <c r="H23" s="258" t="s">
        <v>344</v>
      </c>
      <c r="I23" s="255">
        <v>10824</v>
      </c>
      <c r="J23" s="255">
        <v>10866</v>
      </c>
      <c r="K23" s="255">
        <v>11631</v>
      </c>
      <c r="L23" s="255">
        <v>11208</v>
      </c>
      <c r="M23" s="255">
        <v>12316</v>
      </c>
      <c r="N23" s="255">
        <v>11985</v>
      </c>
      <c r="O23" s="255">
        <v>12310</v>
      </c>
      <c r="P23" s="255">
        <v>12323</v>
      </c>
      <c r="Q23" s="257" t="s">
        <v>344</v>
      </c>
      <c r="R23" s="286" t="s">
        <v>24</v>
      </c>
    </row>
    <row r="24" spans="1:18" ht="20.100000000000001" customHeight="1" x14ac:dyDescent="0.2">
      <c r="A24" s="231" t="s">
        <v>26</v>
      </c>
      <c r="B24" s="236"/>
      <c r="C24" s="236"/>
      <c r="D24" s="236"/>
      <c r="E24" s="269" t="s">
        <v>27</v>
      </c>
      <c r="F24" s="237"/>
      <c r="G24" s="258" t="s">
        <v>344</v>
      </c>
      <c r="H24" s="258" t="s">
        <v>344</v>
      </c>
      <c r="I24" s="255">
        <v>3111</v>
      </c>
      <c r="J24" s="255">
        <v>3296</v>
      </c>
      <c r="K24" s="255">
        <v>3417</v>
      </c>
      <c r="L24" s="255">
        <v>3522</v>
      </c>
      <c r="M24" s="255">
        <v>3708</v>
      </c>
      <c r="N24" s="255">
        <v>3805</v>
      </c>
      <c r="O24" s="255">
        <v>3985</v>
      </c>
      <c r="P24" s="255">
        <v>4260</v>
      </c>
      <c r="Q24" s="257" t="s">
        <v>344</v>
      </c>
      <c r="R24" s="286" t="s">
        <v>26</v>
      </c>
    </row>
    <row r="25" spans="1:18" ht="20.100000000000001" customHeight="1" x14ac:dyDescent="0.2">
      <c r="A25" s="231" t="s">
        <v>28</v>
      </c>
      <c r="B25" s="236"/>
      <c r="C25" s="236"/>
      <c r="D25" s="269" t="s">
        <v>29</v>
      </c>
      <c r="E25" s="236"/>
      <c r="F25" s="270"/>
      <c r="G25" s="258">
        <v>8739</v>
      </c>
      <c r="H25" s="258">
        <v>9053</v>
      </c>
      <c r="I25" s="255">
        <v>9775</v>
      </c>
      <c r="J25" s="255">
        <v>9645</v>
      </c>
      <c r="K25" s="255">
        <v>10010</v>
      </c>
      <c r="L25" s="255">
        <v>10555</v>
      </c>
      <c r="M25" s="255">
        <v>11385</v>
      </c>
      <c r="N25" s="255">
        <v>11252</v>
      </c>
      <c r="O25" s="255">
        <v>12159</v>
      </c>
      <c r="P25" s="255">
        <v>12103</v>
      </c>
      <c r="Q25" s="257" t="s">
        <v>344</v>
      </c>
      <c r="R25" s="286" t="s">
        <v>28</v>
      </c>
    </row>
    <row r="26" spans="1:18" ht="20.100000000000001" customHeight="1" x14ac:dyDescent="0.2">
      <c r="A26" s="231" t="s">
        <v>97</v>
      </c>
      <c r="B26" s="236"/>
      <c r="C26" s="402" t="s">
        <v>224</v>
      </c>
      <c r="D26" s="400"/>
      <c r="E26" s="400"/>
      <c r="F26" s="401"/>
      <c r="G26" s="255"/>
      <c r="H26" s="255"/>
      <c r="I26" s="255"/>
      <c r="J26" s="255"/>
      <c r="K26" s="255"/>
      <c r="L26" s="255"/>
      <c r="M26" s="255"/>
      <c r="N26" s="255"/>
      <c r="O26" s="255"/>
      <c r="P26" s="255"/>
      <c r="Q26" s="257"/>
      <c r="R26" s="286"/>
    </row>
    <row r="27" spans="1:18" ht="20.100000000000001" customHeight="1" x14ac:dyDescent="0.2">
      <c r="A27" s="231"/>
      <c r="B27" s="236"/>
      <c r="C27" s="268"/>
      <c r="D27" s="269" t="s">
        <v>225</v>
      </c>
      <c r="E27" s="269"/>
      <c r="F27" s="267"/>
      <c r="G27" s="258">
        <v>33749</v>
      </c>
      <c r="H27" s="258">
        <v>33931</v>
      </c>
      <c r="I27" s="255">
        <v>38231</v>
      </c>
      <c r="J27" s="255">
        <v>36243</v>
      </c>
      <c r="K27" s="255">
        <v>37626</v>
      </c>
      <c r="L27" s="255">
        <v>41320</v>
      </c>
      <c r="M27" s="255">
        <v>44274</v>
      </c>
      <c r="N27" s="255">
        <v>42879</v>
      </c>
      <c r="O27" s="255">
        <v>46236</v>
      </c>
      <c r="P27" s="255">
        <v>47678</v>
      </c>
      <c r="Q27" s="257">
        <v>48982</v>
      </c>
      <c r="R27" s="286" t="s">
        <v>97</v>
      </c>
    </row>
    <row r="28" spans="1:18" ht="20.100000000000001" customHeight="1" x14ac:dyDescent="0.2">
      <c r="A28" s="231" t="s">
        <v>30</v>
      </c>
      <c r="B28" s="236"/>
      <c r="C28" s="236"/>
      <c r="D28" s="269" t="s">
        <v>118</v>
      </c>
      <c r="E28" s="236"/>
      <c r="F28" s="270"/>
      <c r="G28" s="258">
        <v>13417</v>
      </c>
      <c r="H28" s="258">
        <v>13076</v>
      </c>
      <c r="I28" s="255">
        <v>14312</v>
      </c>
      <c r="J28" s="255">
        <v>13335</v>
      </c>
      <c r="K28" s="255">
        <v>12554</v>
      </c>
      <c r="L28" s="255">
        <v>13736</v>
      </c>
      <c r="M28" s="255">
        <v>13967</v>
      </c>
      <c r="N28" s="255">
        <v>14512</v>
      </c>
      <c r="O28" s="255">
        <v>15491</v>
      </c>
      <c r="P28" s="255">
        <v>15178</v>
      </c>
      <c r="Q28" s="257" t="s">
        <v>344</v>
      </c>
      <c r="R28" s="286" t="s">
        <v>30</v>
      </c>
    </row>
    <row r="29" spans="1:18" ht="20.100000000000001" customHeight="1" x14ac:dyDescent="0.2">
      <c r="A29" s="231" t="s">
        <v>31</v>
      </c>
      <c r="B29" s="236"/>
      <c r="C29" s="236"/>
      <c r="D29" s="269" t="s">
        <v>32</v>
      </c>
      <c r="E29" s="236"/>
      <c r="F29" s="270"/>
      <c r="G29" s="258">
        <v>1876</v>
      </c>
      <c r="H29" s="258">
        <v>1810</v>
      </c>
      <c r="I29" s="255">
        <v>1758</v>
      </c>
      <c r="J29" s="255">
        <v>1894</v>
      </c>
      <c r="K29" s="255">
        <v>1894</v>
      </c>
      <c r="L29" s="255">
        <v>1923</v>
      </c>
      <c r="M29" s="255">
        <v>2113</v>
      </c>
      <c r="N29" s="255">
        <v>1825</v>
      </c>
      <c r="O29" s="255">
        <v>2061</v>
      </c>
      <c r="P29" s="255">
        <v>2052</v>
      </c>
      <c r="Q29" s="257" t="s">
        <v>344</v>
      </c>
      <c r="R29" s="286" t="s">
        <v>31</v>
      </c>
    </row>
    <row r="30" spans="1:18" ht="20.100000000000001" customHeight="1" x14ac:dyDescent="0.2">
      <c r="A30" s="231" t="s">
        <v>47</v>
      </c>
      <c r="B30" s="236"/>
      <c r="C30" s="236"/>
      <c r="D30" s="269" t="s">
        <v>48</v>
      </c>
      <c r="E30" s="236"/>
      <c r="F30" s="270"/>
      <c r="G30" s="258">
        <v>18456</v>
      </c>
      <c r="H30" s="258">
        <v>19045</v>
      </c>
      <c r="I30" s="255">
        <v>22161</v>
      </c>
      <c r="J30" s="255">
        <v>21014</v>
      </c>
      <c r="K30" s="255">
        <v>23178</v>
      </c>
      <c r="L30" s="255">
        <v>25661</v>
      </c>
      <c r="M30" s="255">
        <v>28194</v>
      </c>
      <c r="N30" s="255">
        <v>26542</v>
      </c>
      <c r="O30" s="255">
        <v>28684</v>
      </c>
      <c r="P30" s="255">
        <v>30448</v>
      </c>
      <c r="Q30" s="257" t="s">
        <v>344</v>
      </c>
      <c r="R30" s="286" t="s">
        <v>47</v>
      </c>
    </row>
    <row r="31" spans="1:18" ht="20.100000000000001" customHeight="1" x14ac:dyDescent="0.2">
      <c r="A31" s="231" t="s">
        <v>33</v>
      </c>
      <c r="B31" s="236"/>
      <c r="C31" s="235"/>
      <c r="D31" s="235"/>
      <c r="E31" s="269" t="s">
        <v>49</v>
      </c>
      <c r="F31" s="237"/>
      <c r="G31" s="257" t="s">
        <v>344</v>
      </c>
      <c r="H31" s="257" t="s">
        <v>344</v>
      </c>
      <c r="I31" s="255">
        <v>14212</v>
      </c>
      <c r="J31" s="255">
        <v>12955</v>
      </c>
      <c r="K31" s="255">
        <v>15234</v>
      </c>
      <c r="L31" s="255">
        <v>16959</v>
      </c>
      <c r="M31" s="255">
        <v>18938</v>
      </c>
      <c r="N31" s="255">
        <v>17107</v>
      </c>
      <c r="O31" s="255">
        <v>18708</v>
      </c>
      <c r="P31" s="255">
        <v>19978</v>
      </c>
      <c r="Q31" s="257" t="s">
        <v>344</v>
      </c>
      <c r="R31" s="286" t="s">
        <v>33</v>
      </c>
    </row>
    <row r="32" spans="1:18" ht="20.100000000000001" customHeight="1" x14ac:dyDescent="0.2">
      <c r="A32" s="231" t="s">
        <v>34</v>
      </c>
      <c r="B32" s="236"/>
      <c r="C32" s="235"/>
      <c r="D32" s="235"/>
      <c r="E32" s="269" t="s">
        <v>100</v>
      </c>
      <c r="F32" s="237"/>
      <c r="G32" s="257" t="s">
        <v>344</v>
      </c>
      <c r="H32" s="257" t="s">
        <v>344</v>
      </c>
      <c r="I32" s="255">
        <v>7949</v>
      </c>
      <c r="J32" s="255">
        <v>8059</v>
      </c>
      <c r="K32" s="255">
        <v>7944</v>
      </c>
      <c r="L32" s="255">
        <v>8702</v>
      </c>
      <c r="M32" s="255">
        <v>9256</v>
      </c>
      <c r="N32" s="255">
        <v>9435</v>
      </c>
      <c r="O32" s="255">
        <v>9976</v>
      </c>
      <c r="P32" s="255">
        <v>10470</v>
      </c>
      <c r="Q32" s="257" t="s">
        <v>344</v>
      </c>
      <c r="R32" s="286" t="s">
        <v>34</v>
      </c>
    </row>
    <row r="33" spans="1:26" ht="20.100000000000001" customHeight="1" x14ac:dyDescent="0.2">
      <c r="A33" s="231" t="s">
        <v>98</v>
      </c>
      <c r="B33" s="236"/>
      <c r="C33" s="400" t="s">
        <v>226</v>
      </c>
      <c r="D33" s="400"/>
      <c r="E33" s="400"/>
      <c r="F33" s="401"/>
      <c r="G33" s="257"/>
      <c r="H33" s="257"/>
      <c r="I33" s="255"/>
      <c r="J33" s="255"/>
      <c r="K33" s="255"/>
      <c r="L33" s="255"/>
      <c r="M33" s="255"/>
      <c r="N33" s="255"/>
      <c r="O33" s="255"/>
      <c r="P33" s="255"/>
      <c r="Q33" s="257"/>
      <c r="R33" s="286"/>
    </row>
    <row r="34" spans="1:26" ht="20.100000000000001" customHeight="1" x14ac:dyDescent="0.2">
      <c r="A34" s="231"/>
      <c r="B34" s="236"/>
      <c r="C34" s="266"/>
      <c r="D34" s="269" t="s">
        <v>227</v>
      </c>
      <c r="E34" s="269"/>
      <c r="F34" s="267"/>
      <c r="G34" s="258">
        <v>70133</v>
      </c>
      <c r="H34" s="258">
        <v>70219</v>
      </c>
      <c r="I34" s="255">
        <v>72483</v>
      </c>
      <c r="J34" s="255">
        <v>76890</v>
      </c>
      <c r="K34" s="255">
        <v>79688</v>
      </c>
      <c r="L34" s="255">
        <v>81748</v>
      </c>
      <c r="M34" s="255">
        <v>83319</v>
      </c>
      <c r="N34" s="255">
        <v>85368</v>
      </c>
      <c r="O34" s="255">
        <v>88311</v>
      </c>
      <c r="P34" s="255">
        <v>91381</v>
      </c>
      <c r="Q34" s="257">
        <v>94334</v>
      </c>
      <c r="R34" s="286" t="s">
        <v>98</v>
      </c>
    </row>
    <row r="35" spans="1:26" ht="20.100000000000001" customHeight="1" x14ac:dyDescent="0.2">
      <c r="A35" s="231" t="s">
        <v>50</v>
      </c>
      <c r="B35" s="236"/>
      <c r="C35" s="236"/>
      <c r="D35" s="269" t="s">
        <v>51</v>
      </c>
      <c r="E35" s="236"/>
      <c r="F35" s="270"/>
      <c r="G35" s="258">
        <v>62060</v>
      </c>
      <c r="H35" s="258">
        <v>62153</v>
      </c>
      <c r="I35" s="255">
        <v>64347</v>
      </c>
      <c r="J35" s="255">
        <v>68370</v>
      </c>
      <c r="K35" s="255">
        <v>70863</v>
      </c>
      <c r="L35" s="255">
        <v>72669</v>
      </c>
      <c r="M35" s="255">
        <v>74034</v>
      </c>
      <c r="N35" s="255">
        <v>76049</v>
      </c>
      <c r="O35" s="255">
        <v>78675</v>
      </c>
      <c r="P35" s="255">
        <v>81328</v>
      </c>
      <c r="Q35" s="257" t="s">
        <v>344</v>
      </c>
      <c r="R35" s="286" t="s">
        <v>50</v>
      </c>
    </row>
    <row r="36" spans="1:26" ht="20.100000000000001" customHeight="1" x14ac:dyDescent="0.2">
      <c r="A36" s="231" t="s">
        <v>35</v>
      </c>
      <c r="B36" s="236"/>
      <c r="C36" s="236"/>
      <c r="D36" s="236"/>
      <c r="E36" s="269" t="s">
        <v>228</v>
      </c>
      <c r="F36" s="237"/>
      <c r="G36" s="257" t="s">
        <v>344</v>
      </c>
      <c r="H36" s="257" t="s">
        <v>344</v>
      </c>
      <c r="I36" s="255">
        <v>28779</v>
      </c>
      <c r="J36" s="255">
        <v>30206</v>
      </c>
      <c r="K36" s="255">
        <v>31045</v>
      </c>
      <c r="L36" s="255">
        <v>31506</v>
      </c>
      <c r="M36" s="255">
        <v>31704</v>
      </c>
      <c r="N36" s="255">
        <v>32191</v>
      </c>
      <c r="O36" s="255">
        <v>32912</v>
      </c>
      <c r="P36" s="255">
        <v>33862</v>
      </c>
      <c r="Q36" s="257" t="s">
        <v>344</v>
      </c>
      <c r="R36" s="286" t="s">
        <v>35</v>
      </c>
    </row>
    <row r="37" spans="1:26" ht="20.100000000000001" customHeight="1" x14ac:dyDescent="0.2">
      <c r="A37" s="231" t="s">
        <v>36</v>
      </c>
      <c r="B37" s="236"/>
      <c r="C37" s="236"/>
      <c r="D37" s="236"/>
      <c r="E37" s="269" t="s">
        <v>37</v>
      </c>
      <c r="F37" s="237"/>
      <c r="G37" s="257" t="s">
        <v>344</v>
      </c>
      <c r="H37" s="257" t="s">
        <v>344</v>
      </c>
      <c r="I37" s="255">
        <v>17877</v>
      </c>
      <c r="J37" s="255">
        <v>19091</v>
      </c>
      <c r="K37" s="255">
        <v>19835</v>
      </c>
      <c r="L37" s="255">
        <v>20502</v>
      </c>
      <c r="M37" s="255">
        <v>20886</v>
      </c>
      <c r="N37" s="255">
        <v>21274</v>
      </c>
      <c r="O37" s="255">
        <v>22043</v>
      </c>
      <c r="P37" s="255">
        <v>22405</v>
      </c>
      <c r="Q37" s="257" t="s">
        <v>344</v>
      </c>
      <c r="R37" s="286" t="s">
        <v>36</v>
      </c>
    </row>
    <row r="38" spans="1:26" ht="20.100000000000001" customHeight="1" x14ac:dyDescent="0.2">
      <c r="A38" s="231" t="s">
        <v>38</v>
      </c>
      <c r="B38" s="236"/>
      <c r="C38" s="236"/>
      <c r="D38" s="236"/>
      <c r="E38" s="269" t="s">
        <v>39</v>
      </c>
      <c r="F38" s="237"/>
      <c r="G38" s="257" t="s">
        <v>344</v>
      </c>
      <c r="H38" s="257" t="s">
        <v>344</v>
      </c>
      <c r="I38" s="255">
        <v>17691</v>
      </c>
      <c r="J38" s="255">
        <v>19073</v>
      </c>
      <c r="K38" s="255">
        <v>19983</v>
      </c>
      <c r="L38" s="255">
        <v>20661</v>
      </c>
      <c r="M38" s="255">
        <v>21444</v>
      </c>
      <c r="N38" s="255">
        <v>22584</v>
      </c>
      <c r="O38" s="255">
        <v>23720</v>
      </c>
      <c r="P38" s="255">
        <v>25061</v>
      </c>
      <c r="Q38" s="257" t="s">
        <v>344</v>
      </c>
      <c r="R38" s="286" t="s">
        <v>38</v>
      </c>
    </row>
    <row r="39" spans="1:26" ht="20.100000000000001" customHeight="1" x14ac:dyDescent="0.2">
      <c r="A39" s="231" t="s">
        <v>52</v>
      </c>
      <c r="B39" s="236"/>
      <c r="C39" s="236"/>
      <c r="D39" s="269" t="s">
        <v>53</v>
      </c>
      <c r="E39" s="236"/>
      <c r="F39" s="270"/>
      <c r="G39" s="258">
        <v>8073</v>
      </c>
      <c r="H39" s="258">
        <v>8066</v>
      </c>
      <c r="I39" s="255">
        <v>8136</v>
      </c>
      <c r="J39" s="255">
        <v>8520</v>
      </c>
      <c r="K39" s="255">
        <v>8825</v>
      </c>
      <c r="L39" s="255">
        <v>9079</v>
      </c>
      <c r="M39" s="255">
        <v>9285</v>
      </c>
      <c r="N39" s="255">
        <v>9319</v>
      </c>
      <c r="O39" s="255">
        <v>9636</v>
      </c>
      <c r="P39" s="255">
        <v>10053</v>
      </c>
      <c r="Q39" s="257" t="s">
        <v>344</v>
      </c>
      <c r="R39" s="286" t="s">
        <v>52</v>
      </c>
    </row>
    <row r="40" spans="1:26" ht="20.100000000000001" customHeight="1" x14ac:dyDescent="0.2">
      <c r="A40" s="231" t="s">
        <v>40</v>
      </c>
      <c r="B40" s="236"/>
      <c r="C40" s="236"/>
      <c r="D40" s="236"/>
      <c r="E40" s="269" t="s">
        <v>41</v>
      </c>
      <c r="F40" s="237"/>
      <c r="G40" s="257" t="s">
        <v>344</v>
      </c>
      <c r="H40" s="257" t="s">
        <v>344</v>
      </c>
      <c r="I40" s="255">
        <v>2369</v>
      </c>
      <c r="J40" s="255">
        <v>2450</v>
      </c>
      <c r="K40" s="255">
        <v>2513</v>
      </c>
      <c r="L40" s="255">
        <v>2718</v>
      </c>
      <c r="M40" s="255">
        <v>2786</v>
      </c>
      <c r="N40" s="255">
        <v>2831</v>
      </c>
      <c r="O40" s="255">
        <v>2961</v>
      </c>
      <c r="P40" s="255">
        <v>3100</v>
      </c>
      <c r="Q40" s="257" t="s">
        <v>344</v>
      </c>
      <c r="R40" s="286" t="s">
        <v>40</v>
      </c>
    </row>
    <row r="41" spans="1:26" ht="20.100000000000001" customHeight="1" x14ac:dyDescent="0.2">
      <c r="A41" s="231" t="s">
        <v>42</v>
      </c>
      <c r="B41" s="236"/>
      <c r="C41" s="236"/>
      <c r="D41" s="236"/>
      <c r="E41" s="269" t="s">
        <v>101</v>
      </c>
      <c r="F41" s="237"/>
      <c r="G41" s="257" t="s">
        <v>344</v>
      </c>
      <c r="H41" s="257" t="s">
        <v>344</v>
      </c>
      <c r="I41" s="255">
        <v>5640</v>
      </c>
      <c r="J41" s="255">
        <v>5927</v>
      </c>
      <c r="K41" s="255">
        <v>6170</v>
      </c>
      <c r="L41" s="255">
        <v>6210</v>
      </c>
      <c r="M41" s="255">
        <v>6327</v>
      </c>
      <c r="N41" s="255">
        <v>6313</v>
      </c>
      <c r="O41" s="255">
        <v>6499</v>
      </c>
      <c r="P41" s="255">
        <v>6773</v>
      </c>
      <c r="Q41" s="257" t="s">
        <v>344</v>
      </c>
      <c r="R41" s="286" t="s">
        <v>42</v>
      </c>
    </row>
    <row r="42" spans="1:26" ht="20.100000000000001" customHeight="1" x14ac:dyDescent="0.2">
      <c r="A42" s="231" t="s">
        <v>43</v>
      </c>
      <c r="B42" s="236"/>
      <c r="C42" s="236"/>
      <c r="D42" s="236"/>
      <c r="E42" s="269" t="s">
        <v>99</v>
      </c>
      <c r="F42" s="237"/>
      <c r="G42" s="257" t="s">
        <v>344</v>
      </c>
      <c r="H42" s="257" t="s">
        <v>344</v>
      </c>
      <c r="I42" s="255">
        <v>127</v>
      </c>
      <c r="J42" s="255">
        <v>143</v>
      </c>
      <c r="K42" s="255">
        <v>142</v>
      </c>
      <c r="L42" s="255">
        <v>151</v>
      </c>
      <c r="M42" s="255">
        <v>172</v>
      </c>
      <c r="N42" s="255">
        <v>175</v>
      </c>
      <c r="O42" s="255">
        <v>176</v>
      </c>
      <c r="P42" s="255">
        <v>180</v>
      </c>
      <c r="Q42" s="257" t="s">
        <v>344</v>
      </c>
      <c r="R42" s="286" t="s">
        <v>43</v>
      </c>
    </row>
    <row r="43" spans="1:26" x14ac:dyDescent="0.2">
      <c r="L43" s="34"/>
      <c r="M43" s="34"/>
    </row>
    <row r="44" spans="1:26" x14ac:dyDescent="0.2">
      <c r="L44" s="34"/>
      <c r="M44" s="34"/>
    </row>
    <row r="45" spans="1:26" x14ac:dyDescent="0.2">
      <c r="L45" s="34"/>
      <c r="M45" s="34"/>
    </row>
    <row r="47" spans="1:26" ht="15" x14ac:dyDescent="0.25">
      <c r="P47" s="252"/>
      <c r="Q47" s="252"/>
      <c r="R47" s="252"/>
      <c r="S47" s="252"/>
      <c r="T47" s="253"/>
      <c r="U47" s="253"/>
      <c r="V47" s="253"/>
      <c r="W47" s="253"/>
      <c r="X47" s="253"/>
      <c r="Y47" s="253"/>
      <c r="Z47" s="254"/>
    </row>
    <row r="48" spans="1:26" x14ac:dyDescent="0.2">
      <c r="P48" s="255"/>
      <c r="Q48" s="255"/>
      <c r="R48" s="255"/>
      <c r="S48" s="255"/>
      <c r="T48" s="255"/>
      <c r="U48" s="255"/>
      <c r="V48" s="255"/>
      <c r="W48" s="255"/>
      <c r="X48" s="255"/>
      <c r="Y48" s="255"/>
      <c r="Z48" s="256"/>
    </row>
    <row r="49" spans="16:26" x14ac:dyDescent="0.2">
      <c r="P49" s="255"/>
      <c r="Q49" s="255"/>
      <c r="R49" s="255"/>
      <c r="S49" s="255"/>
      <c r="T49" s="255"/>
      <c r="U49" s="255"/>
      <c r="V49" s="255"/>
      <c r="W49" s="255"/>
      <c r="X49" s="255"/>
      <c r="Y49" s="255"/>
      <c r="Z49" s="256"/>
    </row>
    <row r="50" spans="16:26" x14ac:dyDescent="0.2">
      <c r="P50" s="255"/>
      <c r="Q50" s="255"/>
      <c r="R50" s="255"/>
      <c r="S50" s="255"/>
      <c r="T50" s="255"/>
      <c r="U50" s="255"/>
      <c r="V50" s="255"/>
      <c r="W50" s="255"/>
      <c r="X50" s="255"/>
      <c r="Y50" s="255"/>
      <c r="Z50" s="256"/>
    </row>
    <row r="51" spans="16:26" x14ac:dyDescent="0.2">
      <c r="P51" s="257"/>
      <c r="Q51" s="257"/>
      <c r="R51" s="255"/>
      <c r="S51" s="255"/>
      <c r="T51" s="255"/>
      <c r="U51" s="255"/>
      <c r="V51" s="255"/>
      <c r="W51" s="255"/>
      <c r="X51" s="255"/>
      <c r="Y51" s="255"/>
      <c r="Z51" s="256"/>
    </row>
    <row r="52" spans="16:26" x14ac:dyDescent="0.2">
      <c r="P52" s="258"/>
      <c r="Q52" s="258"/>
      <c r="R52" s="255"/>
      <c r="S52" s="255"/>
      <c r="T52" s="255"/>
      <c r="U52" s="255"/>
      <c r="V52" s="255"/>
      <c r="W52" s="255"/>
      <c r="X52" s="255"/>
      <c r="Y52" s="255"/>
      <c r="Z52" s="256"/>
    </row>
    <row r="53" spans="16:26" x14ac:dyDescent="0.2">
      <c r="P53" s="257"/>
      <c r="Q53" s="257"/>
      <c r="R53" s="255"/>
      <c r="S53" s="255"/>
      <c r="T53" s="255"/>
      <c r="U53" s="255"/>
      <c r="V53" s="255"/>
      <c r="W53" s="255"/>
      <c r="X53" s="255"/>
      <c r="Y53" s="255"/>
      <c r="Z53" s="256"/>
    </row>
    <row r="54" spans="16:26" x14ac:dyDescent="0.2">
      <c r="P54" s="255"/>
      <c r="Q54" s="255"/>
      <c r="R54" s="255"/>
      <c r="S54" s="255"/>
      <c r="T54" s="255"/>
      <c r="U54" s="255"/>
      <c r="V54" s="255"/>
      <c r="W54" s="255"/>
      <c r="X54" s="255"/>
      <c r="Y54" s="255"/>
      <c r="Z54" s="256"/>
    </row>
    <row r="55" spans="16:26" x14ac:dyDescent="0.2">
      <c r="P55" s="257"/>
      <c r="Q55" s="257"/>
      <c r="R55" s="255"/>
      <c r="S55" s="255"/>
      <c r="T55" s="255"/>
      <c r="U55" s="255"/>
      <c r="V55" s="255"/>
      <c r="W55" s="255"/>
      <c r="X55" s="255"/>
      <c r="Y55" s="255"/>
      <c r="Z55" s="256"/>
    </row>
    <row r="56" spans="16:26" x14ac:dyDescent="0.2">
      <c r="P56" s="258"/>
      <c r="Q56" s="258"/>
      <c r="R56" s="255"/>
      <c r="S56" s="255"/>
      <c r="T56" s="255"/>
      <c r="U56" s="255"/>
      <c r="V56" s="255"/>
      <c r="W56" s="255"/>
      <c r="X56" s="255"/>
      <c r="Y56" s="255"/>
      <c r="Z56" s="256"/>
    </row>
    <row r="57" spans="16:26" x14ac:dyDescent="0.2">
      <c r="P57" s="258"/>
      <c r="Q57" s="258"/>
      <c r="R57" s="255"/>
      <c r="S57" s="255"/>
      <c r="T57" s="255"/>
      <c r="U57" s="255"/>
      <c r="V57" s="255"/>
      <c r="W57" s="255"/>
      <c r="X57" s="255"/>
      <c r="Y57" s="255"/>
      <c r="Z57" s="256"/>
    </row>
    <row r="58" spans="16:26" x14ac:dyDescent="0.2">
      <c r="P58" s="255"/>
      <c r="Q58" s="255"/>
      <c r="R58" s="255"/>
      <c r="S58" s="255"/>
      <c r="T58" s="255"/>
      <c r="U58" s="255"/>
      <c r="V58" s="255"/>
      <c r="W58" s="255"/>
      <c r="X58" s="255"/>
      <c r="Y58" s="255"/>
      <c r="Z58" s="256"/>
    </row>
    <row r="59" spans="16:26" x14ac:dyDescent="0.2">
      <c r="P59" s="258"/>
      <c r="Q59" s="258"/>
      <c r="R59" s="255"/>
      <c r="S59" s="255"/>
      <c r="T59" s="255"/>
      <c r="U59" s="255"/>
      <c r="V59" s="255"/>
      <c r="W59" s="255"/>
      <c r="X59" s="255"/>
      <c r="Y59" s="255"/>
      <c r="Z59" s="256"/>
    </row>
    <row r="60" spans="16:26" x14ac:dyDescent="0.2">
      <c r="P60" s="258"/>
      <c r="Q60" s="258"/>
      <c r="R60" s="255"/>
      <c r="S60" s="255"/>
      <c r="T60" s="255"/>
      <c r="U60" s="255"/>
      <c r="V60" s="255"/>
      <c r="W60" s="255"/>
      <c r="X60" s="255"/>
      <c r="Y60" s="255"/>
      <c r="Z60" s="256"/>
    </row>
    <row r="61" spans="16:26" x14ac:dyDescent="0.2">
      <c r="P61" s="258"/>
      <c r="Q61" s="258"/>
      <c r="R61" s="255"/>
      <c r="S61" s="255"/>
      <c r="T61" s="255"/>
      <c r="U61" s="255"/>
      <c r="V61" s="255"/>
      <c r="W61" s="255"/>
      <c r="X61" s="255"/>
      <c r="Y61" s="255"/>
      <c r="Z61" s="256"/>
    </row>
    <row r="62" spans="16:26" x14ac:dyDescent="0.2">
      <c r="P62" s="258"/>
      <c r="Q62" s="258"/>
      <c r="R62" s="255"/>
      <c r="S62" s="255"/>
      <c r="T62" s="255"/>
      <c r="U62" s="255"/>
      <c r="V62" s="255"/>
      <c r="W62" s="255"/>
      <c r="X62" s="255"/>
      <c r="Y62" s="255"/>
      <c r="Z62" s="256"/>
    </row>
    <row r="63" spans="16:26" x14ac:dyDescent="0.2">
      <c r="P63" s="258"/>
      <c r="Q63" s="258"/>
      <c r="R63" s="255"/>
      <c r="S63" s="255"/>
      <c r="T63" s="255"/>
      <c r="U63" s="255"/>
      <c r="V63" s="255"/>
      <c r="W63" s="255"/>
      <c r="X63" s="255"/>
      <c r="Y63" s="255"/>
      <c r="Z63" s="256"/>
    </row>
    <row r="64" spans="16:26" x14ac:dyDescent="0.2">
      <c r="P64" s="258"/>
      <c r="Q64" s="258"/>
      <c r="R64" s="255"/>
      <c r="S64" s="255"/>
      <c r="T64" s="255"/>
      <c r="U64" s="255"/>
      <c r="V64" s="255"/>
      <c r="W64" s="255"/>
      <c r="X64" s="255"/>
      <c r="Y64" s="255"/>
      <c r="Z64" s="256"/>
    </row>
    <row r="65" spans="16:26" x14ac:dyDescent="0.2">
      <c r="P65" s="255"/>
      <c r="Q65" s="255"/>
      <c r="R65" s="255"/>
      <c r="S65" s="255"/>
      <c r="T65" s="255"/>
      <c r="U65" s="255"/>
      <c r="V65" s="255"/>
      <c r="W65" s="255"/>
      <c r="X65" s="255"/>
      <c r="Y65" s="255"/>
      <c r="Z65" s="256"/>
    </row>
    <row r="66" spans="16:26" x14ac:dyDescent="0.2">
      <c r="P66" s="258"/>
      <c r="Q66" s="258"/>
      <c r="R66" s="255"/>
      <c r="S66" s="255"/>
      <c r="T66" s="255"/>
      <c r="U66" s="255"/>
      <c r="V66" s="255"/>
      <c r="W66" s="255"/>
      <c r="X66" s="255"/>
      <c r="Y66" s="255"/>
      <c r="Z66" s="256"/>
    </row>
    <row r="67" spans="16:26" x14ac:dyDescent="0.2">
      <c r="P67" s="258"/>
      <c r="Q67" s="258"/>
      <c r="R67" s="255"/>
      <c r="S67" s="255"/>
      <c r="T67" s="255"/>
      <c r="U67" s="255"/>
      <c r="V67" s="255"/>
      <c r="W67" s="255"/>
      <c r="X67" s="255"/>
      <c r="Y67" s="255"/>
      <c r="Z67" s="256"/>
    </row>
    <row r="68" spans="16:26" x14ac:dyDescent="0.2">
      <c r="P68" s="258"/>
      <c r="Q68" s="258"/>
      <c r="R68" s="255"/>
      <c r="S68" s="255"/>
      <c r="T68" s="255"/>
      <c r="U68" s="255"/>
      <c r="V68" s="255"/>
      <c r="W68" s="255"/>
      <c r="X68" s="255"/>
      <c r="Y68" s="255"/>
      <c r="Z68" s="256"/>
    </row>
    <row r="69" spans="16:26" x14ac:dyDescent="0.2">
      <c r="P69" s="258"/>
      <c r="Q69" s="258"/>
      <c r="R69" s="255"/>
      <c r="S69" s="255"/>
      <c r="T69" s="255"/>
      <c r="U69" s="255"/>
      <c r="V69" s="255"/>
      <c r="W69" s="255"/>
      <c r="X69" s="255"/>
      <c r="Y69" s="255"/>
      <c r="Z69" s="256"/>
    </row>
    <row r="70" spans="16:26" x14ac:dyDescent="0.2">
      <c r="P70" s="257"/>
      <c r="Q70" s="257"/>
      <c r="R70" s="255"/>
      <c r="S70" s="255"/>
      <c r="T70" s="255"/>
      <c r="U70" s="255"/>
      <c r="V70" s="255"/>
      <c r="W70" s="255"/>
      <c r="X70" s="255"/>
      <c r="Y70" s="255"/>
      <c r="Z70" s="256"/>
    </row>
    <row r="71" spans="16:26" x14ac:dyDescent="0.2">
      <c r="P71" s="257"/>
      <c r="Q71" s="257"/>
      <c r="R71" s="255"/>
      <c r="S71" s="255"/>
      <c r="T71" s="255"/>
      <c r="U71" s="255"/>
      <c r="V71" s="255"/>
      <c r="W71" s="255"/>
      <c r="X71" s="255"/>
      <c r="Y71" s="255"/>
      <c r="Z71" s="256"/>
    </row>
    <row r="72" spans="16:26" x14ac:dyDescent="0.2">
      <c r="P72" s="257"/>
      <c r="Q72" s="257"/>
      <c r="R72" s="255"/>
      <c r="S72" s="255"/>
      <c r="T72" s="255"/>
      <c r="U72" s="255"/>
      <c r="V72" s="255"/>
      <c r="W72" s="255"/>
      <c r="X72" s="255"/>
      <c r="Y72" s="255"/>
      <c r="Z72" s="256"/>
    </row>
    <row r="73" spans="16:26" x14ac:dyDescent="0.2">
      <c r="P73" s="258"/>
      <c r="Q73" s="258"/>
      <c r="R73" s="255"/>
      <c r="S73" s="255"/>
      <c r="T73" s="255"/>
      <c r="U73" s="255"/>
      <c r="V73" s="255"/>
      <c r="W73" s="255"/>
      <c r="X73" s="255"/>
      <c r="Y73" s="255"/>
      <c r="Z73" s="256"/>
    </row>
    <row r="74" spans="16:26" x14ac:dyDescent="0.2">
      <c r="P74" s="258"/>
      <c r="Q74" s="258"/>
      <c r="R74" s="255"/>
      <c r="S74" s="255"/>
      <c r="T74" s="255"/>
      <c r="U74" s="255"/>
      <c r="V74" s="255"/>
      <c r="W74" s="255"/>
      <c r="X74" s="255"/>
      <c r="Y74" s="255"/>
      <c r="Z74" s="256"/>
    </row>
    <row r="75" spans="16:26" x14ac:dyDescent="0.2">
      <c r="P75" s="257"/>
      <c r="Q75" s="257"/>
      <c r="R75" s="255"/>
      <c r="S75" s="255"/>
      <c r="T75" s="255"/>
      <c r="U75" s="255"/>
      <c r="V75" s="255"/>
      <c r="W75" s="255"/>
      <c r="X75" s="255"/>
      <c r="Y75" s="255"/>
      <c r="Z75" s="256"/>
    </row>
    <row r="76" spans="16:26" x14ac:dyDescent="0.2">
      <c r="P76" s="257"/>
      <c r="Q76" s="257"/>
      <c r="R76" s="255"/>
      <c r="S76" s="255"/>
      <c r="T76" s="255"/>
      <c r="U76" s="255"/>
      <c r="V76" s="255"/>
      <c r="W76" s="255"/>
      <c r="X76" s="255"/>
      <c r="Y76" s="255"/>
      <c r="Z76" s="256"/>
    </row>
    <row r="77" spans="16:26" x14ac:dyDescent="0.2">
      <c r="P77" s="257"/>
      <c r="Q77" s="257"/>
      <c r="R77" s="255"/>
      <c r="S77" s="255"/>
      <c r="T77" s="255"/>
      <c r="U77" s="255"/>
      <c r="V77" s="255"/>
      <c r="W77" s="255"/>
      <c r="X77" s="255"/>
      <c r="Y77" s="255"/>
      <c r="Z77" s="256"/>
    </row>
    <row r="78" spans="16:26" x14ac:dyDescent="0.2">
      <c r="P78" s="258"/>
      <c r="Q78" s="258"/>
      <c r="R78" s="255"/>
      <c r="S78" s="255"/>
      <c r="T78" s="255"/>
      <c r="U78" s="255"/>
      <c r="V78" s="255"/>
      <c r="W78" s="255"/>
      <c r="X78" s="255"/>
      <c r="Y78" s="255"/>
      <c r="Z78" s="256"/>
    </row>
    <row r="79" spans="16:26" x14ac:dyDescent="0.2">
      <c r="P79" s="257"/>
      <c r="Q79" s="257"/>
      <c r="R79" s="255"/>
      <c r="S79" s="255"/>
      <c r="T79" s="255"/>
      <c r="U79" s="255"/>
      <c r="V79" s="255"/>
      <c r="W79" s="255"/>
      <c r="X79" s="255"/>
      <c r="Y79" s="255"/>
      <c r="Z79" s="256"/>
    </row>
    <row r="80" spans="16:26" x14ac:dyDescent="0.2">
      <c r="P80" s="257"/>
      <c r="Q80" s="257"/>
      <c r="R80" s="255"/>
      <c r="S80" s="255"/>
      <c r="T80" s="255"/>
      <c r="U80" s="255"/>
      <c r="V80" s="255"/>
      <c r="W80" s="255"/>
      <c r="X80" s="255"/>
      <c r="Y80" s="255"/>
      <c r="Z80" s="256"/>
    </row>
    <row r="81" spans="16:26" x14ac:dyDescent="0.2">
      <c r="P81" s="257"/>
      <c r="Q81" s="257"/>
      <c r="R81" s="255"/>
      <c r="S81" s="255"/>
      <c r="T81" s="255"/>
      <c r="U81" s="255"/>
      <c r="V81" s="255"/>
      <c r="W81" s="255"/>
      <c r="X81" s="255"/>
      <c r="Y81" s="255"/>
      <c r="Z81" s="256"/>
    </row>
  </sheetData>
  <mergeCells count="10">
    <mergeCell ref="K6:R6"/>
    <mergeCell ref="A6:J6"/>
    <mergeCell ref="C19:F19"/>
    <mergeCell ref="C26:F26"/>
    <mergeCell ref="C33:F33"/>
    <mergeCell ref="B9:F9"/>
    <mergeCell ref="B18:F18"/>
    <mergeCell ref="C11:F11"/>
    <mergeCell ref="D13:F13"/>
    <mergeCell ref="D14:F14"/>
  </mergeCells>
  <printOptions horizontalCentered="1"/>
  <pageMargins left="0.39370078740157483" right="0.39370078740157483" top="0.78740157480314965" bottom="0.39370078740157483" header="0.31496062992125984" footer="0.31496062992125984"/>
  <pageSetup paperSize="9" scale="85" firstPageNumber="72" fitToWidth="2" orientation="portrait" useFirstPageNumber="1" r:id="rId1"/>
  <headerFooter>
    <oddHeader>&amp;C- &amp;P -</oddHeader>
  </headerFooter>
  <colBreaks count="1" manualBreakCount="1">
    <brk id="18"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zoomScaleNormal="100" workbookViewId="0"/>
  </sheetViews>
  <sheetFormatPr baseColWidth="10" defaultRowHeight="14.25" x14ac:dyDescent="0.2"/>
  <cols>
    <col min="1" max="1" width="5.77734375" style="87" customWidth="1"/>
    <col min="2" max="5" width="0.88671875" style="17" customWidth="1"/>
    <col min="6" max="6" width="35.33203125" style="4" customWidth="1"/>
    <col min="7" max="17" width="11.33203125" style="4" customWidth="1"/>
    <col min="18" max="18" width="5.77734375" style="28" customWidth="1"/>
    <col min="19" max="19" width="4.77734375" style="28" customWidth="1"/>
    <col min="20" max="255" width="11.5546875" style="4"/>
    <col min="256" max="256" width="5.77734375" style="4" customWidth="1"/>
    <col min="257" max="258" width="0.88671875" style="4" customWidth="1"/>
    <col min="259" max="259" width="30.77734375" style="4" customWidth="1"/>
    <col min="260" max="271" width="11.5546875" style="4" customWidth="1"/>
    <col min="272" max="272" width="5.77734375" style="4" customWidth="1"/>
    <col min="273" max="511" width="11.5546875" style="4"/>
    <col min="512" max="512" width="5.77734375" style="4" customWidth="1"/>
    <col min="513" max="514" width="0.88671875" style="4" customWidth="1"/>
    <col min="515" max="515" width="30.77734375" style="4" customWidth="1"/>
    <col min="516" max="527" width="11.5546875" style="4" customWidth="1"/>
    <col min="528" max="528" width="5.77734375" style="4" customWidth="1"/>
    <col min="529" max="767" width="11.5546875" style="4"/>
    <col min="768" max="768" width="5.77734375" style="4" customWidth="1"/>
    <col min="769" max="770" width="0.88671875" style="4" customWidth="1"/>
    <col min="771" max="771" width="30.77734375" style="4" customWidth="1"/>
    <col min="772" max="783" width="11.5546875" style="4" customWidth="1"/>
    <col min="784" max="784" width="5.77734375" style="4" customWidth="1"/>
    <col min="785" max="1023" width="11.5546875" style="4"/>
    <col min="1024" max="1024" width="5.77734375" style="4" customWidth="1"/>
    <col min="1025" max="1026" width="0.88671875" style="4" customWidth="1"/>
    <col min="1027" max="1027" width="30.77734375" style="4" customWidth="1"/>
    <col min="1028" max="1039" width="11.5546875" style="4" customWidth="1"/>
    <col min="1040" max="1040" width="5.77734375" style="4" customWidth="1"/>
    <col min="1041" max="1279" width="11.5546875" style="4"/>
    <col min="1280" max="1280" width="5.77734375" style="4" customWidth="1"/>
    <col min="1281" max="1282" width="0.88671875" style="4" customWidth="1"/>
    <col min="1283" max="1283" width="30.77734375" style="4" customWidth="1"/>
    <col min="1284" max="1295" width="11.5546875" style="4" customWidth="1"/>
    <col min="1296" max="1296" width="5.77734375" style="4" customWidth="1"/>
    <col min="1297" max="1535" width="11.5546875" style="4"/>
    <col min="1536" max="1536" width="5.77734375" style="4" customWidth="1"/>
    <col min="1537" max="1538" width="0.88671875" style="4" customWidth="1"/>
    <col min="1539" max="1539" width="30.77734375" style="4" customWidth="1"/>
    <col min="1540" max="1551" width="11.5546875" style="4" customWidth="1"/>
    <col min="1552" max="1552" width="5.77734375" style="4" customWidth="1"/>
    <col min="1553" max="1791" width="11.5546875" style="4"/>
    <col min="1792" max="1792" width="5.77734375" style="4" customWidth="1"/>
    <col min="1793" max="1794" width="0.88671875" style="4" customWidth="1"/>
    <col min="1795" max="1795" width="30.77734375" style="4" customWidth="1"/>
    <col min="1796" max="1807" width="11.5546875" style="4" customWidth="1"/>
    <col min="1808" max="1808" width="5.77734375" style="4" customWidth="1"/>
    <col min="1809" max="2047" width="11.5546875" style="4"/>
    <col min="2048" max="2048" width="5.77734375" style="4" customWidth="1"/>
    <col min="2049" max="2050" width="0.88671875" style="4" customWidth="1"/>
    <col min="2051" max="2051" width="30.77734375" style="4" customWidth="1"/>
    <col min="2052" max="2063" width="11.5546875" style="4" customWidth="1"/>
    <col min="2064" max="2064" width="5.77734375" style="4" customWidth="1"/>
    <col min="2065" max="2303" width="11.5546875" style="4"/>
    <col min="2304" max="2304" width="5.77734375" style="4" customWidth="1"/>
    <col min="2305" max="2306" width="0.88671875" style="4" customWidth="1"/>
    <col min="2307" max="2307" width="30.77734375" style="4" customWidth="1"/>
    <col min="2308" max="2319" width="11.5546875" style="4" customWidth="1"/>
    <col min="2320" max="2320" width="5.77734375" style="4" customWidth="1"/>
    <col min="2321" max="2559" width="11.5546875" style="4"/>
    <col min="2560" max="2560" width="5.77734375" style="4" customWidth="1"/>
    <col min="2561" max="2562" width="0.88671875" style="4" customWidth="1"/>
    <col min="2563" max="2563" width="30.77734375" style="4" customWidth="1"/>
    <col min="2564" max="2575" width="11.5546875" style="4" customWidth="1"/>
    <col min="2576" max="2576" width="5.77734375" style="4" customWidth="1"/>
    <col min="2577" max="2815" width="11.5546875" style="4"/>
    <col min="2816" max="2816" width="5.77734375" style="4" customWidth="1"/>
    <col min="2817" max="2818" width="0.88671875" style="4" customWidth="1"/>
    <col min="2819" max="2819" width="30.77734375" style="4" customWidth="1"/>
    <col min="2820" max="2831" width="11.5546875" style="4" customWidth="1"/>
    <col min="2832" max="2832" width="5.77734375" style="4" customWidth="1"/>
    <col min="2833" max="3071" width="11.5546875" style="4"/>
    <col min="3072" max="3072" width="5.77734375" style="4" customWidth="1"/>
    <col min="3073" max="3074" width="0.88671875" style="4" customWidth="1"/>
    <col min="3075" max="3075" width="30.77734375" style="4" customWidth="1"/>
    <col min="3076" max="3087" width="11.5546875" style="4" customWidth="1"/>
    <col min="3088" max="3088" width="5.77734375" style="4" customWidth="1"/>
    <col min="3089" max="3327" width="11.5546875" style="4"/>
    <col min="3328" max="3328" width="5.77734375" style="4" customWidth="1"/>
    <col min="3329" max="3330" width="0.88671875" style="4" customWidth="1"/>
    <col min="3331" max="3331" width="30.77734375" style="4" customWidth="1"/>
    <col min="3332" max="3343" width="11.5546875" style="4" customWidth="1"/>
    <col min="3344" max="3344" width="5.77734375" style="4" customWidth="1"/>
    <col min="3345" max="3583" width="11.5546875" style="4"/>
    <col min="3584" max="3584" width="5.77734375" style="4" customWidth="1"/>
    <col min="3585" max="3586" width="0.88671875" style="4" customWidth="1"/>
    <col min="3587" max="3587" width="30.77734375" style="4" customWidth="1"/>
    <col min="3588" max="3599" width="11.5546875" style="4" customWidth="1"/>
    <col min="3600" max="3600" width="5.77734375" style="4" customWidth="1"/>
    <col min="3601" max="3839" width="11.5546875" style="4"/>
    <col min="3840" max="3840" width="5.77734375" style="4" customWidth="1"/>
    <col min="3841" max="3842" width="0.88671875" style="4" customWidth="1"/>
    <col min="3843" max="3843" width="30.77734375" style="4" customWidth="1"/>
    <col min="3844" max="3855" width="11.5546875" style="4" customWidth="1"/>
    <col min="3856" max="3856" width="5.77734375" style="4" customWidth="1"/>
    <col min="3857" max="4095" width="11.5546875" style="4"/>
    <col min="4096" max="4096" width="5.77734375" style="4" customWidth="1"/>
    <col min="4097" max="4098" width="0.88671875" style="4" customWidth="1"/>
    <col min="4099" max="4099" width="30.77734375" style="4" customWidth="1"/>
    <col min="4100" max="4111" width="11.5546875" style="4" customWidth="1"/>
    <col min="4112" max="4112" width="5.77734375" style="4" customWidth="1"/>
    <col min="4113" max="4351" width="11.5546875" style="4"/>
    <col min="4352" max="4352" width="5.77734375" style="4" customWidth="1"/>
    <col min="4353" max="4354" width="0.88671875" style="4" customWidth="1"/>
    <col min="4355" max="4355" width="30.77734375" style="4" customWidth="1"/>
    <col min="4356" max="4367" width="11.5546875" style="4" customWidth="1"/>
    <col min="4368" max="4368" width="5.77734375" style="4" customWidth="1"/>
    <col min="4369" max="4607" width="11.5546875" style="4"/>
    <col min="4608" max="4608" width="5.77734375" style="4" customWidth="1"/>
    <col min="4609" max="4610" width="0.88671875" style="4" customWidth="1"/>
    <col min="4611" max="4611" width="30.77734375" style="4" customWidth="1"/>
    <col min="4612" max="4623" width="11.5546875" style="4" customWidth="1"/>
    <col min="4624" max="4624" width="5.77734375" style="4" customWidth="1"/>
    <col min="4625" max="4863" width="11.5546875" style="4"/>
    <col min="4864" max="4864" width="5.77734375" style="4" customWidth="1"/>
    <col min="4865" max="4866" width="0.88671875" style="4" customWidth="1"/>
    <col min="4867" max="4867" width="30.77734375" style="4" customWidth="1"/>
    <col min="4868" max="4879" width="11.5546875" style="4" customWidth="1"/>
    <col min="4880" max="4880" width="5.77734375" style="4" customWidth="1"/>
    <col min="4881" max="5119" width="11.5546875" style="4"/>
    <col min="5120" max="5120" width="5.77734375" style="4" customWidth="1"/>
    <col min="5121" max="5122" width="0.88671875" style="4" customWidth="1"/>
    <col min="5123" max="5123" width="30.77734375" style="4" customWidth="1"/>
    <col min="5124" max="5135" width="11.5546875" style="4" customWidth="1"/>
    <col min="5136" max="5136" width="5.77734375" style="4" customWidth="1"/>
    <col min="5137" max="5375" width="11.5546875" style="4"/>
    <col min="5376" max="5376" width="5.77734375" style="4" customWidth="1"/>
    <col min="5377" max="5378" width="0.88671875" style="4" customWidth="1"/>
    <col min="5379" max="5379" width="30.77734375" style="4" customWidth="1"/>
    <col min="5380" max="5391" width="11.5546875" style="4" customWidth="1"/>
    <col min="5392" max="5392" width="5.77734375" style="4" customWidth="1"/>
    <col min="5393" max="5631" width="11.5546875" style="4"/>
    <col min="5632" max="5632" width="5.77734375" style="4" customWidth="1"/>
    <col min="5633" max="5634" width="0.88671875" style="4" customWidth="1"/>
    <col min="5635" max="5635" width="30.77734375" style="4" customWidth="1"/>
    <col min="5636" max="5647" width="11.5546875" style="4" customWidth="1"/>
    <col min="5648" max="5648" width="5.77734375" style="4" customWidth="1"/>
    <col min="5649" max="5887" width="11.5546875" style="4"/>
    <col min="5888" max="5888" width="5.77734375" style="4" customWidth="1"/>
    <col min="5889" max="5890" width="0.88671875" style="4" customWidth="1"/>
    <col min="5891" max="5891" width="30.77734375" style="4" customWidth="1"/>
    <col min="5892" max="5903" width="11.5546875" style="4" customWidth="1"/>
    <col min="5904" max="5904" width="5.77734375" style="4" customWidth="1"/>
    <col min="5905" max="6143" width="11.5546875" style="4"/>
    <col min="6144" max="6144" width="5.77734375" style="4" customWidth="1"/>
    <col min="6145" max="6146" width="0.88671875" style="4" customWidth="1"/>
    <col min="6147" max="6147" width="30.77734375" style="4" customWidth="1"/>
    <col min="6148" max="6159" width="11.5546875" style="4" customWidth="1"/>
    <col min="6160" max="6160" width="5.77734375" style="4" customWidth="1"/>
    <col min="6161" max="6399" width="11.5546875" style="4"/>
    <col min="6400" max="6400" width="5.77734375" style="4" customWidth="1"/>
    <col min="6401" max="6402" width="0.88671875" style="4" customWidth="1"/>
    <col min="6403" max="6403" width="30.77734375" style="4" customWidth="1"/>
    <col min="6404" max="6415" width="11.5546875" style="4" customWidth="1"/>
    <col min="6416" max="6416" width="5.77734375" style="4" customWidth="1"/>
    <col min="6417" max="6655" width="11.5546875" style="4"/>
    <col min="6656" max="6656" width="5.77734375" style="4" customWidth="1"/>
    <col min="6657" max="6658" width="0.88671875" style="4" customWidth="1"/>
    <col min="6659" max="6659" width="30.77734375" style="4" customWidth="1"/>
    <col min="6660" max="6671" width="11.5546875" style="4" customWidth="1"/>
    <col min="6672" max="6672" width="5.77734375" style="4" customWidth="1"/>
    <col min="6673" max="6911" width="11.5546875" style="4"/>
    <col min="6912" max="6912" width="5.77734375" style="4" customWidth="1"/>
    <col min="6913" max="6914" width="0.88671875" style="4" customWidth="1"/>
    <col min="6915" max="6915" width="30.77734375" style="4" customWidth="1"/>
    <col min="6916" max="6927" width="11.5546875" style="4" customWidth="1"/>
    <col min="6928" max="6928" width="5.77734375" style="4" customWidth="1"/>
    <col min="6929" max="7167" width="11.5546875" style="4"/>
    <col min="7168" max="7168" width="5.77734375" style="4" customWidth="1"/>
    <col min="7169" max="7170" width="0.88671875" style="4" customWidth="1"/>
    <col min="7171" max="7171" width="30.77734375" style="4" customWidth="1"/>
    <col min="7172" max="7183" width="11.5546875" style="4" customWidth="1"/>
    <col min="7184" max="7184" width="5.77734375" style="4" customWidth="1"/>
    <col min="7185" max="7423" width="11.5546875" style="4"/>
    <col min="7424" max="7424" width="5.77734375" style="4" customWidth="1"/>
    <col min="7425" max="7426" width="0.88671875" style="4" customWidth="1"/>
    <col min="7427" max="7427" width="30.77734375" style="4" customWidth="1"/>
    <col min="7428" max="7439" width="11.5546875" style="4" customWidth="1"/>
    <col min="7440" max="7440" width="5.77734375" style="4" customWidth="1"/>
    <col min="7441" max="7679" width="11.5546875" style="4"/>
    <col min="7680" max="7680" width="5.77734375" style="4" customWidth="1"/>
    <col min="7681" max="7682" width="0.88671875" style="4" customWidth="1"/>
    <col min="7683" max="7683" width="30.77734375" style="4" customWidth="1"/>
    <col min="7684" max="7695" width="11.5546875" style="4" customWidth="1"/>
    <col min="7696" max="7696" width="5.77734375" style="4" customWidth="1"/>
    <col min="7697" max="7935" width="11.5546875" style="4"/>
    <col min="7936" max="7936" width="5.77734375" style="4" customWidth="1"/>
    <col min="7937" max="7938" width="0.88671875" style="4" customWidth="1"/>
    <col min="7939" max="7939" width="30.77734375" style="4" customWidth="1"/>
    <col min="7940" max="7951" width="11.5546875" style="4" customWidth="1"/>
    <col min="7952" max="7952" width="5.77734375" style="4" customWidth="1"/>
    <col min="7953" max="8191" width="11.5546875" style="4"/>
    <col min="8192" max="8192" width="5.77734375" style="4" customWidth="1"/>
    <col min="8193" max="8194" width="0.88671875" style="4" customWidth="1"/>
    <col min="8195" max="8195" width="30.77734375" style="4" customWidth="1"/>
    <col min="8196" max="8207" width="11.5546875" style="4" customWidth="1"/>
    <col min="8208" max="8208" width="5.77734375" style="4" customWidth="1"/>
    <col min="8209" max="8447" width="11.5546875" style="4"/>
    <col min="8448" max="8448" width="5.77734375" style="4" customWidth="1"/>
    <col min="8449" max="8450" width="0.88671875" style="4" customWidth="1"/>
    <col min="8451" max="8451" width="30.77734375" style="4" customWidth="1"/>
    <col min="8452" max="8463" width="11.5546875" style="4" customWidth="1"/>
    <col min="8464" max="8464" width="5.77734375" style="4" customWidth="1"/>
    <col min="8465" max="8703" width="11.5546875" style="4"/>
    <col min="8704" max="8704" width="5.77734375" style="4" customWidth="1"/>
    <col min="8705" max="8706" width="0.88671875" style="4" customWidth="1"/>
    <col min="8707" max="8707" width="30.77734375" style="4" customWidth="1"/>
    <col min="8708" max="8719" width="11.5546875" style="4" customWidth="1"/>
    <col min="8720" max="8720" width="5.77734375" style="4" customWidth="1"/>
    <col min="8721" max="8959" width="11.5546875" style="4"/>
    <col min="8960" max="8960" width="5.77734375" style="4" customWidth="1"/>
    <col min="8961" max="8962" width="0.88671875" style="4" customWidth="1"/>
    <col min="8963" max="8963" width="30.77734375" style="4" customWidth="1"/>
    <col min="8964" max="8975" width="11.5546875" style="4" customWidth="1"/>
    <col min="8976" max="8976" width="5.77734375" style="4" customWidth="1"/>
    <col min="8977" max="9215" width="11.5546875" style="4"/>
    <col min="9216" max="9216" width="5.77734375" style="4" customWidth="1"/>
    <col min="9217" max="9218" width="0.88671875" style="4" customWidth="1"/>
    <col min="9219" max="9219" width="30.77734375" style="4" customWidth="1"/>
    <col min="9220" max="9231" width="11.5546875" style="4" customWidth="1"/>
    <col min="9232" max="9232" width="5.77734375" style="4" customWidth="1"/>
    <col min="9233" max="9471" width="11.5546875" style="4"/>
    <col min="9472" max="9472" width="5.77734375" style="4" customWidth="1"/>
    <col min="9473" max="9474" width="0.88671875" style="4" customWidth="1"/>
    <col min="9475" max="9475" width="30.77734375" style="4" customWidth="1"/>
    <col min="9476" max="9487" width="11.5546875" style="4" customWidth="1"/>
    <col min="9488" max="9488" width="5.77734375" style="4" customWidth="1"/>
    <col min="9489" max="9727" width="11.5546875" style="4"/>
    <col min="9728" max="9728" width="5.77734375" style="4" customWidth="1"/>
    <col min="9729" max="9730" width="0.88671875" style="4" customWidth="1"/>
    <col min="9731" max="9731" width="30.77734375" style="4" customWidth="1"/>
    <col min="9732" max="9743" width="11.5546875" style="4" customWidth="1"/>
    <col min="9744" max="9744" width="5.77734375" style="4" customWidth="1"/>
    <col min="9745" max="9983" width="11.5546875" style="4"/>
    <col min="9984" max="9984" width="5.77734375" style="4" customWidth="1"/>
    <col min="9985" max="9986" width="0.88671875" style="4" customWidth="1"/>
    <col min="9987" max="9987" width="30.77734375" style="4" customWidth="1"/>
    <col min="9988" max="9999" width="11.5546875" style="4" customWidth="1"/>
    <col min="10000" max="10000" width="5.77734375" style="4" customWidth="1"/>
    <col min="10001" max="10239" width="11.5546875" style="4"/>
    <col min="10240" max="10240" width="5.77734375" style="4" customWidth="1"/>
    <col min="10241" max="10242" width="0.88671875" style="4" customWidth="1"/>
    <col min="10243" max="10243" width="30.77734375" style="4" customWidth="1"/>
    <col min="10244" max="10255" width="11.5546875" style="4" customWidth="1"/>
    <col min="10256" max="10256" width="5.77734375" style="4" customWidth="1"/>
    <col min="10257" max="10495" width="11.5546875" style="4"/>
    <col min="10496" max="10496" width="5.77734375" style="4" customWidth="1"/>
    <col min="10497" max="10498" width="0.88671875" style="4" customWidth="1"/>
    <col min="10499" max="10499" width="30.77734375" style="4" customWidth="1"/>
    <col min="10500" max="10511" width="11.5546875" style="4" customWidth="1"/>
    <col min="10512" max="10512" width="5.77734375" style="4" customWidth="1"/>
    <col min="10513" max="10751" width="11.5546875" style="4"/>
    <col min="10752" max="10752" width="5.77734375" style="4" customWidth="1"/>
    <col min="10753" max="10754" width="0.88671875" style="4" customWidth="1"/>
    <col min="10755" max="10755" width="30.77734375" style="4" customWidth="1"/>
    <col min="10756" max="10767" width="11.5546875" style="4" customWidth="1"/>
    <col min="10768" max="10768" width="5.77734375" style="4" customWidth="1"/>
    <col min="10769" max="11007" width="11.5546875" style="4"/>
    <col min="11008" max="11008" width="5.77734375" style="4" customWidth="1"/>
    <col min="11009" max="11010" width="0.88671875" style="4" customWidth="1"/>
    <col min="11011" max="11011" width="30.77734375" style="4" customWidth="1"/>
    <col min="11012" max="11023" width="11.5546875" style="4" customWidth="1"/>
    <col min="11024" max="11024" width="5.77734375" style="4" customWidth="1"/>
    <col min="11025" max="11263" width="11.5546875" style="4"/>
    <col min="11264" max="11264" width="5.77734375" style="4" customWidth="1"/>
    <col min="11265" max="11266" width="0.88671875" style="4" customWidth="1"/>
    <col min="11267" max="11267" width="30.77734375" style="4" customWidth="1"/>
    <col min="11268" max="11279" width="11.5546875" style="4" customWidth="1"/>
    <col min="11280" max="11280" width="5.77734375" style="4" customWidth="1"/>
    <col min="11281" max="11519" width="11.5546875" style="4"/>
    <col min="11520" max="11520" width="5.77734375" style="4" customWidth="1"/>
    <col min="11521" max="11522" width="0.88671875" style="4" customWidth="1"/>
    <col min="11523" max="11523" width="30.77734375" style="4" customWidth="1"/>
    <col min="11524" max="11535" width="11.5546875" style="4" customWidth="1"/>
    <col min="11536" max="11536" width="5.77734375" style="4" customWidth="1"/>
    <col min="11537" max="11775" width="11.5546875" style="4"/>
    <col min="11776" max="11776" width="5.77734375" style="4" customWidth="1"/>
    <col min="11777" max="11778" width="0.88671875" style="4" customWidth="1"/>
    <col min="11779" max="11779" width="30.77734375" style="4" customWidth="1"/>
    <col min="11780" max="11791" width="11.5546875" style="4" customWidth="1"/>
    <col min="11792" max="11792" width="5.77734375" style="4" customWidth="1"/>
    <col min="11793" max="12031" width="11.5546875" style="4"/>
    <col min="12032" max="12032" width="5.77734375" style="4" customWidth="1"/>
    <col min="12033" max="12034" width="0.88671875" style="4" customWidth="1"/>
    <col min="12035" max="12035" width="30.77734375" style="4" customWidth="1"/>
    <col min="12036" max="12047" width="11.5546875" style="4" customWidth="1"/>
    <col min="12048" max="12048" width="5.77734375" style="4" customWidth="1"/>
    <col min="12049" max="12287" width="11.5546875" style="4"/>
    <col min="12288" max="12288" width="5.77734375" style="4" customWidth="1"/>
    <col min="12289" max="12290" width="0.88671875" style="4" customWidth="1"/>
    <col min="12291" max="12291" width="30.77734375" style="4" customWidth="1"/>
    <col min="12292" max="12303" width="11.5546875" style="4" customWidth="1"/>
    <col min="12304" max="12304" width="5.77734375" style="4" customWidth="1"/>
    <col min="12305" max="12543" width="11.5546875" style="4"/>
    <col min="12544" max="12544" width="5.77734375" style="4" customWidth="1"/>
    <col min="12545" max="12546" width="0.88671875" style="4" customWidth="1"/>
    <col min="12547" max="12547" width="30.77734375" style="4" customWidth="1"/>
    <col min="12548" max="12559" width="11.5546875" style="4" customWidth="1"/>
    <col min="12560" max="12560" width="5.77734375" style="4" customWidth="1"/>
    <col min="12561" max="12799" width="11.5546875" style="4"/>
    <col min="12800" max="12800" width="5.77734375" style="4" customWidth="1"/>
    <col min="12801" max="12802" width="0.88671875" style="4" customWidth="1"/>
    <col min="12803" max="12803" width="30.77734375" style="4" customWidth="1"/>
    <col min="12804" max="12815" width="11.5546875" style="4" customWidth="1"/>
    <col min="12816" max="12816" width="5.77734375" style="4" customWidth="1"/>
    <col min="12817" max="13055" width="11.5546875" style="4"/>
    <col min="13056" max="13056" width="5.77734375" style="4" customWidth="1"/>
    <col min="13057" max="13058" width="0.88671875" style="4" customWidth="1"/>
    <col min="13059" max="13059" width="30.77734375" style="4" customWidth="1"/>
    <col min="13060" max="13071" width="11.5546875" style="4" customWidth="1"/>
    <col min="13072" max="13072" width="5.77734375" style="4" customWidth="1"/>
    <col min="13073" max="13311" width="11.5546875" style="4"/>
    <col min="13312" max="13312" width="5.77734375" style="4" customWidth="1"/>
    <col min="13313" max="13314" width="0.88671875" style="4" customWidth="1"/>
    <col min="13315" max="13315" width="30.77734375" style="4" customWidth="1"/>
    <col min="13316" max="13327" width="11.5546875" style="4" customWidth="1"/>
    <col min="13328" max="13328" width="5.77734375" style="4" customWidth="1"/>
    <col min="13329" max="13567" width="11.5546875" style="4"/>
    <col min="13568" max="13568" width="5.77734375" style="4" customWidth="1"/>
    <col min="13569" max="13570" width="0.88671875" style="4" customWidth="1"/>
    <col min="13571" max="13571" width="30.77734375" style="4" customWidth="1"/>
    <col min="13572" max="13583" width="11.5546875" style="4" customWidth="1"/>
    <col min="13584" max="13584" width="5.77734375" style="4" customWidth="1"/>
    <col min="13585" max="13823" width="11.5546875" style="4"/>
    <col min="13824" max="13824" width="5.77734375" style="4" customWidth="1"/>
    <col min="13825" max="13826" width="0.88671875" style="4" customWidth="1"/>
    <col min="13827" max="13827" width="30.77734375" style="4" customWidth="1"/>
    <col min="13828" max="13839" width="11.5546875" style="4" customWidth="1"/>
    <col min="13840" max="13840" width="5.77734375" style="4" customWidth="1"/>
    <col min="13841" max="14079" width="11.5546875" style="4"/>
    <col min="14080" max="14080" width="5.77734375" style="4" customWidth="1"/>
    <col min="14081" max="14082" width="0.88671875" style="4" customWidth="1"/>
    <col min="14083" max="14083" width="30.77734375" style="4" customWidth="1"/>
    <col min="14084" max="14095" width="11.5546875" style="4" customWidth="1"/>
    <col min="14096" max="14096" width="5.77734375" style="4" customWidth="1"/>
    <col min="14097" max="14335" width="11.5546875" style="4"/>
    <col min="14336" max="14336" width="5.77734375" style="4" customWidth="1"/>
    <col min="14337" max="14338" width="0.88671875" style="4" customWidth="1"/>
    <col min="14339" max="14339" width="30.77734375" style="4" customWidth="1"/>
    <col min="14340" max="14351" width="11.5546875" style="4" customWidth="1"/>
    <col min="14352" max="14352" width="5.77734375" style="4" customWidth="1"/>
    <col min="14353" max="14591" width="11.5546875" style="4"/>
    <col min="14592" max="14592" width="5.77734375" style="4" customWidth="1"/>
    <col min="14593" max="14594" width="0.88671875" style="4" customWidth="1"/>
    <col min="14595" max="14595" width="30.77734375" style="4" customWidth="1"/>
    <col min="14596" max="14607" width="11.5546875" style="4" customWidth="1"/>
    <col min="14608" max="14608" width="5.77734375" style="4" customWidth="1"/>
    <col min="14609" max="14847" width="11.5546875" style="4"/>
    <col min="14848" max="14848" width="5.77734375" style="4" customWidth="1"/>
    <col min="14849" max="14850" width="0.88671875" style="4" customWidth="1"/>
    <col min="14851" max="14851" width="30.77734375" style="4" customWidth="1"/>
    <col min="14852" max="14863" width="11.5546875" style="4" customWidth="1"/>
    <col min="14864" max="14864" width="5.77734375" style="4" customWidth="1"/>
    <col min="14865" max="15103" width="11.5546875" style="4"/>
    <col min="15104" max="15104" width="5.77734375" style="4" customWidth="1"/>
    <col min="15105" max="15106" width="0.88671875" style="4" customWidth="1"/>
    <col min="15107" max="15107" width="30.77734375" style="4" customWidth="1"/>
    <col min="15108" max="15119" width="11.5546875" style="4" customWidth="1"/>
    <col min="15120" max="15120" width="5.77734375" style="4" customWidth="1"/>
    <col min="15121" max="15359" width="11.5546875" style="4"/>
    <col min="15360" max="15360" width="5.77734375" style="4" customWidth="1"/>
    <col min="15361" max="15362" width="0.88671875" style="4" customWidth="1"/>
    <col min="15363" max="15363" width="30.77734375" style="4" customWidth="1"/>
    <col min="15364" max="15375" width="11.5546875" style="4" customWidth="1"/>
    <col min="15376" max="15376" width="5.77734375" style="4" customWidth="1"/>
    <col min="15377" max="15615" width="11.5546875" style="4"/>
    <col min="15616" max="15616" width="5.77734375" style="4" customWidth="1"/>
    <col min="15617" max="15618" width="0.88671875" style="4" customWidth="1"/>
    <col min="15619" max="15619" width="30.77734375" style="4" customWidth="1"/>
    <col min="15620" max="15631" width="11.5546875" style="4" customWidth="1"/>
    <col min="15632" max="15632" width="5.77734375" style="4" customWidth="1"/>
    <col min="15633" max="15871" width="11.5546875" style="4"/>
    <col min="15872" max="15872" width="5.77734375" style="4" customWidth="1"/>
    <col min="15873" max="15874" width="0.88671875" style="4" customWidth="1"/>
    <col min="15875" max="15875" width="30.77734375" style="4" customWidth="1"/>
    <col min="15876" max="15887" width="11.5546875" style="4" customWidth="1"/>
    <col min="15888" max="15888" width="5.77734375" style="4" customWidth="1"/>
    <col min="15889" max="16127" width="11.5546875" style="4"/>
    <col min="16128" max="16128" width="5.77734375" style="4" customWidth="1"/>
    <col min="16129" max="16130" width="0.88671875" style="4" customWidth="1"/>
    <col min="16131" max="16131" width="30.77734375" style="4" customWidth="1"/>
    <col min="16132" max="16143" width="11.5546875" style="4" customWidth="1"/>
    <col min="16144" max="16144" width="5.77734375" style="4" customWidth="1"/>
    <col min="16145" max="16384" width="11.5546875" style="4"/>
  </cols>
  <sheetData>
    <row r="1" spans="1:19" s="16" customFormat="1" ht="20.100000000000001" customHeight="1" x14ac:dyDescent="0.25">
      <c r="A1" s="101"/>
      <c r="B1" s="101"/>
      <c r="C1" s="101"/>
      <c r="D1" s="101"/>
      <c r="E1" s="101"/>
      <c r="F1" s="101"/>
      <c r="J1" s="102" t="s">
        <v>252</v>
      </c>
      <c r="K1" s="101" t="s">
        <v>280</v>
      </c>
      <c r="L1" s="101"/>
      <c r="M1" s="101"/>
      <c r="N1" s="101"/>
      <c r="O1" s="101"/>
      <c r="P1" s="101"/>
      <c r="Q1" s="101"/>
      <c r="R1" s="102"/>
      <c r="S1" s="102"/>
    </row>
    <row r="2" spans="1:19" ht="15.75" x14ac:dyDescent="0.25">
      <c r="A2" s="83"/>
      <c r="B2" s="89"/>
      <c r="C2" s="89"/>
      <c r="D2" s="89"/>
      <c r="E2" s="93"/>
      <c r="F2" s="89"/>
      <c r="G2" s="95"/>
      <c r="H2" s="95"/>
      <c r="I2" s="95"/>
      <c r="J2" s="89"/>
      <c r="K2" s="89"/>
      <c r="L2" s="89"/>
      <c r="M2" s="95"/>
      <c r="N2" s="89"/>
      <c r="O2" s="103"/>
      <c r="P2" s="103"/>
      <c r="Q2" s="103"/>
      <c r="R2" s="102"/>
    </row>
    <row r="3" spans="1:19" s="11" customFormat="1" x14ac:dyDescent="0.2">
      <c r="A3" s="84"/>
      <c r="B3" s="18"/>
      <c r="C3" s="18"/>
      <c r="D3" s="18"/>
      <c r="E3" s="18"/>
      <c r="F3" s="18"/>
      <c r="G3" s="18"/>
      <c r="H3" s="18"/>
      <c r="I3" s="18"/>
      <c r="J3" s="18"/>
      <c r="K3" s="18"/>
      <c r="L3" s="18"/>
      <c r="M3" s="18"/>
      <c r="N3" s="18"/>
      <c r="O3" s="22"/>
      <c r="P3" s="22"/>
      <c r="Q3" s="22"/>
      <c r="R3" s="109"/>
      <c r="S3" s="27"/>
    </row>
    <row r="4" spans="1:19" s="11" customFormat="1" ht="39.950000000000003" customHeight="1" x14ac:dyDescent="0.2">
      <c r="A4" s="280" t="s">
        <v>5</v>
      </c>
      <c r="B4" s="19"/>
      <c r="C4" s="19"/>
      <c r="D4" s="19"/>
      <c r="E4" s="19"/>
      <c r="F4" s="97" t="s">
        <v>6</v>
      </c>
      <c r="G4" s="284">
        <v>2006</v>
      </c>
      <c r="H4" s="284">
        <v>2007</v>
      </c>
      <c r="I4" s="284">
        <v>2008</v>
      </c>
      <c r="J4" s="283">
        <v>2009</v>
      </c>
      <c r="K4" s="284">
        <v>2010</v>
      </c>
      <c r="L4" s="284">
        <v>2011</v>
      </c>
      <c r="M4" s="284">
        <v>2012</v>
      </c>
      <c r="N4" s="284">
        <v>2013</v>
      </c>
      <c r="O4" s="284">
        <v>2014</v>
      </c>
      <c r="P4" s="284">
        <v>2015</v>
      </c>
      <c r="Q4" s="284">
        <v>2016</v>
      </c>
      <c r="R4" s="19" t="s">
        <v>5</v>
      </c>
      <c r="S4" s="27"/>
    </row>
    <row r="5" spans="1:19" s="22" customFormat="1" ht="20.100000000000001" customHeight="1" x14ac:dyDescent="0.2">
      <c r="A5" s="85"/>
      <c r="B5" s="20"/>
      <c r="C5" s="20"/>
      <c r="D5" s="20"/>
      <c r="E5" s="20"/>
      <c r="F5" s="21"/>
      <c r="G5" s="21"/>
      <c r="H5" s="21"/>
      <c r="I5" s="21"/>
      <c r="J5" s="21"/>
      <c r="K5" s="21"/>
      <c r="L5" s="21"/>
      <c r="M5" s="21"/>
      <c r="N5" s="21"/>
      <c r="O5" s="105"/>
      <c r="P5" s="105"/>
      <c r="Q5" s="105"/>
      <c r="R5" s="110"/>
      <c r="S5" s="109"/>
    </row>
    <row r="6" spans="1:19" s="2" customFormat="1" ht="20.100000000000001" customHeight="1" x14ac:dyDescent="0.25">
      <c r="A6" s="393" t="s">
        <v>139</v>
      </c>
      <c r="B6" s="393"/>
      <c r="C6" s="393"/>
      <c r="D6" s="393"/>
      <c r="E6" s="393"/>
      <c r="F6" s="393"/>
      <c r="G6" s="393"/>
      <c r="H6" s="393"/>
      <c r="I6" s="393"/>
      <c r="J6" s="393"/>
      <c r="K6" s="393" t="s">
        <v>139</v>
      </c>
      <c r="L6" s="393"/>
      <c r="M6" s="393"/>
      <c r="N6" s="393"/>
      <c r="O6" s="393"/>
      <c r="P6" s="393"/>
      <c r="Q6" s="393"/>
      <c r="R6" s="393"/>
      <c r="S6" s="112"/>
    </row>
    <row r="7" spans="1:19" s="2" customFormat="1" ht="20.100000000000001" customHeight="1" x14ac:dyDescent="0.25">
      <c r="A7" s="86"/>
      <c r="B7" s="90"/>
      <c r="C7" s="90"/>
      <c r="D7" s="90"/>
      <c r="E7" s="94"/>
      <c r="F7" s="90"/>
      <c r="G7" s="96"/>
      <c r="H7" s="96"/>
      <c r="I7" s="96"/>
      <c r="J7" s="90"/>
      <c r="K7" s="90"/>
      <c r="L7" s="90"/>
      <c r="M7" s="96"/>
      <c r="N7" s="90"/>
      <c r="O7" s="104"/>
      <c r="P7" s="126"/>
      <c r="Q7" s="120"/>
      <c r="R7" s="111"/>
      <c r="S7" s="112"/>
    </row>
    <row r="8" spans="1:19" s="25" customFormat="1" ht="20.100000000000001" customHeight="1" x14ac:dyDescent="0.25">
      <c r="A8" s="224" t="s">
        <v>44</v>
      </c>
      <c r="B8" s="225" t="s">
        <v>126</v>
      </c>
      <c r="C8" s="226"/>
      <c r="D8" s="226"/>
      <c r="E8" s="226"/>
      <c r="F8" s="227"/>
      <c r="G8" s="252">
        <v>6449</v>
      </c>
      <c r="H8" s="252">
        <v>6374</v>
      </c>
      <c r="I8" s="252">
        <v>6432</v>
      </c>
      <c r="J8" s="252">
        <v>6519</v>
      </c>
      <c r="K8" s="253">
        <v>6702</v>
      </c>
      <c r="L8" s="253">
        <v>6786</v>
      </c>
      <c r="M8" s="253">
        <v>6889</v>
      </c>
      <c r="N8" s="253">
        <v>6935</v>
      </c>
      <c r="O8" s="253">
        <v>7125</v>
      </c>
      <c r="P8" s="253">
        <v>7216</v>
      </c>
      <c r="Q8" s="289">
        <v>7318</v>
      </c>
      <c r="R8" s="285" t="s">
        <v>44</v>
      </c>
      <c r="S8" s="113"/>
    </row>
    <row r="9" spans="1:19" ht="20.100000000000001" customHeight="1" x14ac:dyDescent="0.2">
      <c r="A9" s="231" t="s">
        <v>7</v>
      </c>
      <c r="B9" s="403" t="s">
        <v>8</v>
      </c>
      <c r="C9" s="403"/>
      <c r="D9" s="403"/>
      <c r="E9" s="403"/>
      <c r="F9" s="404"/>
      <c r="G9" s="255">
        <v>3307</v>
      </c>
      <c r="H9" s="255">
        <v>3253</v>
      </c>
      <c r="I9" s="255">
        <v>3230</v>
      </c>
      <c r="J9" s="255">
        <v>3248</v>
      </c>
      <c r="K9" s="255">
        <v>3298</v>
      </c>
      <c r="L9" s="255">
        <v>3466</v>
      </c>
      <c r="M9" s="255">
        <v>3450</v>
      </c>
      <c r="N9" s="255">
        <v>3533</v>
      </c>
      <c r="O9" s="255">
        <v>3557</v>
      </c>
      <c r="P9" s="255">
        <v>3603</v>
      </c>
      <c r="Q9" s="257">
        <v>3704</v>
      </c>
      <c r="R9" s="286" t="s">
        <v>7</v>
      </c>
    </row>
    <row r="10" spans="1:19" ht="20.100000000000001" customHeight="1" x14ac:dyDescent="0.2">
      <c r="A10" s="231" t="s">
        <v>9</v>
      </c>
      <c r="B10" s="269" t="s">
        <v>10</v>
      </c>
      <c r="C10" s="269"/>
      <c r="D10" s="269"/>
      <c r="E10" s="269"/>
      <c r="F10" s="270"/>
      <c r="G10" s="255">
        <v>8318</v>
      </c>
      <c r="H10" s="255">
        <v>8274</v>
      </c>
      <c r="I10" s="255">
        <v>7918</v>
      </c>
      <c r="J10" s="255">
        <v>8129</v>
      </c>
      <c r="K10" s="255">
        <v>8419</v>
      </c>
      <c r="L10" s="255">
        <v>8244</v>
      </c>
      <c r="M10" s="255">
        <v>8097</v>
      </c>
      <c r="N10" s="255">
        <v>8401</v>
      </c>
      <c r="O10" s="255">
        <v>8528</v>
      </c>
      <c r="P10" s="255">
        <v>8649</v>
      </c>
      <c r="Q10" s="257">
        <v>8750</v>
      </c>
      <c r="R10" s="286" t="s">
        <v>9</v>
      </c>
    </row>
    <row r="11" spans="1:19" ht="20.100000000000001" customHeight="1" x14ac:dyDescent="0.2">
      <c r="A11" s="231" t="s">
        <v>11</v>
      </c>
      <c r="B11" s="235"/>
      <c r="C11" s="400" t="s">
        <v>12</v>
      </c>
      <c r="D11" s="400"/>
      <c r="E11" s="400"/>
      <c r="F11" s="401"/>
      <c r="G11" s="255">
        <v>8889</v>
      </c>
      <c r="H11" s="255">
        <v>8892</v>
      </c>
      <c r="I11" s="255">
        <v>8434</v>
      </c>
      <c r="J11" s="255">
        <v>8648</v>
      </c>
      <c r="K11" s="255">
        <v>9004</v>
      </c>
      <c r="L11" s="255">
        <v>8754</v>
      </c>
      <c r="M11" s="255">
        <v>8554</v>
      </c>
      <c r="N11" s="255">
        <v>8944</v>
      </c>
      <c r="O11" s="255">
        <v>9068</v>
      </c>
      <c r="P11" s="255">
        <v>9170</v>
      </c>
      <c r="Q11" s="257">
        <v>9289</v>
      </c>
      <c r="R11" s="286" t="s">
        <v>11</v>
      </c>
    </row>
    <row r="12" spans="1:19" ht="20.100000000000001" customHeight="1" x14ac:dyDescent="0.2">
      <c r="A12" s="231" t="s">
        <v>13</v>
      </c>
      <c r="B12" s="236"/>
      <c r="C12" s="236"/>
      <c r="D12" s="269" t="s">
        <v>84</v>
      </c>
      <c r="E12" s="269"/>
      <c r="F12" s="237"/>
      <c r="G12" s="257" t="s">
        <v>344</v>
      </c>
      <c r="H12" s="257" t="s">
        <v>344</v>
      </c>
      <c r="I12" s="255">
        <v>11920</v>
      </c>
      <c r="J12" s="255">
        <v>17958</v>
      </c>
      <c r="K12" s="255">
        <v>15014</v>
      </c>
      <c r="L12" s="255">
        <v>30652</v>
      </c>
      <c r="M12" s="255">
        <v>17062</v>
      </c>
      <c r="N12" s="255">
        <v>17787</v>
      </c>
      <c r="O12" s="255">
        <v>16900</v>
      </c>
      <c r="P12" s="255">
        <v>18860</v>
      </c>
      <c r="Q12" s="257" t="s">
        <v>344</v>
      </c>
      <c r="R12" s="286" t="s">
        <v>13</v>
      </c>
    </row>
    <row r="13" spans="1:19" ht="20.100000000000001" customHeight="1" x14ac:dyDescent="0.2">
      <c r="A13" s="231" t="s">
        <v>14</v>
      </c>
      <c r="B13" s="236"/>
      <c r="C13" s="236"/>
      <c r="D13" s="400" t="s">
        <v>15</v>
      </c>
      <c r="E13" s="400"/>
      <c r="F13" s="401"/>
      <c r="G13" s="258">
        <v>8659</v>
      </c>
      <c r="H13" s="258">
        <v>8596</v>
      </c>
      <c r="I13" s="255">
        <v>8435</v>
      </c>
      <c r="J13" s="255">
        <v>8375</v>
      </c>
      <c r="K13" s="255">
        <v>8854</v>
      </c>
      <c r="L13" s="255">
        <v>8593</v>
      </c>
      <c r="M13" s="255">
        <v>8314</v>
      </c>
      <c r="N13" s="255">
        <v>8779</v>
      </c>
      <c r="O13" s="255">
        <v>9061</v>
      </c>
      <c r="P13" s="255">
        <v>8997</v>
      </c>
      <c r="Q13" s="257">
        <v>9082</v>
      </c>
      <c r="R13" s="286" t="s">
        <v>14</v>
      </c>
    </row>
    <row r="14" spans="1:19" ht="20.100000000000001" customHeight="1" x14ac:dyDescent="0.2">
      <c r="A14" s="231" t="s">
        <v>16</v>
      </c>
      <c r="B14" s="236"/>
      <c r="C14" s="236"/>
      <c r="D14" s="400" t="s">
        <v>17</v>
      </c>
      <c r="E14" s="400"/>
      <c r="F14" s="401"/>
      <c r="G14" s="257" t="s">
        <v>344</v>
      </c>
      <c r="H14" s="257" t="s">
        <v>344</v>
      </c>
      <c r="I14" s="255">
        <v>9603</v>
      </c>
      <c r="J14" s="255">
        <v>15648</v>
      </c>
      <c r="K14" s="255">
        <v>13739</v>
      </c>
      <c r="L14" s="255">
        <v>9562</v>
      </c>
      <c r="M14" s="255">
        <v>14964</v>
      </c>
      <c r="N14" s="255">
        <v>13840</v>
      </c>
      <c r="O14" s="255">
        <v>9659</v>
      </c>
      <c r="P14" s="255">
        <v>14316</v>
      </c>
      <c r="Q14" s="257" t="s">
        <v>344</v>
      </c>
      <c r="R14" s="286" t="s">
        <v>16</v>
      </c>
    </row>
    <row r="15" spans="1:19" ht="20.100000000000001" customHeight="1" x14ac:dyDescent="0.2">
      <c r="A15" s="231" t="s">
        <v>18</v>
      </c>
      <c r="B15" s="236"/>
      <c r="C15" s="236"/>
      <c r="D15" s="269" t="s">
        <v>218</v>
      </c>
      <c r="E15" s="269"/>
      <c r="F15" s="270"/>
      <c r="G15" s="255"/>
      <c r="H15" s="255"/>
      <c r="I15" s="255"/>
      <c r="J15" s="255"/>
      <c r="K15" s="255"/>
      <c r="L15" s="255"/>
      <c r="M15" s="255"/>
      <c r="N15" s="255"/>
      <c r="O15" s="255"/>
      <c r="P15" s="255"/>
      <c r="Q15" s="257"/>
      <c r="R15" s="286"/>
    </row>
    <row r="16" spans="1:19" ht="20.100000000000001" customHeight="1" x14ac:dyDescent="0.2">
      <c r="A16" s="231"/>
      <c r="B16" s="236"/>
      <c r="C16" s="236"/>
      <c r="D16" s="266"/>
      <c r="E16" s="269" t="s">
        <v>221</v>
      </c>
      <c r="F16" s="237"/>
      <c r="G16" s="257" t="s">
        <v>344</v>
      </c>
      <c r="H16" s="257" t="s">
        <v>344</v>
      </c>
      <c r="I16" s="255">
        <v>6142</v>
      </c>
      <c r="J16" s="255">
        <v>6596</v>
      </c>
      <c r="K16" s="255">
        <v>6656</v>
      </c>
      <c r="L16" s="255">
        <v>6623</v>
      </c>
      <c r="M16" s="255">
        <v>6712</v>
      </c>
      <c r="N16" s="255">
        <v>6569</v>
      </c>
      <c r="O16" s="255">
        <v>6841</v>
      </c>
      <c r="P16" s="255">
        <v>6915</v>
      </c>
      <c r="Q16" s="257" t="s">
        <v>344</v>
      </c>
      <c r="R16" s="286" t="s">
        <v>18</v>
      </c>
    </row>
    <row r="17" spans="1:18" ht="20.100000000000001" customHeight="1" x14ac:dyDescent="0.2">
      <c r="A17" s="231" t="s">
        <v>19</v>
      </c>
      <c r="B17" s="269"/>
      <c r="C17" s="269" t="s">
        <v>20</v>
      </c>
      <c r="D17" s="269"/>
      <c r="E17" s="269"/>
      <c r="F17" s="270"/>
      <c r="G17" s="258">
        <v>5970</v>
      </c>
      <c r="H17" s="258">
        <v>5733</v>
      </c>
      <c r="I17" s="255">
        <v>5729</v>
      </c>
      <c r="J17" s="255">
        <v>5985</v>
      </c>
      <c r="K17" s="255">
        <v>6062</v>
      </c>
      <c r="L17" s="255">
        <v>6187</v>
      </c>
      <c r="M17" s="255">
        <v>6242</v>
      </c>
      <c r="N17" s="255">
        <v>6195</v>
      </c>
      <c r="O17" s="255">
        <v>6340</v>
      </c>
      <c r="P17" s="255">
        <v>6549</v>
      </c>
      <c r="Q17" s="257">
        <v>6610</v>
      </c>
      <c r="R17" s="286" t="s">
        <v>19</v>
      </c>
    </row>
    <row r="18" spans="1:18" ht="20.100000000000001" customHeight="1" x14ac:dyDescent="0.2">
      <c r="A18" s="231" t="s">
        <v>21</v>
      </c>
      <c r="B18" s="403" t="s">
        <v>22</v>
      </c>
      <c r="C18" s="403"/>
      <c r="D18" s="403"/>
      <c r="E18" s="403"/>
      <c r="F18" s="404"/>
      <c r="G18" s="258">
        <v>5813</v>
      </c>
      <c r="H18" s="258">
        <v>5729</v>
      </c>
      <c r="I18" s="255">
        <v>5934</v>
      </c>
      <c r="J18" s="255">
        <v>5993</v>
      </c>
      <c r="K18" s="255">
        <v>6152</v>
      </c>
      <c r="L18" s="255">
        <v>6319</v>
      </c>
      <c r="M18" s="255">
        <v>6508</v>
      </c>
      <c r="N18" s="255">
        <v>6468</v>
      </c>
      <c r="O18" s="255">
        <v>6685</v>
      </c>
      <c r="P18" s="255">
        <v>6772</v>
      </c>
      <c r="Q18" s="257">
        <v>6879</v>
      </c>
      <c r="R18" s="286" t="s">
        <v>21</v>
      </c>
    </row>
    <row r="19" spans="1:18" ht="20.100000000000001" customHeight="1" x14ac:dyDescent="0.2">
      <c r="A19" s="231" t="s">
        <v>96</v>
      </c>
      <c r="B19" s="269"/>
      <c r="C19" s="400" t="s">
        <v>222</v>
      </c>
      <c r="D19" s="400"/>
      <c r="E19" s="400"/>
      <c r="F19" s="401"/>
      <c r="G19" s="255"/>
      <c r="H19" s="255"/>
      <c r="I19" s="255"/>
      <c r="J19" s="255"/>
      <c r="K19" s="255"/>
      <c r="L19" s="255"/>
      <c r="M19" s="255"/>
      <c r="N19" s="255"/>
      <c r="O19" s="255"/>
      <c r="P19" s="255"/>
      <c r="Q19" s="257"/>
      <c r="R19" s="286"/>
    </row>
    <row r="20" spans="1:18" ht="20.100000000000001" customHeight="1" x14ac:dyDescent="0.2">
      <c r="A20" s="231"/>
      <c r="B20" s="269"/>
      <c r="C20" s="266"/>
      <c r="D20" s="269" t="s">
        <v>223</v>
      </c>
      <c r="E20" s="269"/>
      <c r="F20" s="270"/>
      <c r="G20" s="258">
        <v>4968</v>
      </c>
      <c r="H20" s="258">
        <v>4934</v>
      </c>
      <c r="I20" s="255">
        <v>4980</v>
      </c>
      <c r="J20" s="255">
        <v>5006</v>
      </c>
      <c r="K20" s="255">
        <v>5183</v>
      </c>
      <c r="L20" s="255">
        <v>5157</v>
      </c>
      <c r="M20" s="255">
        <v>5366</v>
      </c>
      <c r="N20" s="255">
        <v>5347</v>
      </c>
      <c r="O20" s="255">
        <v>5488</v>
      </c>
      <c r="P20" s="255">
        <v>5523</v>
      </c>
      <c r="Q20" s="257">
        <v>5673</v>
      </c>
      <c r="R20" s="286" t="s">
        <v>96</v>
      </c>
    </row>
    <row r="21" spans="1:18" ht="20.100000000000001" customHeight="1" x14ac:dyDescent="0.2">
      <c r="A21" s="231" t="s">
        <v>45</v>
      </c>
      <c r="B21" s="236"/>
      <c r="C21" s="236"/>
      <c r="D21" s="269" t="s">
        <v>46</v>
      </c>
      <c r="E21" s="236"/>
      <c r="F21" s="270"/>
      <c r="G21" s="258">
        <v>4511</v>
      </c>
      <c r="H21" s="258">
        <v>4455</v>
      </c>
      <c r="I21" s="255">
        <v>4438</v>
      </c>
      <c r="J21" s="255">
        <v>4477</v>
      </c>
      <c r="K21" s="255">
        <v>4616</v>
      </c>
      <c r="L21" s="255">
        <v>4539</v>
      </c>
      <c r="M21" s="255">
        <v>4698</v>
      </c>
      <c r="N21" s="255">
        <v>4712</v>
      </c>
      <c r="O21" s="255">
        <v>4781</v>
      </c>
      <c r="P21" s="255">
        <v>4825</v>
      </c>
      <c r="Q21" s="257" t="s">
        <v>344</v>
      </c>
      <c r="R21" s="286" t="s">
        <v>45</v>
      </c>
    </row>
    <row r="22" spans="1:18" ht="20.100000000000001" customHeight="1" x14ac:dyDescent="0.2">
      <c r="A22" s="231" t="s">
        <v>23</v>
      </c>
      <c r="B22" s="236"/>
      <c r="C22" s="236"/>
      <c r="D22" s="236"/>
      <c r="E22" s="269" t="s">
        <v>206</v>
      </c>
      <c r="F22" s="237"/>
      <c r="G22" s="257" t="s">
        <v>344</v>
      </c>
      <c r="H22" s="257" t="s">
        <v>344</v>
      </c>
      <c r="I22" s="255">
        <v>4442</v>
      </c>
      <c r="J22" s="255">
        <v>4512</v>
      </c>
      <c r="K22" s="255">
        <v>4587</v>
      </c>
      <c r="L22" s="255">
        <v>4583</v>
      </c>
      <c r="M22" s="255">
        <v>4665</v>
      </c>
      <c r="N22" s="255">
        <v>4790</v>
      </c>
      <c r="O22" s="255">
        <v>4855</v>
      </c>
      <c r="P22" s="255">
        <v>4931</v>
      </c>
      <c r="Q22" s="257" t="s">
        <v>344</v>
      </c>
      <c r="R22" s="286" t="s">
        <v>23</v>
      </c>
    </row>
    <row r="23" spans="1:18" ht="20.100000000000001" customHeight="1" x14ac:dyDescent="0.2">
      <c r="A23" s="231" t="s">
        <v>24</v>
      </c>
      <c r="B23" s="236"/>
      <c r="C23" s="236"/>
      <c r="D23" s="236"/>
      <c r="E23" s="269" t="s">
        <v>25</v>
      </c>
      <c r="F23" s="237"/>
      <c r="G23" s="257" t="s">
        <v>344</v>
      </c>
      <c r="H23" s="257" t="s">
        <v>344</v>
      </c>
      <c r="I23" s="255">
        <v>5848</v>
      </c>
      <c r="J23" s="255">
        <v>5902</v>
      </c>
      <c r="K23" s="255">
        <v>6304</v>
      </c>
      <c r="L23" s="255">
        <v>5943</v>
      </c>
      <c r="M23" s="255">
        <v>6418</v>
      </c>
      <c r="N23" s="255">
        <v>6162</v>
      </c>
      <c r="O23" s="255">
        <v>6246</v>
      </c>
      <c r="P23" s="255">
        <v>6177</v>
      </c>
      <c r="Q23" s="257" t="s">
        <v>344</v>
      </c>
      <c r="R23" s="286" t="s">
        <v>24</v>
      </c>
    </row>
    <row r="24" spans="1:18" ht="20.100000000000001" customHeight="1" x14ac:dyDescent="0.2">
      <c r="A24" s="231" t="s">
        <v>26</v>
      </c>
      <c r="B24" s="236"/>
      <c r="C24" s="236"/>
      <c r="D24" s="236"/>
      <c r="E24" s="269" t="s">
        <v>27</v>
      </c>
      <c r="F24" s="237"/>
      <c r="G24" s="257" t="s">
        <v>344</v>
      </c>
      <c r="H24" s="257" t="s">
        <v>344</v>
      </c>
      <c r="I24" s="255">
        <v>2404</v>
      </c>
      <c r="J24" s="255">
        <v>2420</v>
      </c>
      <c r="K24" s="255">
        <v>2471</v>
      </c>
      <c r="L24" s="255">
        <v>2500</v>
      </c>
      <c r="M24" s="255">
        <v>2548</v>
      </c>
      <c r="N24" s="255">
        <v>2550</v>
      </c>
      <c r="O24" s="255">
        <v>2625</v>
      </c>
      <c r="P24" s="255">
        <v>2736</v>
      </c>
      <c r="Q24" s="257" t="s">
        <v>344</v>
      </c>
      <c r="R24" s="286" t="s">
        <v>26</v>
      </c>
    </row>
    <row r="25" spans="1:18" ht="20.100000000000001" customHeight="1" x14ac:dyDescent="0.2">
      <c r="A25" s="231" t="s">
        <v>28</v>
      </c>
      <c r="B25" s="236"/>
      <c r="C25" s="236"/>
      <c r="D25" s="269" t="s">
        <v>29</v>
      </c>
      <c r="E25" s="236"/>
      <c r="F25" s="270"/>
      <c r="G25" s="258">
        <v>8584</v>
      </c>
      <c r="H25" s="258">
        <v>8705</v>
      </c>
      <c r="I25" s="255">
        <v>9230</v>
      </c>
      <c r="J25" s="255">
        <v>9221</v>
      </c>
      <c r="K25" s="255">
        <v>9833</v>
      </c>
      <c r="L25" s="255">
        <v>10258</v>
      </c>
      <c r="M25" s="255">
        <v>10843</v>
      </c>
      <c r="N25" s="255">
        <v>10467</v>
      </c>
      <c r="O25" s="255">
        <v>11155</v>
      </c>
      <c r="P25" s="255">
        <v>11238</v>
      </c>
      <c r="Q25" s="257" t="s">
        <v>344</v>
      </c>
      <c r="R25" s="286" t="s">
        <v>28</v>
      </c>
    </row>
    <row r="26" spans="1:18" ht="20.100000000000001" customHeight="1" x14ac:dyDescent="0.2">
      <c r="A26" s="231" t="s">
        <v>97</v>
      </c>
      <c r="B26" s="236"/>
      <c r="C26" s="402" t="s">
        <v>224</v>
      </c>
      <c r="D26" s="400"/>
      <c r="E26" s="400"/>
      <c r="F26" s="401"/>
      <c r="G26" s="255"/>
      <c r="H26" s="255"/>
      <c r="I26" s="255"/>
      <c r="J26" s="255"/>
      <c r="K26" s="255"/>
      <c r="L26" s="255"/>
      <c r="M26" s="255"/>
      <c r="N26" s="255"/>
      <c r="O26" s="255"/>
      <c r="P26" s="255"/>
      <c r="Q26" s="257"/>
      <c r="R26" s="286"/>
    </row>
    <row r="27" spans="1:18" ht="20.100000000000001" customHeight="1" x14ac:dyDescent="0.2">
      <c r="A27" s="231"/>
      <c r="B27" s="236"/>
      <c r="C27" s="268"/>
      <c r="D27" s="269" t="s">
        <v>225</v>
      </c>
      <c r="E27" s="269"/>
      <c r="F27" s="267"/>
      <c r="G27" s="258">
        <v>6331</v>
      </c>
      <c r="H27" s="258">
        <v>6095</v>
      </c>
      <c r="I27" s="255">
        <v>6715</v>
      </c>
      <c r="J27" s="255">
        <v>6429</v>
      </c>
      <c r="K27" s="255">
        <v>6459</v>
      </c>
      <c r="L27" s="255">
        <v>6919</v>
      </c>
      <c r="M27" s="255">
        <v>7281</v>
      </c>
      <c r="N27" s="255">
        <v>6978</v>
      </c>
      <c r="O27" s="255">
        <v>7404</v>
      </c>
      <c r="P27" s="255">
        <v>7472</v>
      </c>
      <c r="Q27" s="257">
        <v>7502</v>
      </c>
      <c r="R27" s="286" t="s">
        <v>97</v>
      </c>
    </row>
    <row r="28" spans="1:18" ht="20.100000000000001" customHeight="1" x14ac:dyDescent="0.2">
      <c r="A28" s="231" t="s">
        <v>30</v>
      </c>
      <c r="B28" s="236"/>
      <c r="C28" s="236"/>
      <c r="D28" s="269" t="s">
        <v>118</v>
      </c>
      <c r="E28" s="236"/>
      <c r="F28" s="270"/>
      <c r="G28" s="258">
        <v>12309</v>
      </c>
      <c r="H28" s="258">
        <v>12209</v>
      </c>
      <c r="I28" s="255">
        <v>13451</v>
      </c>
      <c r="J28" s="255">
        <v>12474</v>
      </c>
      <c r="K28" s="255">
        <v>11832</v>
      </c>
      <c r="L28" s="255">
        <v>13082</v>
      </c>
      <c r="M28" s="255">
        <v>13277</v>
      </c>
      <c r="N28" s="255">
        <v>13821</v>
      </c>
      <c r="O28" s="255">
        <v>14852</v>
      </c>
      <c r="P28" s="255">
        <v>14608</v>
      </c>
      <c r="Q28" s="257" t="s">
        <v>344</v>
      </c>
      <c r="R28" s="286" t="s">
        <v>30</v>
      </c>
    </row>
    <row r="29" spans="1:18" ht="20.100000000000001" customHeight="1" x14ac:dyDescent="0.2">
      <c r="A29" s="231" t="s">
        <v>31</v>
      </c>
      <c r="B29" s="236"/>
      <c r="C29" s="236"/>
      <c r="D29" s="269" t="s">
        <v>32</v>
      </c>
      <c r="E29" s="236"/>
      <c r="F29" s="270"/>
      <c r="G29" s="258">
        <v>4798</v>
      </c>
      <c r="H29" s="258">
        <v>4469</v>
      </c>
      <c r="I29" s="255">
        <v>4309</v>
      </c>
      <c r="J29" s="255">
        <v>4807</v>
      </c>
      <c r="K29" s="255">
        <v>4819</v>
      </c>
      <c r="L29" s="255">
        <v>4906</v>
      </c>
      <c r="M29" s="255">
        <v>5336</v>
      </c>
      <c r="N29" s="255">
        <v>4563</v>
      </c>
      <c r="O29" s="255">
        <v>5064</v>
      </c>
      <c r="P29" s="255">
        <v>5017</v>
      </c>
      <c r="Q29" s="257" t="s">
        <v>344</v>
      </c>
      <c r="R29" s="286" t="s">
        <v>31</v>
      </c>
    </row>
    <row r="30" spans="1:18" ht="20.100000000000001" customHeight="1" x14ac:dyDescent="0.2">
      <c r="A30" s="231" t="s">
        <v>47</v>
      </c>
      <c r="B30" s="236"/>
      <c r="C30" s="236"/>
      <c r="D30" s="269" t="s">
        <v>48</v>
      </c>
      <c r="E30" s="236"/>
      <c r="F30" s="270"/>
      <c r="G30" s="258">
        <v>4794</v>
      </c>
      <c r="H30" s="258">
        <v>4655</v>
      </c>
      <c r="I30" s="255">
        <v>5250</v>
      </c>
      <c r="J30" s="255">
        <v>5034</v>
      </c>
      <c r="K30" s="255">
        <v>5303</v>
      </c>
      <c r="L30" s="255">
        <v>5665</v>
      </c>
      <c r="M30" s="255">
        <v>6085</v>
      </c>
      <c r="N30" s="255">
        <v>5653</v>
      </c>
      <c r="O30" s="255">
        <v>5982</v>
      </c>
      <c r="P30" s="255">
        <v>6172</v>
      </c>
      <c r="Q30" s="257" t="s">
        <v>344</v>
      </c>
      <c r="R30" s="286" t="s">
        <v>47</v>
      </c>
    </row>
    <row r="31" spans="1:18" ht="20.100000000000001" customHeight="1" x14ac:dyDescent="0.2">
      <c r="A31" s="231" t="s">
        <v>33</v>
      </c>
      <c r="B31" s="236"/>
      <c r="C31" s="235"/>
      <c r="D31" s="235"/>
      <c r="E31" s="269" t="s">
        <v>49</v>
      </c>
      <c r="F31" s="237"/>
      <c r="G31" s="257" t="s">
        <v>344</v>
      </c>
      <c r="H31" s="257" t="s">
        <v>344</v>
      </c>
      <c r="I31" s="255">
        <v>7896</v>
      </c>
      <c r="J31" s="255">
        <v>7169</v>
      </c>
      <c r="K31" s="255">
        <v>8297</v>
      </c>
      <c r="L31" s="255">
        <v>9054</v>
      </c>
      <c r="M31" s="255">
        <v>9797</v>
      </c>
      <c r="N31" s="255">
        <v>8584</v>
      </c>
      <c r="O31" s="255">
        <v>9162</v>
      </c>
      <c r="P31" s="255">
        <v>9536</v>
      </c>
      <c r="Q31" s="257" t="s">
        <v>344</v>
      </c>
      <c r="R31" s="286" t="s">
        <v>33</v>
      </c>
    </row>
    <row r="32" spans="1:18" ht="20.100000000000001" customHeight="1" x14ac:dyDescent="0.2">
      <c r="A32" s="231" t="s">
        <v>34</v>
      </c>
      <c r="B32" s="236"/>
      <c r="C32" s="235"/>
      <c r="D32" s="235"/>
      <c r="E32" s="269" t="s">
        <v>100</v>
      </c>
      <c r="F32" s="237"/>
      <c r="G32" s="257" t="s">
        <v>344</v>
      </c>
      <c r="H32" s="257" t="s">
        <v>344</v>
      </c>
      <c r="I32" s="255">
        <v>3283</v>
      </c>
      <c r="J32" s="255">
        <v>3405</v>
      </c>
      <c r="K32" s="255">
        <v>3134</v>
      </c>
      <c r="L32" s="255">
        <v>3275</v>
      </c>
      <c r="M32" s="255">
        <v>3428</v>
      </c>
      <c r="N32" s="255">
        <v>3492</v>
      </c>
      <c r="O32" s="255">
        <v>3624</v>
      </c>
      <c r="P32" s="255">
        <v>3689</v>
      </c>
      <c r="Q32" s="257" t="s">
        <v>344</v>
      </c>
      <c r="R32" s="286" t="s">
        <v>34</v>
      </c>
    </row>
    <row r="33" spans="1:18" ht="20.100000000000001" customHeight="1" x14ac:dyDescent="0.2">
      <c r="A33" s="231" t="s">
        <v>98</v>
      </c>
      <c r="B33" s="236"/>
      <c r="C33" s="400" t="s">
        <v>226</v>
      </c>
      <c r="D33" s="400"/>
      <c r="E33" s="400"/>
      <c r="F33" s="401"/>
      <c r="G33" s="257"/>
      <c r="H33" s="257"/>
      <c r="I33" s="255"/>
      <c r="J33" s="255"/>
      <c r="K33" s="255"/>
      <c r="L33" s="255"/>
      <c r="M33" s="255"/>
      <c r="N33" s="255"/>
      <c r="O33" s="255"/>
      <c r="P33" s="255"/>
      <c r="Q33" s="257"/>
      <c r="R33" s="286"/>
    </row>
    <row r="34" spans="1:18" ht="20.100000000000001" customHeight="1" x14ac:dyDescent="0.2">
      <c r="A34" s="231"/>
      <c r="B34" s="236"/>
      <c r="C34" s="266"/>
      <c r="D34" s="269" t="s">
        <v>227</v>
      </c>
      <c r="E34" s="269"/>
      <c r="F34" s="267"/>
      <c r="G34" s="258">
        <v>6251</v>
      </c>
      <c r="H34" s="258">
        <v>6197</v>
      </c>
      <c r="I34" s="255">
        <v>6325</v>
      </c>
      <c r="J34" s="255">
        <v>6575</v>
      </c>
      <c r="K34" s="255">
        <v>6772</v>
      </c>
      <c r="L34" s="255">
        <v>6958</v>
      </c>
      <c r="M34" s="255">
        <v>7044</v>
      </c>
      <c r="N34" s="255">
        <v>7119</v>
      </c>
      <c r="O34" s="255">
        <v>7286</v>
      </c>
      <c r="P34" s="255">
        <v>7413</v>
      </c>
      <c r="Q34" s="257">
        <v>7521</v>
      </c>
      <c r="R34" s="286" t="s">
        <v>98</v>
      </c>
    </row>
    <row r="35" spans="1:18" ht="20.100000000000001" customHeight="1" x14ac:dyDescent="0.2">
      <c r="A35" s="231" t="s">
        <v>50</v>
      </c>
      <c r="B35" s="236"/>
      <c r="C35" s="236"/>
      <c r="D35" s="269" t="s">
        <v>51</v>
      </c>
      <c r="E35" s="236"/>
      <c r="F35" s="270"/>
      <c r="G35" s="258">
        <v>7064</v>
      </c>
      <c r="H35" s="258">
        <v>7032</v>
      </c>
      <c r="I35" s="255">
        <v>7182</v>
      </c>
      <c r="J35" s="255">
        <v>7459</v>
      </c>
      <c r="K35" s="255">
        <v>7609</v>
      </c>
      <c r="L35" s="255">
        <v>7826</v>
      </c>
      <c r="M35" s="255">
        <v>7889</v>
      </c>
      <c r="N35" s="255">
        <v>8004</v>
      </c>
      <c r="O35" s="255">
        <v>8149</v>
      </c>
      <c r="P35" s="255">
        <v>8284</v>
      </c>
      <c r="Q35" s="257" t="s">
        <v>344</v>
      </c>
      <c r="R35" s="286" t="s">
        <v>50</v>
      </c>
    </row>
    <row r="36" spans="1:18" ht="20.100000000000001" customHeight="1" x14ac:dyDescent="0.2">
      <c r="A36" s="231" t="s">
        <v>35</v>
      </c>
      <c r="B36" s="236"/>
      <c r="C36" s="236"/>
      <c r="D36" s="236"/>
      <c r="E36" s="269" t="s">
        <v>228</v>
      </c>
      <c r="F36" s="237"/>
      <c r="G36" s="257" t="s">
        <v>344</v>
      </c>
      <c r="H36" s="257" t="s">
        <v>344</v>
      </c>
      <c r="I36" s="255">
        <v>10553</v>
      </c>
      <c r="J36" s="255">
        <v>11004</v>
      </c>
      <c r="K36" s="255">
        <v>11326</v>
      </c>
      <c r="L36" s="255">
        <v>12016</v>
      </c>
      <c r="M36" s="255">
        <v>12341</v>
      </c>
      <c r="N36" s="255">
        <v>12659</v>
      </c>
      <c r="O36" s="255">
        <v>12963</v>
      </c>
      <c r="P36" s="255">
        <v>13342</v>
      </c>
      <c r="Q36" s="257" t="s">
        <v>344</v>
      </c>
      <c r="R36" s="286" t="s">
        <v>35</v>
      </c>
    </row>
    <row r="37" spans="1:18" ht="20.100000000000001" customHeight="1" x14ac:dyDescent="0.2">
      <c r="A37" s="231" t="s">
        <v>36</v>
      </c>
      <c r="B37" s="236"/>
      <c r="C37" s="236"/>
      <c r="D37" s="236"/>
      <c r="E37" s="269" t="s">
        <v>37</v>
      </c>
      <c r="F37" s="237"/>
      <c r="G37" s="257" t="s">
        <v>344</v>
      </c>
      <c r="H37" s="257" t="s">
        <v>344</v>
      </c>
      <c r="I37" s="255">
        <v>8785</v>
      </c>
      <c r="J37" s="255">
        <v>9161</v>
      </c>
      <c r="K37" s="255">
        <v>9343</v>
      </c>
      <c r="L37" s="255">
        <v>9639</v>
      </c>
      <c r="M37" s="255">
        <v>9696</v>
      </c>
      <c r="N37" s="255">
        <v>9723</v>
      </c>
      <c r="O37" s="255">
        <v>9988</v>
      </c>
      <c r="P37" s="255">
        <v>10101</v>
      </c>
      <c r="Q37" s="257" t="s">
        <v>344</v>
      </c>
      <c r="R37" s="286" t="s">
        <v>36</v>
      </c>
    </row>
    <row r="38" spans="1:18" ht="20.100000000000001" customHeight="1" x14ac:dyDescent="0.2">
      <c r="A38" s="231" t="s">
        <v>38</v>
      </c>
      <c r="B38" s="236"/>
      <c r="C38" s="236"/>
      <c r="D38" s="236"/>
      <c r="E38" s="269" t="s">
        <v>39</v>
      </c>
      <c r="F38" s="237"/>
      <c r="G38" s="257" t="s">
        <v>344</v>
      </c>
      <c r="H38" s="257" t="s">
        <v>344</v>
      </c>
      <c r="I38" s="255">
        <v>4214</v>
      </c>
      <c r="J38" s="255">
        <v>4398</v>
      </c>
      <c r="K38" s="255">
        <v>4492</v>
      </c>
      <c r="L38" s="255">
        <v>4554</v>
      </c>
      <c r="M38" s="255">
        <v>4600</v>
      </c>
      <c r="N38" s="255">
        <v>4735</v>
      </c>
      <c r="O38" s="255">
        <v>4832</v>
      </c>
      <c r="P38" s="255">
        <v>4951</v>
      </c>
      <c r="Q38" s="257" t="s">
        <v>344</v>
      </c>
      <c r="R38" s="286" t="s">
        <v>38</v>
      </c>
    </row>
    <row r="39" spans="1:18" ht="20.100000000000001" customHeight="1" x14ac:dyDescent="0.2">
      <c r="A39" s="231" t="s">
        <v>52</v>
      </c>
      <c r="B39" s="236"/>
      <c r="C39" s="236"/>
      <c r="D39" s="269" t="s">
        <v>53</v>
      </c>
      <c r="E39" s="236"/>
      <c r="F39" s="270"/>
      <c r="G39" s="258">
        <v>3315</v>
      </c>
      <c r="H39" s="258">
        <v>3237</v>
      </c>
      <c r="I39" s="255">
        <v>3256</v>
      </c>
      <c r="J39" s="255">
        <v>3369</v>
      </c>
      <c r="K39" s="255">
        <v>3596</v>
      </c>
      <c r="L39" s="255">
        <v>3686</v>
      </c>
      <c r="M39" s="255">
        <v>3799</v>
      </c>
      <c r="N39" s="255">
        <v>3741</v>
      </c>
      <c r="O39" s="255">
        <v>3909</v>
      </c>
      <c r="P39" s="255">
        <v>4007</v>
      </c>
      <c r="Q39" s="257" t="s">
        <v>344</v>
      </c>
      <c r="R39" s="286" t="s">
        <v>52</v>
      </c>
    </row>
    <row r="40" spans="1:18" ht="20.100000000000001" customHeight="1" x14ac:dyDescent="0.2">
      <c r="A40" s="231" t="s">
        <v>40</v>
      </c>
      <c r="B40" s="236"/>
      <c r="C40" s="236"/>
      <c r="D40" s="236"/>
      <c r="E40" s="269" t="s">
        <v>41</v>
      </c>
      <c r="F40" s="237"/>
      <c r="G40" s="257" t="s">
        <v>344</v>
      </c>
      <c r="H40" s="257" t="s">
        <v>344</v>
      </c>
      <c r="I40" s="255">
        <v>5421</v>
      </c>
      <c r="J40" s="255">
        <v>5556</v>
      </c>
      <c r="K40" s="255">
        <v>5711</v>
      </c>
      <c r="L40" s="255">
        <v>6122</v>
      </c>
      <c r="M40" s="255">
        <v>6096</v>
      </c>
      <c r="N40" s="255">
        <v>6049</v>
      </c>
      <c r="O40" s="255">
        <v>6260</v>
      </c>
      <c r="P40" s="255">
        <v>6445</v>
      </c>
      <c r="Q40" s="257" t="s">
        <v>344</v>
      </c>
      <c r="R40" s="286" t="s">
        <v>40</v>
      </c>
    </row>
    <row r="41" spans="1:18" ht="20.100000000000001" customHeight="1" x14ac:dyDescent="0.2">
      <c r="A41" s="231" t="s">
        <v>42</v>
      </c>
      <c r="B41" s="236"/>
      <c r="C41" s="236"/>
      <c r="D41" s="236"/>
      <c r="E41" s="269" t="s">
        <v>101</v>
      </c>
      <c r="F41" s="237"/>
      <c r="G41" s="257" t="s">
        <v>344</v>
      </c>
      <c r="H41" s="257" t="s">
        <v>344</v>
      </c>
      <c r="I41" s="255">
        <v>4653</v>
      </c>
      <c r="J41" s="255">
        <v>4846</v>
      </c>
      <c r="K41" s="255">
        <v>5045</v>
      </c>
      <c r="L41" s="255">
        <v>5136</v>
      </c>
      <c r="M41" s="255">
        <v>5251</v>
      </c>
      <c r="N41" s="255">
        <v>5292</v>
      </c>
      <c r="O41" s="255">
        <v>5484</v>
      </c>
      <c r="P41" s="255">
        <v>5754</v>
      </c>
      <c r="Q41" s="257" t="s">
        <v>344</v>
      </c>
      <c r="R41" s="286" t="s">
        <v>42</v>
      </c>
    </row>
    <row r="42" spans="1:18" ht="20.100000000000001" customHeight="1" x14ac:dyDescent="0.2">
      <c r="A42" s="231" t="s">
        <v>43</v>
      </c>
      <c r="B42" s="236"/>
      <c r="C42" s="236"/>
      <c r="D42" s="236"/>
      <c r="E42" s="269" t="s">
        <v>99</v>
      </c>
      <c r="F42" s="237"/>
      <c r="G42" s="257" t="s">
        <v>344</v>
      </c>
      <c r="H42" s="257" t="s">
        <v>344</v>
      </c>
      <c r="I42" s="255">
        <v>149</v>
      </c>
      <c r="J42" s="255">
        <v>165</v>
      </c>
      <c r="K42" s="255">
        <v>180</v>
      </c>
      <c r="L42" s="255">
        <v>186</v>
      </c>
      <c r="M42" s="255">
        <v>220</v>
      </c>
      <c r="N42" s="255">
        <v>211</v>
      </c>
      <c r="O42" s="255">
        <v>218</v>
      </c>
      <c r="P42" s="255">
        <v>212</v>
      </c>
      <c r="Q42" s="257" t="s">
        <v>344</v>
      </c>
      <c r="R42" s="286" t="s">
        <v>43</v>
      </c>
    </row>
    <row r="43" spans="1:18" x14ac:dyDescent="0.2">
      <c r="L43" s="34"/>
      <c r="M43" s="34"/>
    </row>
    <row r="44" spans="1:18" x14ac:dyDescent="0.2">
      <c r="L44" s="34"/>
      <c r="M44" s="34"/>
    </row>
    <row r="45" spans="1:18" x14ac:dyDescent="0.2">
      <c r="L45" s="34"/>
      <c r="M45" s="34"/>
    </row>
  </sheetData>
  <mergeCells count="10">
    <mergeCell ref="K6:R6"/>
    <mergeCell ref="A6:J6"/>
    <mergeCell ref="C19:F19"/>
    <mergeCell ref="C26:F26"/>
    <mergeCell ref="C33:F33"/>
    <mergeCell ref="B9:F9"/>
    <mergeCell ref="B18:F18"/>
    <mergeCell ref="C11:F11"/>
    <mergeCell ref="D13:F13"/>
    <mergeCell ref="D14:F14"/>
  </mergeCells>
  <printOptions horizontalCentered="1"/>
  <pageMargins left="0.39370078740157483" right="0.39370078740157483" top="0.78740157480314965" bottom="0.39370078740157483" header="0.31496062992125984" footer="0.31496062992125984"/>
  <pageSetup paperSize="9" scale="86" firstPageNumber="74" fitToWidth="2" orientation="portrait" useFirstPageNumber="1" r:id="rId1"/>
  <headerFooter>
    <oddHeader>&amp;C- &amp;P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zoomScaleNormal="100" workbookViewId="0"/>
  </sheetViews>
  <sheetFormatPr baseColWidth="10" defaultRowHeight="14.25" x14ac:dyDescent="0.2"/>
  <cols>
    <col min="1" max="1" width="5.77734375" style="87" customWidth="1"/>
    <col min="2" max="5" width="0.88671875" style="17" customWidth="1"/>
    <col min="6" max="6" width="35.33203125" style="4" customWidth="1"/>
    <col min="7" max="17" width="11.33203125" style="4" customWidth="1"/>
    <col min="18" max="18" width="5.77734375" style="28" customWidth="1"/>
    <col min="19" max="19" width="4.77734375" style="28" customWidth="1"/>
    <col min="20" max="255" width="11.5546875" style="4"/>
    <col min="256" max="256" width="5.77734375" style="4" customWidth="1"/>
    <col min="257" max="258" width="0.88671875" style="4" customWidth="1"/>
    <col min="259" max="259" width="30.77734375" style="4" customWidth="1"/>
    <col min="260" max="271" width="11.5546875" style="4" customWidth="1"/>
    <col min="272" max="272" width="5.77734375" style="4" customWidth="1"/>
    <col min="273" max="511" width="11.5546875" style="4"/>
    <col min="512" max="512" width="5.77734375" style="4" customWidth="1"/>
    <col min="513" max="514" width="0.88671875" style="4" customWidth="1"/>
    <col min="515" max="515" width="30.77734375" style="4" customWidth="1"/>
    <col min="516" max="527" width="11.5546875" style="4" customWidth="1"/>
    <col min="528" max="528" width="5.77734375" style="4" customWidth="1"/>
    <col min="529" max="767" width="11.5546875" style="4"/>
    <col min="768" max="768" width="5.77734375" style="4" customWidth="1"/>
    <col min="769" max="770" width="0.88671875" style="4" customWidth="1"/>
    <col min="771" max="771" width="30.77734375" style="4" customWidth="1"/>
    <col min="772" max="783" width="11.5546875" style="4" customWidth="1"/>
    <col min="784" max="784" width="5.77734375" style="4" customWidth="1"/>
    <col min="785" max="1023" width="11.5546875" style="4"/>
    <col min="1024" max="1024" width="5.77734375" style="4" customWidth="1"/>
    <col min="1025" max="1026" width="0.88671875" style="4" customWidth="1"/>
    <col min="1027" max="1027" width="30.77734375" style="4" customWidth="1"/>
    <col min="1028" max="1039" width="11.5546875" style="4" customWidth="1"/>
    <col min="1040" max="1040" width="5.77734375" style="4" customWidth="1"/>
    <col min="1041" max="1279" width="11.5546875" style="4"/>
    <col min="1280" max="1280" width="5.77734375" style="4" customWidth="1"/>
    <col min="1281" max="1282" width="0.88671875" style="4" customWidth="1"/>
    <col min="1283" max="1283" width="30.77734375" style="4" customWidth="1"/>
    <col min="1284" max="1295" width="11.5546875" style="4" customWidth="1"/>
    <col min="1296" max="1296" width="5.77734375" style="4" customWidth="1"/>
    <col min="1297" max="1535" width="11.5546875" style="4"/>
    <col min="1536" max="1536" width="5.77734375" style="4" customWidth="1"/>
    <col min="1537" max="1538" width="0.88671875" style="4" customWidth="1"/>
    <col min="1539" max="1539" width="30.77734375" style="4" customWidth="1"/>
    <col min="1540" max="1551" width="11.5546875" style="4" customWidth="1"/>
    <col min="1552" max="1552" width="5.77734375" style="4" customWidth="1"/>
    <col min="1553" max="1791" width="11.5546875" style="4"/>
    <col min="1792" max="1792" width="5.77734375" style="4" customWidth="1"/>
    <col min="1793" max="1794" width="0.88671875" style="4" customWidth="1"/>
    <col min="1795" max="1795" width="30.77734375" style="4" customWidth="1"/>
    <col min="1796" max="1807" width="11.5546875" style="4" customWidth="1"/>
    <col min="1808" max="1808" width="5.77734375" style="4" customWidth="1"/>
    <col min="1809" max="2047" width="11.5546875" style="4"/>
    <col min="2048" max="2048" width="5.77734375" style="4" customWidth="1"/>
    <col min="2049" max="2050" width="0.88671875" style="4" customWidth="1"/>
    <col min="2051" max="2051" width="30.77734375" style="4" customWidth="1"/>
    <col min="2052" max="2063" width="11.5546875" style="4" customWidth="1"/>
    <col min="2064" max="2064" width="5.77734375" style="4" customWidth="1"/>
    <col min="2065" max="2303" width="11.5546875" style="4"/>
    <col min="2304" max="2304" width="5.77734375" style="4" customWidth="1"/>
    <col min="2305" max="2306" width="0.88671875" style="4" customWidth="1"/>
    <col min="2307" max="2307" width="30.77734375" style="4" customWidth="1"/>
    <col min="2308" max="2319" width="11.5546875" style="4" customWidth="1"/>
    <col min="2320" max="2320" width="5.77734375" style="4" customWidth="1"/>
    <col min="2321" max="2559" width="11.5546875" style="4"/>
    <col min="2560" max="2560" width="5.77734375" style="4" customWidth="1"/>
    <col min="2561" max="2562" width="0.88671875" style="4" customWidth="1"/>
    <col min="2563" max="2563" width="30.77734375" style="4" customWidth="1"/>
    <col min="2564" max="2575" width="11.5546875" style="4" customWidth="1"/>
    <col min="2576" max="2576" width="5.77734375" style="4" customWidth="1"/>
    <col min="2577" max="2815" width="11.5546875" style="4"/>
    <col min="2816" max="2816" width="5.77734375" style="4" customWidth="1"/>
    <col min="2817" max="2818" width="0.88671875" style="4" customWidth="1"/>
    <col min="2819" max="2819" width="30.77734375" style="4" customWidth="1"/>
    <col min="2820" max="2831" width="11.5546875" style="4" customWidth="1"/>
    <col min="2832" max="2832" width="5.77734375" style="4" customWidth="1"/>
    <col min="2833" max="3071" width="11.5546875" style="4"/>
    <col min="3072" max="3072" width="5.77734375" style="4" customWidth="1"/>
    <col min="3073" max="3074" width="0.88671875" style="4" customWidth="1"/>
    <col min="3075" max="3075" width="30.77734375" style="4" customWidth="1"/>
    <col min="3076" max="3087" width="11.5546875" style="4" customWidth="1"/>
    <col min="3088" max="3088" width="5.77734375" style="4" customWidth="1"/>
    <col min="3089" max="3327" width="11.5546875" style="4"/>
    <col min="3328" max="3328" width="5.77734375" style="4" customWidth="1"/>
    <col min="3329" max="3330" width="0.88671875" style="4" customWidth="1"/>
    <col min="3331" max="3331" width="30.77734375" style="4" customWidth="1"/>
    <col min="3332" max="3343" width="11.5546875" style="4" customWidth="1"/>
    <col min="3344" max="3344" width="5.77734375" style="4" customWidth="1"/>
    <col min="3345" max="3583" width="11.5546875" style="4"/>
    <col min="3584" max="3584" width="5.77734375" style="4" customWidth="1"/>
    <col min="3585" max="3586" width="0.88671875" style="4" customWidth="1"/>
    <col min="3587" max="3587" width="30.77734375" style="4" customWidth="1"/>
    <col min="3588" max="3599" width="11.5546875" style="4" customWidth="1"/>
    <col min="3600" max="3600" width="5.77734375" style="4" customWidth="1"/>
    <col min="3601" max="3839" width="11.5546875" style="4"/>
    <col min="3840" max="3840" width="5.77734375" style="4" customWidth="1"/>
    <col min="3841" max="3842" width="0.88671875" style="4" customWidth="1"/>
    <col min="3843" max="3843" width="30.77734375" style="4" customWidth="1"/>
    <col min="3844" max="3855" width="11.5546875" style="4" customWidth="1"/>
    <col min="3856" max="3856" width="5.77734375" style="4" customWidth="1"/>
    <col min="3857" max="4095" width="11.5546875" style="4"/>
    <col min="4096" max="4096" width="5.77734375" style="4" customWidth="1"/>
    <col min="4097" max="4098" width="0.88671875" style="4" customWidth="1"/>
    <col min="4099" max="4099" width="30.77734375" style="4" customWidth="1"/>
    <col min="4100" max="4111" width="11.5546875" style="4" customWidth="1"/>
    <col min="4112" max="4112" width="5.77734375" style="4" customWidth="1"/>
    <col min="4113" max="4351" width="11.5546875" style="4"/>
    <col min="4352" max="4352" width="5.77734375" style="4" customWidth="1"/>
    <col min="4353" max="4354" width="0.88671875" style="4" customWidth="1"/>
    <col min="4355" max="4355" width="30.77734375" style="4" customWidth="1"/>
    <col min="4356" max="4367" width="11.5546875" style="4" customWidth="1"/>
    <col min="4368" max="4368" width="5.77734375" style="4" customWidth="1"/>
    <col min="4369" max="4607" width="11.5546875" style="4"/>
    <col min="4608" max="4608" width="5.77734375" style="4" customWidth="1"/>
    <col min="4609" max="4610" width="0.88671875" style="4" customWidth="1"/>
    <col min="4611" max="4611" width="30.77734375" style="4" customWidth="1"/>
    <col min="4612" max="4623" width="11.5546875" style="4" customWidth="1"/>
    <col min="4624" max="4624" width="5.77734375" style="4" customWidth="1"/>
    <col min="4625" max="4863" width="11.5546875" style="4"/>
    <col min="4864" max="4864" width="5.77734375" style="4" customWidth="1"/>
    <col min="4865" max="4866" width="0.88671875" style="4" customWidth="1"/>
    <col min="4867" max="4867" width="30.77734375" style="4" customWidth="1"/>
    <col min="4868" max="4879" width="11.5546875" style="4" customWidth="1"/>
    <col min="4880" max="4880" width="5.77734375" style="4" customWidth="1"/>
    <col min="4881" max="5119" width="11.5546875" style="4"/>
    <col min="5120" max="5120" width="5.77734375" style="4" customWidth="1"/>
    <col min="5121" max="5122" width="0.88671875" style="4" customWidth="1"/>
    <col min="5123" max="5123" width="30.77734375" style="4" customWidth="1"/>
    <col min="5124" max="5135" width="11.5546875" style="4" customWidth="1"/>
    <col min="5136" max="5136" width="5.77734375" style="4" customWidth="1"/>
    <col min="5137" max="5375" width="11.5546875" style="4"/>
    <col min="5376" max="5376" width="5.77734375" style="4" customWidth="1"/>
    <col min="5377" max="5378" width="0.88671875" style="4" customWidth="1"/>
    <col min="5379" max="5379" width="30.77734375" style="4" customWidth="1"/>
    <col min="5380" max="5391" width="11.5546875" style="4" customWidth="1"/>
    <col min="5392" max="5392" width="5.77734375" style="4" customWidth="1"/>
    <col min="5393" max="5631" width="11.5546875" style="4"/>
    <col min="5632" max="5632" width="5.77734375" style="4" customWidth="1"/>
    <col min="5633" max="5634" width="0.88671875" style="4" customWidth="1"/>
    <col min="5635" max="5635" width="30.77734375" style="4" customWidth="1"/>
    <col min="5636" max="5647" width="11.5546875" style="4" customWidth="1"/>
    <col min="5648" max="5648" width="5.77734375" style="4" customWidth="1"/>
    <col min="5649" max="5887" width="11.5546875" style="4"/>
    <col min="5888" max="5888" width="5.77734375" style="4" customWidth="1"/>
    <col min="5889" max="5890" width="0.88671875" style="4" customWidth="1"/>
    <col min="5891" max="5891" width="30.77734375" style="4" customWidth="1"/>
    <col min="5892" max="5903" width="11.5546875" style="4" customWidth="1"/>
    <col min="5904" max="5904" width="5.77734375" style="4" customWidth="1"/>
    <col min="5905" max="6143" width="11.5546875" style="4"/>
    <col min="6144" max="6144" width="5.77734375" style="4" customWidth="1"/>
    <col min="6145" max="6146" width="0.88671875" style="4" customWidth="1"/>
    <col min="6147" max="6147" width="30.77734375" style="4" customWidth="1"/>
    <col min="6148" max="6159" width="11.5546875" style="4" customWidth="1"/>
    <col min="6160" max="6160" width="5.77734375" style="4" customWidth="1"/>
    <col min="6161" max="6399" width="11.5546875" style="4"/>
    <col min="6400" max="6400" width="5.77734375" style="4" customWidth="1"/>
    <col min="6401" max="6402" width="0.88671875" style="4" customWidth="1"/>
    <col min="6403" max="6403" width="30.77734375" style="4" customWidth="1"/>
    <col min="6404" max="6415" width="11.5546875" style="4" customWidth="1"/>
    <col min="6416" max="6416" width="5.77734375" style="4" customWidth="1"/>
    <col min="6417" max="6655" width="11.5546875" style="4"/>
    <col min="6656" max="6656" width="5.77734375" style="4" customWidth="1"/>
    <col min="6657" max="6658" width="0.88671875" style="4" customWidth="1"/>
    <col min="6659" max="6659" width="30.77734375" style="4" customWidth="1"/>
    <col min="6660" max="6671" width="11.5546875" style="4" customWidth="1"/>
    <col min="6672" max="6672" width="5.77734375" style="4" customWidth="1"/>
    <col min="6673" max="6911" width="11.5546875" style="4"/>
    <col min="6912" max="6912" width="5.77734375" style="4" customWidth="1"/>
    <col min="6913" max="6914" width="0.88671875" style="4" customWidth="1"/>
    <col min="6915" max="6915" width="30.77734375" style="4" customWidth="1"/>
    <col min="6916" max="6927" width="11.5546875" style="4" customWidth="1"/>
    <col min="6928" max="6928" width="5.77734375" style="4" customWidth="1"/>
    <col min="6929" max="7167" width="11.5546875" style="4"/>
    <col min="7168" max="7168" width="5.77734375" style="4" customWidth="1"/>
    <col min="7169" max="7170" width="0.88671875" style="4" customWidth="1"/>
    <col min="7171" max="7171" width="30.77734375" style="4" customWidth="1"/>
    <col min="7172" max="7183" width="11.5546875" style="4" customWidth="1"/>
    <col min="7184" max="7184" width="5.77734375" style="4" customWidth="1"/>
    <col min="7185" max="7423" width="11.5546875" style="4"/>
    <col min="7424" max="7424" width="5.77734375" style="4" customWidth="1"/>
    <col min="7425" max="7426" width="0.88671875" style="4" customWidth="1"/>
    <col min="7427" max="7427" width="30.77734375" style="4" customWidth="1"/>
    <col min="7428" max="7439" width="11.5546875" style="4" customWidth="1"/>
    <col min="7440" max="7440" width="5.77734375" style="4" customWidth="1"/>
    <col min="7441" max="7679" width="11.5546875" style="4"/>
    <col min="7680" max="7680" width="5.77734375" style="4" customWidth="1"/>
    <col min="7681" max="7682" width="0.88671875" style="4" customWidth="1"/>
    <col min="7683" max="7683" width="30.77734375" style="4" customWidth="1"/>
    <col min="7684" max="7695" width="11.5546875" style="4" customWidth="1"/>
    <col min="7696" max="7696" width="5.77734375" style="4" customWidth="1"/>
    <col min="7697" max="7935" width="11.5546875" style="4"/>
    <col min="7936" max="7936" width="5.77734375" style="4" customWidth="1"/>
    <col min="7937" max="7938" width="0.88671875" style="4" customWidth="1"/>
    <col min="7939" max="7939" width="30.77734375" style="4" customWidth="1"/>
    <col min="7940" max="7951" width="11.5546875" style="4" customWidth="1"/>
    <col min="7952" max="7952" width="5.77734375" style="4" customWidth="1"/>
    <col min="7953" max="8191" width="11.5546875" style="4"/>
    <col min="8192" max="8192" width="5.77734375" style="4" customWidth="1"/>
    <col min="8193" max="8194" width="0.88671875" style="4" customWidth="1"/>
    <col min="8195" max="8195" width="30.77734375" style="4" customWidth="1"/>
    <col min="8196" max="8207" width="11.5546875" style="4" customWidth="1"/>
    <col min="8208" max="8208" width="5.77734375" style="4" customWidth="1"/>
    <col min="8209" max="8447" width="11.5546875" style="4"/>
    <col min="8448" max="8448" width="5.77734375" style="4" customWidth="1"/>
    <col min="8449" max="8450" width="0.88671875" style="4" customWidth="1"/>
    <col min="8451" max="8451" width="30.77734375" style="4" customWidth="1"/>
    <col min="8452" max="8463" width="11.5546875" style="4" customWidth="1"/>
    <col min="8464" max="8464" width="5.77734375" style="4" customWidth="1"/>
    <col min="8465" max="8703" width="11.5546875" style="4"/>
    <col min="8704" max="8704" width="5.77734375" style="4" customWidth="1"/>
    <col min="8705" max="8706" width="0.88671875" style="4" customWidth="1"/>
    <col min="8707" max="8707" width="30.77734375" style="4" customWidth="1"/>
    <col min="8708" max="8719" width="11.5546875" style="4" customWidth="1"/>
    <col min="8720" max="8720" width="5.77734375" style="4" customWidth="1"/>
    <col min="8721" max="8959" width="11.5546875" style="4"/>
    <col min="8960" max="8960" width="5.77734375" style="4" customWidth="1"/>
    <col min="8961" max="8962" width="0.88671875" style="4" customWidth="1"/>
    <col min="8963" max="8963" width="30.77734375" style="4" customWidth="1"/>
    <col min="8964" max="8975" width="11.5546875" style="4" customWidth="1"/>
    <col min="8976" max="8976" width="5.77734375" style="4" customWidth="1"/>
    <col min="8977" max="9215" width="11.5546875" style="4"/>
    <col min="9216" max="9216" width="5.77734375" style="4" customWidth="1"/>
    <col min="9217" max="9218" width="0.88671875" style="4" customWidth="1"/>
    <col min="9219" max="9219" width="30.77734375" style="4" customWidth="1"/>
    <col min="9220" max="9231" width="11.5546875" style="4" customWidth="1"/>
    <col min="9232" max="9232" width="5.77734375" style="4" customWidth="1"/>
    <col min="9233" max="9471" width="11.5546875" style="4"/>
    <col min="9472" max="9472" width="5.77734375" style="4" customWidth="1"/>
    <col min="9473" max="9474" width="0.88671875" style="4" customWidth="1"/>
    <col min="9475" max="9475" width="30.77734375" style="4" customWidth="1"/>
    <col min="9476" max="9487" width="11.5546875" style="4" customWidth="1"/>
    <col min="9488" max="9488" width="5.77734375" style="4" customWidth="1"/>
    <col min="9489" max="9727" width="11.5546875" style="4"/>
    <col min="9728" max="9728" width="5.77734375" style="4" customWidth="1"/>
    <col min="9729" max="9730" width="0.88671875" style="4" customWidth="1"/>
    <col min="9731" max="9731" width="30.77734375" style="4" customWidth="1"/>
    <col min="9732" max="9743" width="11.5546875" style="4" customWidth="1"/>
    <col min="9744" max="9744" width="5.77734375" style="4" customWidth="1"/>
    <col min="9745" max="9983" width="11.5546875" style="4"/>
    <col min="9984" max="9984" width="5.77734375" style="4" customWidth="1"/>
    <col min="9985" max="9986" width="0.88671875" style="4" customWidth="1"/>
    <col min="9987" max="9987" width="30.77734375" style="4" customWidth="1"/>
    <col min="9988" max="9999" width="11.5546875" style="4" customWidth="1"/>
    <col min="10000" max="10000" width="5.77734375" style="4" customWidth="1"/>
    <col min="10001" max="10239" width="11.5546875" style="4"/>
    <col min="10240" max="10240" width="5.77734375" style="4" customWidth="1"/>
    <col min="10241" max="10242" width="0.88671875" style="4" customWidth="1"/>
    <col min="10243" max="10243" width="30.77734375" style="4" customWidth="1"/>
    <col min="10244" max="10255" width="11.5546875" style="4" customWidth="1"/>
    <col min="10256" max="10256" width="5.77734375" style="4" customWidth="1"/>
    <col min="10257" max="10495" width="11.5546875" style="4"/>
    <col min="10496" max="10496" width="5.77734375" style="4" customWidth="1"/>
    <col min="10497" max="10498" width="0.88671875" style="4" customWidth="1"/>
    <col min="10499" max="10499" width="30.77734375" style="4" customWidth="1"/>
    <col min="10500" max="10511" width="11.5546875" style="4" customWidth="1"/>
    <col min="10512" max="10512" width="5.77734375" style="4" customWidth="1"/>
    <col min="10513" max="10751" width="11.5546875" style="4"/>
    <col min="10752" max="10752" width="5.77734375" style="4" customWidth="1"/>
    <col min="10753" max="10754" width="0.88671875" style="4" customWidth="1"/>
    <col min="10755" max="10755" width="30.77734375" style="4" customWidth="1"/>
    <col min="10756" max="10767" width="11.5546875" style="4" customWidth="1"/>
    <col min="10768" max="10768" width="5.77734375" style="4" customWidth="1"/>
    <col min="10769" max="11007" width="11.5546875" style="4"/>
    <col min="11008" max="11008" width="5.77734375" style="4" customWidth="1"/>
    <col min="11009" max="11010" width="0.88671875" style="4" customWidth="1"/>
    <col min="11011" max="11011" width="30.77734375" style="4" customWidth="1"/>
    <col min="11012" max="11023" width="11.5546875" style="4" customWidth="1"/>
    <col min="11024" max="11024" width="5.77734375" style="4" customWidth="1"/>
    <col min="11025" max="11263" width="11.5546875" style="4"/>
    <col min="11264" max="11264" width="5.77734375" style="4" customWidth="1"/>
    <col min="11265" max="11266" width="0.88671875" style="4" customWidth="1"/>
    <col min="11267" max="11267" width="30.77734375" style="4" customWidth="1"/>
    <col min="11268" max="11279" width="11.5546875" style="4" customWidth="1"/>
    <col min="11280" max="11280" width="5.77734375" style="4" customWidth="1"/>
    <col min="11281" max="11519" width="11.5546875" style="4"/>
    <col min="11520" max="11520" width="5.77734375" style="4" customWidth="1"/>
    <col min="11521" max="11522" width="0.88671875" style="4" customWidth="1"/>
    <col min="11523" max="11523" width="30.77734375" style="4" customWidth="1"/>
    <col min="11524" max="11535" width="11.5546875" style="4" customWidth="1"/>
    <col min="11536" max="11536" width="5.77734375" style="4" customWidth="1"/>
    <col min="11537" max="11775" width="11.5546875" style="4"/>
    <col min="11776" max="11776" width="5.77734375" style="4" customWidth="1"/>
    <col min="11777" max="11778" width="0.88671875" style="4" customWidth="1"/>
    <col min="11779" max="11779" width="30.77734375" style="4" customWidth="1"/>
    <col min="11780" max="11791" width="11.5546875" style="4" customWidth="1"/>
    <col min="11792" max="11792" width="5.77734375" style="4" customWidth="1"/>
    <col min="11793" max="12031" width="11.5546875" style="4"/>
    <col min="12032" max="12032" width="5.77734375" style="4" customWidth="1"/>
    <col min="12033" max="12034" width="0.88671875" style="4" customWidth="1"/>
    <col min="12035" max="12035" width="30.77734375" style="4" customWidth="1"/>
    <col min="12036" max="12047" width="11.5546875" style="4" customWidth="1"/>
    <col min="12048" max="12048" width="5.77734375" style="4" customWidth="1"/>
    <col min="12049" max="12287" width="11.5546875" style="4"/>
    <col min="12288" max="12288" width="5.77734375" style="4" customWidth="1"/>
    <col min="12289" max="12290" width="0.88671875" style="4" customWidth="1"/>
    <col min="12291" max="12291" width="30.77734375" style="4" customWidth="1"/>
    <col min="12292" max="12303" width="11.5546875" style="4" customWidth="1"/>
    <col min="12304" max="12304" width="5.77734375" style="4" customWidth="1"/>
    <col min="12305" max="12543" width="11.5546875" style="4"/>
    <col min="12544" max="12544" width="5.77734375" style="4" customWidth="1"/>
    <col min="12545" max="12546" width="0.88671875" style="4" customWidth="1"/>
    <col min="12547" max="12547" width="30.77734375" style="4" customWidth="1"/>
    <col min="12548" max="12559" width="11.5546875" style="4" customWidth="1"/>
    <col min="12560" max="12560" width="5.77734375" style="4" customWidth="1"/>
    <col min="12561" max="12799" width="11.5546875" style="4"/>
    <col min="12800" max="12800" width="5.77734375" style="4" customWidth="1"/>
    <col min="12801" max="12802" width="0.88671875" style="4" customWidth="1"/>
    <col min="12803" max="12803" width="30.77734375" style="4" customWidth="1"/>
    <col min="12804" max="12815" width="11.5546875" style="4" customWidth="1"/>
    <col min="12816" max="12816" width="5.77734375" style="4" customWidth="1"/>
    <col min="12817" max="13055" width="11.5546875" style="4"/>
    <col min="13056" max="13056" width="5.77734375" style="4" customWidth="1"/>
    <col min="13057" max="13058" width="0.88671875" style="4" customWidth="1"/>
    <col min="13059" max="13059" width="30.77734375" style="4" customWidth="1"/>
    <col min="13060" max="13071" width="11.5546875" style="4" customWidth="1"/>
    <col min="13072" max="13072" width="5.77734375" style="4" customWidth="1"/>
    <col min="13073" max="13311" width="11.5546875" style="4"/>
    <col min="13312" max="13312" width="5.77734375" style="4" customWidth="1"/>
    <col min="13313" max="13314" width="0.88671875" style="4" customWidth="1"/>
    <col min="13315" max="13315" width="30.77734375" style="4" customWidth="1"/>
    <col min="13316" max="13327" width="11.5546875" style="4" customWidth="1"/>
    <col min="13328" max="13328" width="5.77734375" style="4" customWidth="1"/>
    <col min="13329" max="13567" width="11.5546875" style="4"/>
    <col min="13568" max="13568" width="5.77734375" style="4" customWidth="1"/>
    <col min="13569" max="13570" width="0.88671875" style="4" customWidth="1"/>
    <col min="13571" max="13571" width="30.77734375" style="4" customWidth="1"/>
    <col min="13572" max="13583" width="11.5546875" style="4" customWidth="1"/>
    <col min="13584" max="13584" width="5.77734375" style="4" customWidth="1"/>
    <col min="13585" max="13823" width="11.5546875" style="4"/>
    <col min="13824" max="13824" width="5.77734375" style="4" customWidth="1"/>
    <col min="13825" max="13826" width="0.88671875" style="4" customWidth="1"/>
    <col min="13827" max="13827" width="30.77734375" style="4" customWidth="1"/>
    <col min="13828" max="13839" width="11.5546875" style="4" customWidth="1"/>
    <col min="13840" max="13840" width="5.77734375" style="4" customWidth="1"/>
    <col min="13841" max="14079" width="11.5546875" style="4"/>
    <col min="14080" max="14080" width="5.77734375" style="4" customWidth="1"/>
    <col min="14081" max="14082" width="0.88671875" style="4" customWidth="1"/>
    <col min="14083" max="14083" width="30.77734375" style="4" customWidth="1"/>
    <col min="14084" max="14095" width="11.5546875" style="4" customWidth="1"/>
    <col min="14096" max="14096" width="5.77734375" style="4" customWidth="1"/>
    <col min="14097" max="14335" width="11.5546875" style="4"/>
    <col min="14336" max="14336" width="5.77734375" style="4" customWidth="1"/>
    <col min="14337" max="14338" width="0.88671875" style="4" customWidth="1"/>
    <col min="14339" max="14339" width="30.77734375" style="4" customWidth="1"/>
    <col min="14340" max="14351" width="11.5546875" style="4" customWidth="1"/>
    <col min="14352" max="14352" width="5.77734375" style="4" customWidth="1"/>
    <col min="14353" max="14591" width="11.5546875" style="4"/>
    <col min="14592" max="14592" width="5.77734375" style="4" customWidth="1"/>
    <col min="14593" max="14594" width="0.88671875" style="4" customWidth="1"/>
    <col min="14595" max="14595" width="30.77734375" style="4" customWidth="1"/>
    <col min="14596" max="14607" width="11.5546875" style="4" customWidth="1"/>
    <col min="14608" max="14608" width="5.77734375" style="4" customWidth="1"/>
    <col min="14609" max="14847" width="11.5546875" style="4"/>
    <col min="14848" max="14848" width="5.77734375" style="4" customWidth="1"/>
    <col min="14849" max="14850" width="0.88671875" style="4" customWidth="1"/>
    <col min="14851" max="14851" width="30.77734375" style="4" customWidth="1"/>
    <col min="14852" max="14863" width="11.5546875" style="4" customWidth="1"/>
    <col min="14864" max="14864" width="5.77734375" style="4" customWidth="1"/>
    <col min="14865" max="15103" width="11.5546875" style="4"/>
    <col min="15104" max="15104" width="5.77734375" style="4" customWidth="1"/>
    <col min="15105" max="15106" width="0.88671875" style="4" customWidth="1"/>
    <col min="15107" max="15107" width="30.77734375" style="4" customWidth="1"/>
    <col min="15108" max="15119" width="11.5546875" style="4" customWidth="1"/>
    <col min="15120" max="15120" width="5.77734375" style="4" customWidth="1"/>
    <col min="15121" max="15359" width="11.5546875" style="4"/>
    <col min="15360" max="15360" width="5.77734375" style="4" customWidth="1"/>
    <col min="15361" max="15362" width="0.88671875" style="4" customWidth="1"/>
    <col min="15363" max="15363" width="30.77734375" style="4" customWidth="1"/>
    <col min="15364" max="15375" width="11.5546875" style="4" customWidth="1"/>
    <col min="15376" max="15376" width="5.77734375" style="4" customWidth="1"/>
    <col min="15377" max="15615" width="11.5546875" style="4"/>
    <col min="15616" max="15616" width="5.77734375" style="4" customWidth="1"/>
    <col min="15617" max="15618" width="0.88671875" style="4" customWidth="1"/>
    <col min="15619" max="15619" width="30.77734375" style="4" customWidth="1"/>
    <col min="15620" max="15631" width="11.5546875" style="4" customWidth="1"/>
    <col min="15632" max="15632" width="5.77734375" style="4" customWidth="1"/>
    <col min="15633" max="15871" width="11.5546875" style="4"/>
    <col min="15872" max="15872" width="5.77734375" style="4" customWidth="1"/>
    <col min="15873" max="15874" width="0.88671875" style="4" customWidth="1"/>
    <col min="15875" max="15875" width="30.77734375" style="4" customWidth="1"/>
    <col min="15876" max="15887" width="11.5546875" style="4" customWidth="1"/>
    <col min="15888" max="15888" width="5.77734375" style="4" customWidth="1"/>
    <col min="15889" max="16127" width="11.5546875" style="4"/>
    <col min="16128" max="16128" width="5.77734375" style="4" customWidth="1"/>
    <col min="16129" max="16130" width="0.88671875" style="4" customWidth="1"/>
    <col min="16131" max="16131" width="30.77734375" style="4" customWidth="1"/>
    <col min="16132" max="16143" width="11.5546875" style="4" customWidth="1"/>
    <col min="16144" max="16144" width="5.77734375" style="4" customWidth="1"/>
    <col min="16145" max="16384" width="11.5546875" style="4"/>
  </cols>
  <sheetData>
    <row r="1" spans="1:19" s="16" customFormat="1" ht="20.100000000000001" customHeight="1" x14ac:dyDescent="0.25">
      <c r="A1" s="101" t="s">
        <v>234</v>
      </c>
      <c r="B1" s="101"/>
      <c r="C1" s="101"/>
      <c r="D1" s="101"/>
      <c r="E1" s="101"/>
      <c r="F1" s="101"/>
      <c r="J1" s="102" t="s">
        <v>249</v>
      </c>
      <c r="K1" s="101" t="s">
        <v>278</v>
      </c>
      <c r="L1" s="101"/>
      <c r="M1" s="101"/>
      <c r="N1" s="101"/>
      <c r="O1" s="101"/>
      <c r="P1" s="101"/>
      <c r="Q1" s="101"/>
      <c r="R1" s="102"/>
      <c r="S1" s="102"/>
    </row>
    <row r="2" spans="1:19" ht="15.75" x14ac:dyDescent="0.25">
      <c r="A2" s="83"/>
      <c r="B2" s="81"/>
      <c r="C2" s="81"/>
      <c r="D2" s="81"/>
      <c r="E2" s="93"/>
      <c r="F2" s="81"/>
      <c r="G2" s="95"/>
      <c r="H2" s="95"/>
      <c r="I2" s="95"/>
      <c r="J2" s="81"/>
      <c r="K2" s="81"/>
      <c r="L2" s="81"/>
      <c r="M2" s="95"/>
      <c r="N2" s="81"/>
      <c r="O2" s="103"/>
      <c r="P2" s="103"/>
      <c r="Q2" s="103"/>
      <c r="R2" s="102"/>
    </row>
    <row r="3" spans="1:19" s="11" customFormat="1" x14ac:dyDescent="0.2">
      <c r="A3" s="84"/>
      <c r="B3" s="18"/>
      <c r="C3" s="18"/>
      <c r="D3" s="18"/>
      <c r="E3" s="18"/>
      <c r="F3" s="18"/>
      <c r="G3" s="18"/>
      <c r="H3" s="18"/>
      <c r="I3" s="18"/>
      <c r="J3" s="18"/>
      <c r="K3" s="18"/>
      <c r="L3" s="18"/>
      <c r="M3" s="18"/>
      <c r="N3" s="18"/>
      <c r="O3" s="22"/>
      <c r="P3" s="22"/>
      <c r="Q3" s="22"/>
      <c r="R3" s="109"/>
      <c r="S3" s="27"/>
    </row>
    <row r="4" spans="1:19" s="11" customFormat="1" ht="39.950000000000003" customHeight="1" x14ac:dyDescent="0.2">
      <c r="A4" s="280" t="s">
        <v>5</v>
      </c>
      <c r="B4" s="19"/>
      <c r="C4" s="19"/>
      <c r="D4" s="19"/>
      <c r="E4" s="19"/>
      <c r="F4" s="97" t="s">
        <v>6</v>
      </c>
      <c r="G4" s="284">
        <v>2006</v>
      </c>
      <c r="H4" s="284">
        <v>2007</v>
      </c>
      <c r="I4" s="284">
        <v>2008</v>
      </c>
      <c r="J4" s="283">
        <v>2009</v>
      </c>
      <c r="K4" s="284">
        <v>2010</v>
      </c>
      <c r="L4" s="284">
        <v>2011</v>
      </c>
      <c r="M4" s="284">
        <v>2012</v>
      </c>
      <c r="N4" s="284">
        <v>2013</v>
      </c>
      <c r="O4" s="284">
        <v>2014</v>
      </c>
      <c r="P4" s="284">
        <v>2015</v>
      </c>
      <c r="Q4" s="284">
        <v>2016</v>
      </c>
      <c r="R4" s="19" t="s">
        <v>5</v>
      </c>
      <c r="S4" s="27"/>
    </row>
    <row r="5" spans="1:19" s="22" customFormat="1" ht="20.100000000000001" customHeight="1" x14ac:dyDescent="0.2">
      <c r="A5" s="85"/>
      <c r="B5" s="20"/>
      <c r="C5" s="20"/>
      <c r="D5" s="20"/>
      <c r="E5" s="20"/>
      <c r="F5" s="21"/>
      <c r="G5" s="21"/>
      <c r="H5" s="21"/>
      <c r="I5" s="21"/>
      <c r="J5" s="21"/>
      <c r="K5" s="21"/>
      <c r="L5" s="21"/>
      <c r="M5" s="21"/>
      <c r="N5" s="21"/>
      <c r="O5" s="105"/>
      <c r="P5" s="105"/>
      <c r="Q5" s="105"/>
      <c r="R5" s="110"/>
      <c r="S5" s="109"/>
    </row>
    <row r="6" spans="1:19" s="2" customFormat="1" ht="20.100000000000001" customHeight="1" x14ac:dyDescent="0.25">
      <c r="A6" s="393" t="s">
        <v>149</v>
      </c>
      <c r="B6" s="393"/>
      <c r="C6" s="393"/>
      <c r="D6" s="393"/>
      <c r="E6" s="393"/>
      <c r="F6" s="393"/>
      <c r="G6" s="393"/>
      <c r="H6" s="393"/>
      <c r="I6" s="393"/>
      <c r="J6" s="393"/>
      <c r="K6" s="393" t="s">
        <v>149</v>
      </c>
      <c r="L6" s="393"/>
      <c r="M6" s="393"/>
      <c r="N6" s="393"/>
      <c r="O6" s="393"/>
      <c r="P6" s="393"/>
      <c r="Q6" s="393"/>
      <c r="R6" s="393"/>
      <c r="S6" s="112"/>
    </row>
    <row r="7" spans="1:19" s="2" customFormat="1" ht="20.100000000000001" customHeight="1" x14ac:dyDescent="0.25">
      <c r="A7" s="86"/>
      <c r="B7" s="82"/>
      <c r="C7" s="82"/>
      <c r="D7" s="82"/>
      <c r="E7" s="94"/>
      <c r="F7" s="82"/>
      <c r="G7" s="96"/>
      <c r="H7" s="96"/>
      <c r="I7" s="96"/>
      <c r="J7" s="82"/>
      <c r="K7" s="82"/>
      <c r="L7" s="82"/>
      <c r="M7" s="96"/>
      <c r="N7" s="82"/>
      <c r="O7" s="104"/>
      <c r="P7" s="126"/>
      <c r="Q7" s="120"/>
      <c r="R7" s="111"/>
      <c r="S7" s="112"/>
    </row>
    <row r="8" spans="1:19" s="25" customFormat="1" ht="20.100000000000001" customHeight="1" x14ac:dyDescent="0.25">
      <c r="A8" s="224" t="s">
        <v>44</v>
      </c>
      <c r="B8" s="225" t="s">
        <v>126</v>
      </c>
      <c r="C8" s="226"/>
      <c r="D8" s="226"/>
      <c r="E8" s="226"/>
      <c r="F8" s="227"/>
      <c r="G8" s="259">
        <v>907.67499999999995</v>
      </c>
      <c r="H8" s="259">
        <v>923.97299999999996</v>
      </c>
      <c r="I8" s="259">
        <v>931.69399999999996</v>
      </c>
      <c r="J8" s="259">
        <v>922.69100000000003</v>
      </c>
      <c r="K8" s="259">
        <v>927.601</v>
      </c>
      <c r="L8" s="259">
        <v>931.65499999999997</v>
      </c>
      <c r="M8" s="259">
        <v>933.24</v>
      </c>
      <c r="N8" s="259">
        <v>933.06200000000001</v>
      </c>
      <c r="O8" s="259">
        <v>933.77700000000004</v>
      </c>
      <c r="P8" s="259">
        <v>934.05399999999997</v>
      </c>
      <c r="Q8" s="287">
        <v>938.44100000000003</v>
      </c>
      <c r="R8" s="285" t="s">
        <v>44</v>
      </c>
      <c r="S8" s="113"/>
    </row>
    <row r="9" spans="1:19" ht="20.100000000000001" customHeight="1" x14ac:dyDescent="0.2">
      <c r="A9" s="231" t="s">
        <v>7</v>
      </c>
      <c r="B9" s="403" t="s">
        <v>8</v>
      </c>
      <c r="C9" s="403"/>
      <c r="D9" s="403"/>
      <c r="E9" s="403"/>
      <c r="F9" s="404"/>
      <c r="G9" s="260">
        <v>18.004000000000001</v>
      </c>
      <c r="H9" s="260">
        <v>18.466000000000001</v>
      </c>
      <c r="I9" s="260">
        <v>18.427</v>
      </c>
      <c r="J9" s="260">
        <v>18.141999999999999</v>
      </c>
      <c r="K9" s="260">
        <v>17.853000000000002</v>
      </c>
      <c r="L9" s="260">
        <v>17.766999999999999</v>
      </c>
      <c r="M9" s="260">
        <v>18.378</v>
      </c>
      <c r="N9" s="260">
        <v>18.207000000000001</v>
      </c>
      <c r="O9" s="260">
        <v>17.491</v>
      </c>
      <c r="P9" s="260">
        <v>17.027000000000001</v>
      </c>
      <c r="Q9" s="288">
        <v>16.399999999999999</v>
      </c>
      <c r="R9" s="286" t="s">
        <v>7</v>
      </c>
    </row>
    <row r="10" spans="1:19" ht="20.100000000000001" customHeight="1" x14ac:dyDescent="0.2">
      <c r="A10" s="231" t="s">
        <v>9</v>
      </c>
      <c r="B10" s="269" t="s">
        <v>10</v>
      </c>
      <c r="C10" s="269"/>
      <c r="D10" s="269"/>
      <c r="E10" s="269"/>
      <c r="F10" s="270"/>
      <c r="G10" s="260">
        <v>261.875</v>
      </c>
      <c r="H10" s="260">
        <v>270.08499999999998</v>
      </c>
      <c r="I10" s="260">
        <v>276.08300000000003</v>
      </c>
      <c r="J10" s="260">
        <v>272.88200000000001</v>
      </c>
      <c r="K10" s="260">
        <v>271.62799999999999</v>
      </c>
      <c r="L10" s="260">
        <v>279.89299999999997</v>
      </c>
      <c r="M10" s="260">
        <v>282.92899999999997</v>
      </c>
      <c r="N10" s="260">
        <v>282.28300000000002</v>
      </c>
      <c r="O10" s="260">
        <v>281.37599999999998</v>
      </c>
      <c r="P10" s="260">
        <v>280.22800000000001</v>
      </c>
      <c r="Q10" s="288">
        <v>280.55700000000002</v>
      </c>
      <c r="R10" s="286" t="s">
        <v>9</v>
      </c>
    </row>
    <row r="11" spans="1:19" ht="20.100000000000001" customHeight="1" x14ac:dyDescent="0.2">
      <c r="A11" s="231" t="s">
        <v>11</v>
      </c>
      <c r="B11" s="235"/>
      <c r="C11" s="400" t="s">
        <v>12</v>
      </c>
      <c r="D11" s="400"/>
      <c r="E11" s="400"/>
      <c r="F11" s="401"/>
      <c r="G11" s="260">
        <v>196.21199999999999</v>
      </c>
      <c r="H11" s="260">
        <v>202.97300000000001</v>
      </c>
      <c r="I11" s="260">
        <v>209.98099999999999</v>
      </c>
      <c r="J11" s="260">
        <v>206.89</v>
      </c>
      <c r="K11" s="260">
        <v>206.59299999999999</v>
      </c>
      <c r="L11" s="260">
        <v>214.60300000000001</v>
      </c>
      <c r="M11" s="260">
        <v>218.00299999999999</v>
      </c>
      <c r="N11" s="260">
        <v>219.01599999999999</v>
      </c>
      <c r="O11" s="260">
        <v>219.23699999999999</v>
      </c>
      <c r="P11" s="260">
        <v>219.76900000000001</v>
      </c>
      <c r="Q11" s="288">
        <v>220.90100000000001</v>
      </c>
      <c r="R11" s="286" t="s">
        <v>11</v>
      </c>
    </row>
    <row r="12" spans="1:19" ht="20.100000000000001" customHeight="1" x14ac:dyDescent="0.2">
      <c r="A12" s="231" t="s">
        <v>13</v>
      </c>
      <c r="B12" s="236"/>
      <c r="C12" s="236"/>
      <c r="D12" s="269" t="s">
        <v>84</v>
      </c>
      <c r="E12" s="269"/>
      <c r="F12" s="237"/>
      <c r="G12" s="261" t="s">
        <v>344</v>
      </c>
      <c r="H12" s="261" t="s">
        <v>344</v>
      </c>
      <c r="I12" s="260">
        <v>1.0069999999999999</v>
      </c>
      <c r="J12" s="260">
        <v>0.95399999999999996</v>
      </c>
      <c r="K12" s="260">
        <v>0.82699999999999996</v>
      </c>
      <c r="L12" s="260">
        <v>0.80100000000000005</v>
      </c>
      <c r="M12" s="260">
        <v>0.81</v>
      </c>
      <c r="N12" s="260">
        <v>0.86199999999999999</v>
      </c>
      <c r="O12" s="260">
        <v>0.88500000000000001</v>
      </c>
      <c r="P12" s="260">
        <v>0.99399999999999999</v>
      </c>
      <c r="Q12" s="288" t="s">
        <v>344</v>
      </c>
      <c r="R12" s="286" t="s">
        <v>13</v>
      </c>
    </row>
    <row r="13" spans="1:19" ht="20.100000000000001" customHeight="1" x14ac:dyDescent="0.2">
      <c r="A13" s="231" t="s">
        <v>14</v>
      </c>
      <c r="B13" s="236"/>
      <c r="C13" s="236"/>
      <c r="D13" s="400" t="s">
        <v>15</v>
      </c>
      <c r="E13" s="400"/>
      <c r="F13" s="401"/>
      <c r="G13" s="260">
        <v>179.44</v>
      </c>
      <c r="H13" s="260">
        <v>186.518</v>
      </c>
      <c r="I13" s="260">
        <v>193.83600000000001</v>
      </c>
      <c r="J13" s="260">
        <v>191.27699999999999</v>
      </c>
      <c r="K13" s="260">
        <v>191.01900000000001</v>
      </c>
      <c r="L13" s="260">
        <v>198.56899999999999</v>
      </c>
      <c r="M13" s="260">
        <v>201.84399999999999</v>
      </c>
      <c r="N13" s="260">
        <v>202.58799999999999</v>
      </c>
      <c r="O13" s="260">
        <v>202.708</v>
      </c>
      <c r="P13" s="260">
        <v>203.48699999999999</v>
      </c>
      <c r="Q13" s="288">
        <v>204.77099999999999</v>
      </c>
      <c r="R13" s="286" t="s">
        <v>14</v>
      </c>
    </row>
    <row r="14" spans="1:19" ht="20.100000000000001" customHeight="1" x14ac:dyDescent="0.2">
      <c r="A14" s="231" t="s">
        <v>16</v>
      </c>
      <c r="B14" s="236"/>
      <c r="C14" s="236"/>
      <c r="D14" s="400" t="s">
        <v>17</v>
      </c>
      <c r="E14" s="400"/>
      <c r="F14" s="401"/>
      <c r="G14" s="261" t="s">
        <v>344</v>
      </c>
      <c r="H14" s="261" t="s">
        <v>344</v>
      </c>
      <c r="I14" s="260">
        <v>4.8090000000000002</v>
      </c>
      <c r="J14" s="260">
        <v>4.7969999999999997</v>
      </c>
      <c r="K14" s="260">
        <v>4.8550000000000004</v>
      </c>
      <c r="L14" s="260">
        <v>5.1879999999999997</v>
      </c>
      <c r="M14" s="260">
        <v>5.3079999999999998</v>
      </c>
      <c r="N14" s="260">
        <v>5.4119999999999999</v>
      </c>
      <c r="O14" s="260">
        <v>5.3179999999999996</v>
      </c>
      <c r="P14" s="260">
        <v>5.1870000000000003</v>
      </c>
      <c r="Q14" s="288" t="s">
        <v>344</v>
      </c>
      <c r="R14" s="286" t="s">
        <v>16</v>
      </c>
    </row>
    <row r="15" spans="1:19" ht="20.100000000000001" customHeight="1" x14ac:dyDescent="0.2">
      <c r="A15" s="231" t="s">
        <v>18</v>
      </c>
      <c r="B15" s="236"/>
      <c r="C15" s="236"/>
      <c r="D15" s="269" t="s">
        <v>218</v>
      </c>
      <c r="E15" s="269"/>
      <c r="F15" s="270"/>
      <c r="G15" s="260"/>
      <c r="H15" s="260"/>
      <c r="I15" s="260"/>
      <c r="J15" s="260"/>
      <c r="K15" s="260"/>
      <c r="L15" s="260"/>
      <c r="M15" s="260"/>
      <c r="N15" s="260"/>
      <c r="O15" s="260"/>
      <c r="P15" s="260"/>
      <c r="Q15" s="288"/>
      <c r="R15" s="286"/>
    </row>
    <row r="16" spans="1:19" ht="20.100000000000001" customHeight="1" x14ac:dyDescent="0.2">
      <c r="A16" s="231"/>
      <c r="B16" s="236"/>
      <c r="C16" s="236"/>
      <c r="D16" s="266"/>
      <c r="E16" s="269" t="s">
        <v>221</v>
      </c>
      <c r="F16" s="237"/>
      <c r="G16" s="261" t="s">
        <v>344</v>
      </c>
      <c r="H16" s="261" t="s">
        <v>344</v>
      </c>
      <c r="I16" s="260">
        <v>10.329000000000001</v>
      </c>
      <c r="J16" s="260">
        <v>9.8620000000000001</v>
      </c>
      <c r="K16" s="260">
        <v>9.8919999999999995</v>
      </c>
      <c r="L16" s="260">
        <v>10.045</v>
      </c>
      <c r="M16" s="260">
        <v>10.041</v>
      </c>
      <c r="N16" s="260">
        <v>10.154</v>
      </c>
      <c r="O16" s="260">
        <v>10.326000000000001</v>
      </c>
      <c r="P16" s="260">
        <v>10.101000000000001</v>
      </c>
      <c r="Q16" s="288" t="s">
        <v>344</v>
      </c>
      <c r="R16" s="286" t="s">
        <v>18</v>
      </c>
    </row>
    <row r="17" spans="1:18" ht="20.100000000000001" customHeight="1" x14ac:dyDescent="0.2">
      <c r="A17" s="231" t="s">
        <v>19</v>
      </c>
      <c r="B17" s="269"/>
      <c r="C17" s="269" t="s">
        <v>20</v>
      </c>
      <c r="D17" s="269"/>
      <c r="E17" s="269"/>
      <c r="F17" s="270"/>
      <c r="G17" s="260">
        <v>65.662999999999997</v>
      </c>
      <c r="H17" s="260">
        <v>67.111999999999995</v>
      </c>
      <c r="I17" s="260">
        <v>66.102000000000004</v>
      </c>
      <c r="J17" s="260">
        <v>65.992000000000004</v>
      </c>
      <c r="K17" s="260">
        <v>65.034999999999997</v>
      </c>
      <c r="L17" s="260">
        <v>65.290000000000006</v>
      </c>
      <c r="M17" s="260">
        <v>64.926000000000002</v>
      </c>
      <c r="N17" s="260">
        <v>63.267000000000003</v>
      </c>
      <c r="O17" s="260">
        <v>62.139000000000003</v>
      </c>
      <c r="P17" s="260">
        <v>60.459000000000003</v>
      </c>
      <c r="Q17" s="288">
        <v>59.655999999999999</v>
      </c>
      <c r="R17" s="286" t="s">
        <v>19</v>
      </c>
    </row>
    <row r="18" spans="1:18" ht="20.100000000000001" customHeight="1" x14ac:dyDescent="0.2">
      <c r="A18" s="231" t="s">
        <v>21</v>
      </c>
      <c r="B18" s="403" t="s">
        <v>22</v>
      </c>
      <c r="C18" s="403"/>
      <c r="D18" s="403"/>
      <c r="E18" s="403"/>
      <c r="F18" s="404"/>
      <c r="G18" s="260">
        <v>627.79600000000005</v>
      </c>
      <c r="H18" s="260">
        <v>635.42200000000003</v>
      </c>
      <c r="I18" s="260">
        <v>637.18399999999997</v>
      </c>
      <c r="J18" s="260">
        <v>631.66700000000003</v>
      </c>
      <c r="K18" s="260">
        <v>638.12</v>
      </c>
      <c r="L18" s="260">
        <v>633.995</v>
      </c>
      <c r="M18" s="260">
        <v>631.93299999999999</v>
      </c>
      <c r="N18" s="260">
        <v>632.572</v>
      </c>
      <c r="O18" s="260">
        <v>634.91</v>
      </c>
      <c r="P18" s="260">
        <v>636.79899999999998</v>
      </c>
      <c r="Q18" s="288">
        <v>641.48400000000004</v>
      </c>
      <c r="R18" s="286" t="s">
        <v>21</v>
      </c>
    </row>
    <row r="19" spans="1:18" ht="20.100000000000001" customHeight="1" x14ac:dyDescent="0.2">
      <c r="A19" s="231" t="s">
        <v>96</v>
      </c>
      <c r="B19" s="269"/>
      <c r="C19" s="400" t="s">
        <v>222</v>
      </c>
      <c r="D19" s="400"/>
      <c r="E19" s="400"/>
      <c r="F19" s="401"/>
      <c r="G19" s="260"/>
      <c r="H19" s="260"/>
      <c r="I19" s="260"/>
      <c r="J19" s="260"/>
      <c r="K19" s="260"/>
      <c r="L19" s="260"/>
      <c r="M19" s="260"/>
      <c r="N19" s="260"/>
      <c r="O19" s="260"/>
      <c r="P19" s="260"/>
      <c r="Q19" s="288"/>
      <c r="R19" s="286"/>
    </row>
    <row r="20" spans="1:18" ht="20.100000000000001" customHeight="1" x14ac:dyDescent="0.2">
      <c r="A20" s="231"/>
      <c r="B20" s="269"/>
      <c r="C20" s="266"/>
      <c r="D20" s="269" t="s">
        <v>223</v>
      </c>
      <c r="E20" s="269"/>
      <c r="F20" s="270"/>
      <c r="G20" s="260">
        <v>201.23500000000001</v>
      </c>
      <c r="H20" s="260">
        <v>203.15700000000001</v>
      </c>
      <c r="I20" s="260">
        <v>203.006</v>
      </c>
      <c r="J20" s="260">
        <v>201.126</v>
      </c>
      <c r="K20" s="260">
        <v>198.81299999999999</v>
      </c>
      <c r="L20" s="260">
        <v>199.15100000000001</v>
      </c>
      <c r="M20" s="260">
        <v>198.85900000000001</v>
      </c>
      <c r="N20" s="260">
        <v>200.18700000000001</v>
      </c>
      <c r="O20" s="260">
        <v>200.52699999999999</v>
      </c>
      <c r="P20" s="260">
        <v>200.01599999999999</v>
      </c>
      <c r="Q20" s="288">
        <v>202.04900000000001</v>
      </c>
      <c r="R20" s="286" t="s">
        <v>96</v>
      </c>
    </row>
    <row r="21" spans="1:18" ht="20.100000000000001" customHeight="1" x14ac:dyDescent="0.2">
      <c r="A21" s="231" t="s">
        <v>45</v>
      </c>
      <c r="B21" s="236"/>
      <c r="C21" s="236"/>
      <c r="D21" s="269" t="s">
        <v>46</v>
      </c>
      <c r="E21" s="236"/>
      <c r="F21" s="270"/>
      <c r="G21" s="260">
        <v>182.601</v>
      </c>
      <c r="H21" s="260">
        <v>184.66499999999999</v>
      </c>
      <c r="I21" s="260">
        <v>184.40600000000001</v>
      </c>
      <c r="J21" s="260">
        <v>183.77799999999999</v>
      </c>
      <c r="K21" s="260">
        <v>182.11799999999999</v>
      </c>
      <c r="L21" s="260">
        <v>181.827</v>
      </c>
      <c r="M21" s="260">
        <v>181.898</v>
      </c>
      <c r="N21" s="260">
        <v>182.03899999999999</v>
      </c>
      <c r="O21" s="260">
        <v>181.745</v>
      </c>
      <c r="P21" s="260">
        <v>182.023</v>
      </c>
      <c r="Q21" s="288" t="s">
        <v>344</v>
      </c>
      <c r="R21" s="286" t="s">
        <v>45</v>
      </c>
    </row>
    <row r="22" spans="1:18" ht="20.100000000000001" customHeight="1" x14ac:dyDescent="0.2">
      <c r="A22" s="231" t="s">
        <v>23</v>
      </c>
      <c r="B22" s="236"/>
      <c r="C22" s="236"/>
      <c r="D22" s="236"/>
      <c r="E22" s="269" t="s">
        <v>206</v>
      </c>
      <c r="F22" s="237"/>
      <c r="G22" s="261" t="s">
        <v>344</v>
      </c>
      <c r="H22" s="261" t="s">
        <v>344</v>
      </c>
      <c r="I22" s="260">
        <v>113.253</v>
      </c>
      <c r="J22" s="260">
        <v>111.932</v>
      </c>
      <c r="K22" s="260">
        <v>110.386</v>
      </c>
      <c r="L22" s="260">
        <v>110.39700000000001</v>
      </c>
      <c r="M22" s="260">
        <v>109.666</v>
      </c>
      <c r="N22" s="260">
        <v>109.389</v>
      </c>
      <c r="O22" s="260">
        <v>109.191</v>
      </c>
      <c r="P22" s="260">
        <v>108.90900000000001</v>
      </c>
      <c r="Q22" s="288" t="s">
        <v>344</v>
      </c>
      <c r="R22" s="286" t="s">
        <v>23</v>
      </c>
    </row>
    <row r="23" spans="1:18" ht="20.100000000000001" customHeight="1" x14ac:dyDescent="0.2">
      <c r="A23" s="231" t="s">
        <v>24</v>
      </c>
      <c r="B23" s="236"/>
      <c r="C23" s="236"/>
      <c r="D23" s="236"/>
      <c r="E23" s="269" t="s">
        <v>25</v>
      </c>
      <c r="F23" s="237"/>
      <c r="G23" s="261" t="s">
        <v>344</v>
      </c>
      <c r="H23" s="261" t="s">
        <v>344</v>
      </c>
      <c r="I23" s="260">
        <v>41.813000000000002</v>
      </c>
      <c r="J23" s="260">
        <v>40.723999999999997</v>
      </c>
      <c r="K23" s="260">
        <v>41.097999999999999</v>
      </c>
      <c r="L23" s="260">
        <v>41.915999999999997</v>
      </c>
      <c r="M23" s="260">
        <v>42.268000000000001</v>
      </c>
      <c r="N23" s="260">
        <v>42.08</v>
      </c>
      <c r="O23" s="260">
        <v>41.890999999999998</v>
      </c>
      <c r="P23" s="260">
        <v>42.011000000000003</v>
      </c>
      <c r="Q23" s="288" t="s">
        <v>344</v>
      </c>
      <c r="R23" s="286" t="s">
        <v>24</v>
      </c>
    </row>
    <row r="24" spans="1:18" ht="20.100000000000001" customHeight="1" x14ac:dyDescent="0.2">
      <c r="A24" s="231" t="s">
        <v>26</v>
      </c>
      <c r="B24" s="236"/>
      <c r="C24" s="236"/>
      <c r="D24" s="236"/>
      <c r="E24" s="269" t="s">
        <v>27</v>
      </c>
      <c r="F24" s="237"/>
      <c r="G24" s="261" t="s">
        <v>344</v>
      </c>
      <c r="H24" s="261" t="s">
        <v>344</v>
      </c>
      <c r="I24" s="260">
        <v>29.34</v>
      </c>
      <c r="J24" s="260">
        <v>31.122</v>
      </c>
      <c r="K24" s="260">
        <v>30.634</v>
      </c>
      <c r="L24" s="260">
        <v>29.513999999999999</v>
      </c>
      <c r="M24" s="260">
        <v>29.963999999999999</v>
      </c>
      <c r="N24" s="260">
        <v>30.57</v>
      </c>
      <c r="O24" s="260">
        <v>30.663</v>
      </c>
      <c r="P24" s="260">
        <v>31.103000000000002</v>
      </c>
      <c r="Q24" s="288" t="s">
        <v>344</v>
      </c>
      <c r="R24" s="286" t="s">
        <v>26</v>
      </c>
    </row>
    <row r="25" spans="1:18" ht="20.100000000000001" customHeight="1" x14ac:dyDescent="0.2">
      <c r="A25" s="231" t="s">
        <v>28</v>
      </c>
      <c r="B25" s="236"/>
      <c r="C25" s="236"/>
      <c r="D25" s="269" t="s">
        <v>29</v>
      </c>
      <c r="E25" s="236"/>
      <c r="F25" s="270"/>
      <c r="G25" s="260">
        <v>18.634</v>
      </c>
      <c r="H25" s="260">
        <v>18.492000000000001</v>
      </c>
      <c r="I25" s="260">
        <v>18.600000000000001</v>
      </c>
      <c r="J25" s="260">
        <v>17.347999999999999</v>
      </c>
      <c r="K25" s="260">
        <v>16.695</v>
      </c>
      <c r="L25" s="260">
        <v>17.324000000000002</v>
      </c>
      <c r="M25" s="260">
        <v>16.960999999999999</v>
      </c>
      <c r="N25" s="260">
        <v>18.148</v>
      </c>
      <c r="O25" s="260">
        <v>18.782</v>
      </c>
      <c r="P25" s="260">
        <v>17.992999999999999</v>
      </c>
      <c r="Q25" s="288" t="s">
        <v>344</v>
      </c>
      <c r="R25" s="286" t="s">
        <v>28</v>
      </c>
    </row>
    <row r="26" spans="1:18" ht="20.100000000000001" customHeight="1" x14ac:dyDescent="0.2">
      <c r="A26" s="231" t="s">
        <v>97</v>
      </c>
      <c r="B26" s="236"/>
      <c r="C26" s="402" t="s">
        <v>224</v>
      </c>
      <c r="D26" s="400"/>
      <c r="E26" s="400"/>
      <c r="F26" s="401"/>
      <c r="G26" s="260"/>
      <c r="H26" s="260"/>
      <c r="I26" s="260"/>
      <c r="J26" s="260"/>
      <c r="K26" s="260"/>
      <c r="L26" s="260"/>
      <c r="M26" s="260"/>
      <c r="N26" s="260"/>
      <c r="O26" s="260"/>
      <c r="P26" s="260"/>
      <c r="Q26" s="288"/>
      <c r="R26" s="286"/>
    </row>
    <row r="27" spans="1:18" ht="20.100000000000001" customHeight="1" x14ac:dyDescent="0.2">
      <c r="A27" s="231"/>
      <c r="B27" s="236"/>
      <c r="C27" s="268"/>
      <c r="D27" s="269" t="s">
        <v>225</v>
      </c>
      <c r="E27" s="269"/>
      <c r="F27" s="267"/>
      <c r="G27" s="260">
        <v>119.53</v>
      </c>
      <c r="H27" s="260">
        <v>126.184</v>
      </c>
      <c r="I27" s="260">
        <v>125.413</v>
      </c>
      <c r="J27" s="260">
        <v>118.529</v>
      </c>
      <c r="K27" s="260">
        <v>126.97199999999999</v>
      </c>
      <c r="L27" s="260">
        <v>129.35400000000001</v>
      </c>
      <c r="M27" s="260">
        <v>129.69200000000001</v>
      </c>
      <c r="N27" s="260">
        <v>126.89</v>
      </c>
      <c r="O27" s="260">
        <v>127.377</v>
      </c>
      <c r="P27" s="260">
        <v>128.77799999999999</v>
      </c>
      <c r="Q27" s="288">
        <v>128.346</v>
      </c>
      <c r="R27" s="286" t="s">
        <v>97</v>
      </c>
    </row>
    <row r="28" spans="1:18" ht="20.100000000000001" customHeight="1" x14ac:dyDescent="0.2">
      <c r="A28" s="231" t="s">
        <v>30</v>
      </c>
      <c r="B28" s="236"/>
      <c r="C28" s="236"/>
      <c r="D28" s="269" t="s">
        <v>118</v>
      </c>
      <c r="E28" s="236"/>
      <c r="F28" s="270"/>
      <c r="G28" s="260">
        <v>14.724</v>
      </c>
      <c r="H28" s="260">
        <v>14.445</v>
      </c>
      <c r="I28" s="260">
        <v>14.374000000000001</v>
      </c>
      <c r="J28" s="260">
        <v>14.64</v>
      </c>
      <c r="K28" s="260">
        <v>14.438000000000001</v>
      </c>
      <c r="L28" s="260">
        <v>14.111000000000001</v>
      </c>
      <c r="M28" s="260">
        <v>14.384</v>
      </c>
      <c r="N28" s="260">
        <v>14.302</v>
      </c>
      <c r="O28" s="260">
        <v>13.782999999999999</v>
      </c>
      <c r="P28" s="260">
        <v>13.54</v>
      </c>
      <c r="Q28" s="288" t="s">
        <v>344</v>
      </c>
      <c r="R28" s="286" t="s">
        <v>30</v>
      </c>
    </row>
    <row r="29" spans="1:18" ht="20.100000000000001" customHeight="1" x14ac:dyDescent="0.2">
      <c r="A29" s="231" t="s">
        <v>31</v>
      </c>
      <c r="B29" s="236"/>
      <c r="C29" s="236"/>
      <c r="D29" s="269" t="s">
        <v>32</v>
      </c>
      <c r="E29" s="236"/>
      <c r="F29" s="270"/>
      <c r="G29" s="260">
        <v>9.0239999999999991</v>
      </c>
      <c r="H29" s="260">
        <v>9.2579999999999991</v>
      </c>
      <c r="I29" s="260">
        <v>9.1809999999999992</v>
      </c>
      <c r="J29" s="260">
        <v>8.17</v>
      </c>
      <c r="K29" s="260">
        <v>8.1170000000000009</v>
      </c>
      <c r="L29" s="260">
        <v>8.0120000000000005</v>
      </c>
      <c r="M29" s="260">
        <v>7.9569999999999999</v>
      </c>
      <c r="N29" s="260">
        <v>7.9649999999999999</v>
      </c>
      <c r="O29" s="260">
        <v>8.2370000000000001</v>
      </c>
      <c r="P29" s="260">
        <v>8.3550000000000004</v>
      </c>
      <c r="Q29" s="288" t="s">
        <v>344</v>
      </c>
      <c r="R29" s="286" t="s">
        <v>31</v>
      </c>
    </row>
    <row r="30" spans="1:18" ht="20.100000000000001" customHeight="1" x14ac:dyDescent="0.2">
      <c r="A30" s="231" t="s">
        <v>47</v>
      </c>
      <c r="B30" s="236"/>
      <c r="C30" s="236"/>
      <c r="D30" s="269" t="s">
        <v>48</v>
      </c>
      <c r="E30" s="236"/>
      <c r="F30" s="270"/>
      <c r="G30" s="260">
        <v>95.781999999999996</v>
      </c>
      <c r="H30" s="260">
        <v>102.48099999999999</v>
      </c>
      <c r="I30" s="260">
        <v>101.858</v>
      </c>
      <c r="J30" s="260">
        <v>95.718999999999994</v>
      </c>
      <c r="K30" s="260">
        <v>104.417</v>
      </c>
      <c r="L30" s="260">
        <v>107.23099999999999</v>
      </c>
      <c r="M30" s="260">
        <v>107.351</v>
      </c>
      <c r="N30" s="260">
        <v>104.623</v>
      </c>
      <c r="O30" s="260">
        <v>105.357</v>
      </c>
      <c r="P30" s="260">
        <v>106.883</v>
      </c>
      <c r="Q30" s="288" t="s">
        <v>344</v>
      </c>
      <c r="R30" s="286" t="s">
        <v>47</v>
      </c>
    </row>
    <row r="31" spans="1:18" ht="20.100000000000001" customHeight="1" x14ac:dyDescent="0.2">
      <c r="A31" s="231" t="s">
        <v>33</v>
      </c>
      <c r="B31" s="236"/>
      <c r="C31" s="235"/>
      <c r="D31" s="235"/>
      <c r="E31" s="269" t="s">
        <v>49</v>
      </c>
      <c r="F31" s="237"/>
      <c r="G31" s="261" t="s">
        <v>344</v>
      </c>
      <c r="H31" s="261" t="s">
        <v>344</v>
      </c>
      <c r="I31" s="260">
        <v>34.863</v>
      </c>
      <c r="J31" s="260">
        <v>34.113</v>
      </c>
      <c r="K31" s="260">
        <v>34.100999999999999</v>
      </c>
      <c r="L31" s="260">
        <v>34.048000000000002</v>
      </c>
      <c r="M31" s="260">
        <v>34.378</v>
      </c>
      <c r="N31" s="260">
        <v>33.268000000000001</v>
      </c>
      <c r="O31" s="260">
        <v>33.548999999999999</v>
      </c>
      <c r="P31" s="260">
        <v>32.543999999999997</v>
      </c>
      <c r="Q31" s="288" t="s">
        <v>344</v>
      </c>
      <c r="R31" s="286" t="s">
        <v>33</v>
      </c>
    </row>
    <row r="32" spans="1:18" ht="20.100000000000001" customHeight="1" x14ac:dyDescent="0.2">
      <c r="A32" s="231" t="s">
        <v>34</v>
      </c>
      <c r="B32" s="236"/>
      <c r="C32" s="235"/>
      <c r="D32" s="235"/>
      <c r="E32" s="269" t="s">
        <v>100</v>
      </c>
      <c r="F32" s="237"/>
      <c r="G32" s="261" t="s">
        <v>344</v>
      </c>
      <c r="H32" s="261" t="s">
        <v>344</v>
      </c>
      <c r="I32" s="260">
        <v>66.995000000000005</v>
      </c>
      <c r="J32" s="260">
        <v>61.606000000000002</v>
      </c>
      <c r="K32" s="260">
        <v>70.316000000000003</v>
      </c>
      <c r="L32" s="260">
        <v>73.183000000000007</v>
      </c>
      <c r="M32" s="260">
        <v>72.972999999999999</v>
      </c>
      <c r="N32" s="260">
        <v>71.355000000000004</v>
      </c>
      <c r="O32" s="260">
        <v>71.808000000000007</v>
      </c>
      <c r="P32" s="260">
        <v>74.338999999999999</v>
      </c>
      <c r="Q32" s="288" t="s">
        <v>344</v>
      </c>
      <c r="R32" s="286" t="s">
        <v>34</v>
      </c>
    </row>
    <row r="33" spans="1:18" ht="20.100000000000001" customHeight="1" x14ac:dyDescent="0.2">
      <c r="A33" s="231" t="s">
        <v>98</v>
      </c>
      <c r="B33" s="236"/>
      <c r="C33" s="400" t="s">
        <v>226</v>
      </c>
      <c r="D33" s="400"/>
      <c r="E33" s="400"/>
      <c r="F33" s="401"/>
      <c r="G33" s="261"/>
      <c r="H33" s="261"/>
      <c r="I33" s="260"/>
      <c r="J33" s="260"/>
      <c r="K33" s="260"/>
      <c r="L33" s="260"/>
      <c r="M33" s="260"/>
      <c r="N33" s="260"/>
      <c r="O33" s="260"/>
      <c r="P33" s="260"/>
      <c r="Q33" s="288"/>
      <c r="R33" s="286"/>
    </row>
    <row r="34" spans="1:18" ht="20.100000000000001" customHeight="1" x14ac:dyDescent="0.2">
      <c r="A34" s="231"/>
      <c r="B34" s="236"/>
      <c r="C34" s="266"/>
      <c r="D34" s="269" t="s">
        <v>227</v>
      </c>
      <c r="E34" s="269"/>
      <c r="F34" s="267"/>
      <c r="G34" s="260">
        <v>307.03100000000001</v>
      </c>
      <c r="H34" s="260">
        <v>306.08100000000002</v>
      </c>
      <c r="I34" s="260">
        <v>308.76499999999999</v>
      </c>
      <c r="J34" s="260">
        <v>312.012</v>
      </c>
      <c r="K34" s="260">
        <v>312.33499999999998</v>
      </c>
      <c r="L34" s="260">
        <v>305.49</v>
      </c>
      <c r="M34" s="260">
        <v>303.38200000000001</v>
      </c>
      <c r="N34" s="260">
        <v>305.495</v>
      </c>
      <c r="O34" s="260">
        <v>307.00599999999997</v>
      </c>
      <c r="P34" s="260">
        <v>308.005</v>
      </c>
      <c r="Q34" s="288">
        <v>311.089</v>
      </c>
      <c r="R34" s="286" t="s">
        <v>98</v>
      </c>
    </row>
    <row r="35" spans="1:18" ht="20.100000000000001" customHeight="1" x14ac:dyDescent="0.2">
      <c r="A35" s="231" t="s">
        <v>50</v>
      </c>
      <c r="B35" s="236"/>
      <c r="C35" s="236"/>
      <c r="D35" s="269" t="s">
        <v>51</v>
      </c>
      <c r="E35" s="236"/>
      <c r="F35" s="270"/>
      <c r="G35" s="260">
        <v>257.05700000000002</v>
      </c>
      <c r="H35" s="260">
        <v>255.51499999999999</v>
      </c>
      <c r="I35" s="260">
        <v>258.45100000000002</v>
      </c>
      <c r="J35" s="260">
        <v>261.51400000000001</v>
      </c>
      <c r="K35" s="260">
        <v>263.33</v>
      </c>
      <c r="L35" s="260">
        <v>257.22300000000001</v>
      </c>
      <c r="M35" s="260">
        <v>255.22300000000001</v>
      </c>
      <c r="N35" s="260">
        <v>256.19900000000001</v>
      </c>
      <c r="O35" s="260">
        <v>257.89999999999998</v>
      </c>
      <c r="P35" s="260">
        <v>259.11900000000003</v>
      </c>
      <c r="Q35" s="288" t="s">
        <v>344</v>
      </c>
      <c r="R35" s="286" t="s">
        <v>50</v>
      </c>
    </row>
    <row r="36" spans="1:18" ht="20.100000000000001" customHeight="1" x14ac:dyDescent="0.2">
      <c r="A36" s="231" t="s">
        <v>35</v>
      </c>
      <c r="B36" s="236"/>
      <c r="C36" s="236"/>
      <c r="D36" s="236"/>
      <c r="E36" s="269" t="s">
        <v>228</v>
      </c>
      <c r="F36" s="237"/>
      <c r="G36" s="261" t="s">
        <v>344</v>
      </c>
      <c r="H36" s="261" t="s">
        <v>344</v>
      </c>
      <c r="I36" s="260">
        <v>83.614999999999995</v>
      </c>
      <c r="J36" s="260">
        <v>83.831000000000003</v>
      </c>
      <c r="K36" s="260">
        <v>83.524000000000001</v>
      </c>
      <c r="L36" s="260">
        <v>78.478999999999999</v>
      </c>
      <c r="M36" s="260">
        <v>75.468000000000004</v>
      </c>
      <c r="N36" s="260">
        <v>74.284999999999997</v>
      </c>
      <c r="O36" s="260">
        <v>73.707999999999998</v>
      </c>
      <c r="P36" s="260">
        <v>72.566000000000003</v>
      </c>
      <c r="Q36" s="288" t="s">
        <v>344</v>
      </c>
      <c r="R36" s="286" t="s">
        <v>35</v>
      </c>
    </row>
    <row r="37" spans="1:18" ht="20.100000000000001" customHeight="1" x14ac:dyDescent="0.2">
      <c r="A37" s="231" t="s">
        <v>36</v>
      </c>
      <c r="B37" s="236"/>
      <c r="C37" s="236"/>
      <c r="D37" s="236"/>
      <c r="E37" s="269" t="s">
        <v>37</v>
      </c>
      <c r="F37" s="237"/>
      <c r="G37" s="261" t="s">
        <v>344</v>
      </c>
      <c r="H37" s="261" t="s">
        <v>344</v>
      </c>
      <c r="I37" s="260">
        <v>61.485999999999997</v>
      </c>
      <c r="J37" s="260">
        <v>60.658999999999999</v>
      </c>
      <c r="K37" s="260">
        <v>59.542000000000002</v>
      </c>
      <c r="L37" s="260">
        <v>56.610999999999997</v>
      </c>
      <c r="M37" s="260">
        <v>55.256</v>
      </c>
      <c r="N37" s="260">
        <v>55.072000000000003</v>
      </c>
      <c r="O37" s="260">
        <v>54.487000000000002</v>
      </c>
      <c r="P37" s="260">
        <v>53.621000000000002</v>
      </c>
      <c r="Q37" s="288" t="s">
        <v>344</v>
      </c>
      <c r="R37" s="286" t="s">
        <v>36</v>
      </c>
    </row>
    <row r="38" spans="1:18" ht="20.100000000000001" customHeight="1" x14ac:dyDescent="0.2">
      <c r="A38" s="231" t="s">
        <v>38</v>
      </c>
      <c r="B38" s="236"/>
      <c r="C38" s="236"/>
      <c r="D38" s="236"/>
      <c r="E38" s="269" t="s">
        <v>39</v>
      </c>
      <c r="F38" s="237"/>
      <c r="G38" s="261" t="s">
        <v>344</v>
      </c>
      <c r="H38" s="261" t="s">
        <v>344</v>
      </c>
      <c r="I38" s="260">
        <v>113.35</v>
      </c>
      <c r="J38" s="260">
        <v>117.024</v>
      </c>
      <c r="K38" s="260">
        <v>120.264</v>
      </c>
      <c r="L38" s="260">
        <v>122.133</v>
      </c>
      <c r="M38" s="260">
        <v>124.499</v>
      </c>
      <c r="N38" s="260">
        <v>126.842</v>
      </c>
      <c r="O38" s="260">
        <v>129.70500000000001</v>
      </c>
      <c r="P38" s="260">
        <v>132.93199999999999</v>
      </c>
      <c r="Q38" s="288" t="s">
        <v>344</v>
      </c>
      <c r="R38" s="286" t="s">
        <v>38</v>
      </c>
    </row>
    <row r="39" spans="1:18" ht="20.100000000000001" customHeight="1" x14ac:dyDescent="0.2">
      <c r="A39" s="231" t="s">
        <v>52</v>
      </c>
      <c r="B39" s="236"/>
      <c r="C39" s="236"/>
      <c r="D39" s="269" t="s">
        <v>53</v>
      </c>
      <c r="E39" s="236"/>
      <c r="F39" s="270"/>
      <c r="G39" s="260">
        <v>49.973999999999997</v>
      </c>
      <c r="H39" s="260">
        <v>50.566000000000003</v>
      </c>
      <c r="I39" s="260">
        <v>50.314</v>
      </c>
      <c r="J39" s="260">
        <v>50.497999999999998</v>
      </c>
      <c r="K39" s="260">
        <v>49.005000000000003</v>
      </c>
      <c r="L39" s="260">
        <v>48.267000000000003</v>
      </c>
      <c r="M39" s="260">
        <v>48.158999999999999</v>
      </c>
      <c r="N39" s="260">
        <v>49.295999999999999</v>
      </c>
      <c r="O39" s="260">
        <v>49.106000000000002</v>
      </c>
      <c r="P39" s="260">
        <v>48.886000000000003</v>
      </c>
      <c r="Q39" s="288" t="s">
        <v>344</v>
      </c>
      <c r="R39" s="286" t="s">
        <v>52</v>
      </c>
    </row>
    <row r="40" spans="1:18" ht="20.100000000000001" customHeight="1" x14ac:dyDescent="0.2">
      <c r="A40" s="231" t="s">
        <v>40</v>
      </c>
      <c r="B40" s="236"/>
      <c r="C40" s="236"/>
      <c r="D40" s="236"/>
      <c r="E40" s="269" t="s">
        <v>41</v>
      </c>
      <c r="F40" s="237"/>
      <c r="G40" s="261" t="s">
        <v>344</v>
      </c>
      <c r="H40" s="261" t="s">
        <v>344</v>
      </c>
      <c r="I40" s="260">
        <v>11.366</v>
      </c>
      <c r="J40" s="260">
        <v>11.503</v>
      </c>
      <c r="K40" s="260">
        <v>11.398</v>
      </c>
      <c r="L40" s="260">
        <v>11.179</v>
      </c>
      <c r="M40" s="260">
        <v>11.355</v>
      </c>
      <c r="N40" s="260">
        <v>11.27</v>
      </c>
      <c r="O40" s="260">
        <v>11.395</v>
      </c>
      <c r="P40" s="260">
        <v>11.406000000000001</v>
      </c>
      <c r="Q40" s="288" t="s">
        <v>344</v>
      </c>
      <c r="R40" s="286" t="s">
        <v>40</v>
      </c>
    </row>
    <row r="41" spans="1:18" ht="20.100000000000001" customHeight="1" x14ac:dyDescent="0.2">
      <c r="A41" s="231" t="s">
        <v>42</v>
      </c>
      <c r="B41" s="236"/>
      <c r="C41" s="236"/>
      <c r="D41" s="236"/>
      <c r="E41" s="269" t="s">
        <v>101</v>
      </c>
      <c r="F41" s="237"/>
      <c r="G41" s="261" t="s">
        <v>344</v>
      </c>
      <c r="H41" s="261" t="s">
        <v>344</v>
      </c>
      <c r="I41" s="260">
        <v>31.84</v>
      </c>
      <c r="J41" s="260">
        <v>31.231999999999999</v>
      </c>
      <c r="K41" s="260">
        <v>30.343</v>
      </c>
      <c r="L41" s="260">
        <v>29.459</v>
      </c>
      <c r="M41" s="260">
        <v>29.643999999999998</v>
      </c>
      <c r="N41" s="260">
        <v>30.443000000000001</v>
      </c>
      <c r="O41" s="260">
        <v>30.337</v>
      </c>
      <c r="P41" s="260">
        <v>29.821000000000002</v>
      </c>
      <c r="Q41" s="288" t="s">
        <v>344</v>
      </c>
      <c r="R41" s="286" t="s">
        <v>42</v>
      </c>
    </row>
    <row r="42" spans="1:18" ht="20.100000000000001" customHeight="1" x14ac:dyDescent="0.2">
      <c r="A42" s="231" t="s">
        <v>43</v>
      </c>
      <c r="B42" s="236"/>
      <c r="C42" s="236"/>
      <c r="D42" s="236"/>
      <c r="E42" s="269" t="s">
        <v>99</v>
      </c>
      <c r="F42" s="237"/>
      <c r="G42" s="261" t="s">
        <v>344</v>
      </c>
      <c r="H42" s="261" t="s">
        <v>344</v>
      </c>
      <c r="I42" s="260">
        <v>7.1079999999999997</v>
      </c>
      <c r="J42" s="260">
        <v>7.7629999999999999</v>
      </c>
      <c r="K42" s="260">
        <v>7.2640000000000002</v>
      </c>
      <c r="L42" s="260">
        <v>7.6289999999999996</v>
      </c>
      <c r="M42" s="260">
        <v>7.16</v>
      </c>
      <c r="N42" s="260">
        <v>7.5830000000000002</v>
      </c>
      <c r="O42" s="260">
        <v>7.3739999999999997</v>
      </c>
      <c r="P42" s="260">
        <v>7.6589999999999998</v>
      </c>
      <c r="Q42" s="288" t="s">
        <v>344</v>
      </c>
      <c r="R42" s="286" t="s">
        <v>43</v>
      </c>
    </row>
    <row r="43" spans="1:18" x14ac:dyDescent="0.2">
      <c r="L43" s="34"/>
      <c r="M43" s="34"/>
    </row>
    <row r="44" spans="1:18" x14ac:dyDescent="0.2">
      <c r="L44" s="34"/>
      <c r="M44" s="34"/>
    </row>
    <row r="45" spans="1:18" x14ac:dyDescent="0.2">
      <c r="L45" s="34"/>
      <c r="M45" s="34"/>
    </row>
  </sheetData>
  <mergeCells count="10">
    <mergeCell ref="K6:R6"/>
    <mergeCell ref="A6:J6"/>
    <mergeCell ref="C19:F19"/>
    <mergeCell ref="C26:F26"/>
    <mergeCell ref="C33:F33"/>
    <mergeCell ref="B9:F9"/>
    <mergeCell ref="B18:F18"/>
    <mergeCell ref="C11:F11"/>
    <mergeCell ref="D13:F13"/>
    <mergeCell ref="D14:F14"/>
  </mergeCells>
  <printOptions horizontalCentered="1"/>
  <pageMargins left="0.39370078740157483" right="0.39370078740157483" top="0.78740157480314965" bottom="0.39370078740157483" header="0.31496062992125984" footer="0.31496062992125984"/>
  <pageSetup paperSize="9" scale="86" firstPageNumber="76" fitToWidth="2" orientation="portrait" useFirstPageNumber="1" r:id="rId1"/>
  <headerFooter>
    <oddHeader>&amp;C- &amp;P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zoomScaleNormal="100" workbookViewId="0"/>
  </sheetViews>
  <sheetFormatPr baseColWidth="10" defaultRowHeight="14.25" x14ac:dyDescent="0.2"/>
  <cols>
    <col min="1" max="1" width="5.77734375" style="87" customWidth="1"/>
    <col min="2" max="5" width="0.88671875" style="17" customWidth="1"/>
    <col min="6" max="6" width="35.33203125" style="4" customWidth="1"/>
    <col min="7" max="17" width="11.33203125" style="4" customWidth="1"/>
    <col min="18" max="18" width="5.77734375" style="28" customWidth="1"/>
    <col min="19" max="19" width="4.77734375" style="28" customWidth="1"/>
    <col min="20" max="255" width="11.5546875" style="4"/>
    <col min="256" max="256" width="5.77734375" style="4" customWidth="1"/>
    <col min="257" max="258" width="0.88671875" style="4" customWidth="1"/>
    <col min="259" max="259" width="30.77734375" style="4" customWidth="1"/>
    <col min="260" max="271" width="11.5546875" style="4" customWidth="1"/>
    <col min="272" max="272" width="5.77734375" style="4" customWidth="1"/>
    <col min="273" max="511" width="11.5546875" style="4"/>
    <col min="512" max="512" width="5.77734375" style="4" customWidth="1"/>
    <col min="513" max="514" width="0.88671875" style="4" customWidth="1"/>
    <col min="515" max="515" width="30.77734375" style="4" customWidth="1"/>
    <col min="516" max="527" width="11.5546875" style="4" customWidth="1"/>
    <col min="528" max="528" width="5.77734375" style="4" customWidth="1"/>
    <col min="529" max="767" width="11.5546875" style="4"/>
    <col min="768" max="768" width="5.77734375" style="4" customWidth="1"/>
    <col min="769" max="770" width="0.88671875" style="4" customWidth="1"/>
    <col min="771" max="771" width="30.77734375" style="4" customWidth="1"/>
    <col min="772" max="783" width="11.5546875" style="4" customWidth="1"/>
    <col min="784" max="784" width="5.77734375" style="4" customWidth="1"/>
    <col min="785" max="1023" width="11.5546875" style="4"/>
    <col min="1024" max="1024" width="5.77734375" style="4" customWidth="1"/>
    <col min="1025" max="1026" width="0.88671875" style="4" customWidth="1"/>
    <col min="1027" max="1027" width="30.77734375" style="4" customWidth="1"/>
    <col min="1028" max="1039" width="11.5546875" style="4" customWidth="1"/>
    <col min="1040" max="1040" width="5.77734375" style="4" customWidth="1"/>
    <col min="1041" max="1279" width="11.5546875" style="4"/>
    <col min="1280" max="1280" width="5.77734375" style="4" customWidth="1"/>
    <col min="1281" max="1282" width="0.88671875" style="4" customWidth="1"/>
    <col min="1283" max="1283" width="30.77734375" style="4" customWidth="1"/>
    <col min="1284" max="1295" width="11.5546875" style="4" customWidth="1"/>
    <col min="1296" max="1296" width="5.77734375" style="4" customWidth="1"/>
    <col min="1297" max="1535" width="11.5546875" style="4"/>
    <col min="1536" max="1536" width="5.77734375" style="4" customWidth="1"/>
    <col min="1537" max="1538" width="0.88671875" style="4" customWidth="1"/>
    <col min="1539" max="1539" width="30.77734375" style="4" customWidth="1"/>
    <col min="1540" max="1551" width="11.5546875" style="4" customWidth="1"/>
    <col min="1552" max="1552" width="5.77734375" style="4" customWidth="1"/>
    <col min="1553" max="1791" width="11.5546875" style="4"/>
    <col min="1792" max="1792" width="5.77734375" style="4" customWidth="1"/>
    <col min="1793" max="1794" width="0.88671875" style="4" customWidth="1"/>
    <col min="1795" max="1795" width="30.77734375" style="4" customWidth="1"/>
    <col min="1796" max="1807" width="11.5546875" style="4" customWidth="1"/>
    <col min="1808" max="1808" width="5.77734375" style="4" customWidth="1"/>
    <col min="1809" max="2047" width="11.5546875" style="4"/>
    <col min="2048" max="2048" width="5.77734375" style="4" customWidth="1"/>
    <col min="2049" max="2050" width="0.88671875" style="4" customWidth="1"/>
    <col min="2051" max="2051" width="30.77734375" style="4" customWidth="1"/>
    <col min="2052" max="2063" width="11.5546875" style="4" customWidth="1"/>
    <col min="2064" max="2064" width="5.77734375" style="4" customWidth="1"/>
    <col min="2065" max="2303" width="11.5546875" style="4"/>
    <col min="2304" max="2304" width="5.77734375" style="4" customWidth="1"/>
    <col min="2305" max="2306" width="0.88671875" style="4" customWidth="1"/>
    <col min="2307" max="2307" width="30.77734375" style="4" customWidth="1"/>
    <col min="2308" max="2319" width="11.5546875" style="4" customWidth="1"/>
    <col min="2320" max="2320" width="5.77734375" style="4" customWidth="1"/>
    <col min="2321" max="2559" width="11.5546875" style="4"/>
    <col min="2560" max="2560" width="5.77734375" style="4" customWidth="1"/>
    <col min="2561" max="2562" width="0.88671875" style="4" customWidth="1"/>
    <col min="2563" max="2563" width="30.77734375" style="4" customWidth="1"/>
    <col min="2564" max="2575" width="11.5546875" style="4" customWidth="1"/>
    <col min="2576" max="2576" width="5.77734375" style="4" customWidth="1"/>
    <col min="2577" max="2815" width="11.5546875" style="4"/>
    <col min="2816" max="2816" width="5.77734375" style="4" customWidth="1"/>
    <col min="2817" max="2818" width="0.88671875" style="4" customWidth="1"/>
    <col min="2819" max="2819" width="30.77734375" style="4" customWidth="1"/>
    <col min="2820" max="2831" width="11.5546875" style="4" customWidth="1"/>
    <col min="2832" max="2832" width="5.77734375" style="4" customWidth="1"/>
    <col min="2833" max="3071" width="11.5546875" style="4"/>
    <col min="3072" max="3072" width="5.77734375" style="4" customWidth="1"/>
    <col min="3073" max="3074" width="0.88671875" style="4" customWidth="1"/>
    <col min="3075" max="3075" width="30.77734375" style="4" customWidth="1"/>
    <col min="3076" max="3087" width="11.5546875" style="4" customWidth="1"/>
    <col min="3088" max="3088" width="5.77734375" style="4" customWidth="1"/>
    <col min="3089" max="3327" width="11.5546875" style="4"/>
    <col min="3328" max="3328" width="5.77734375" style="4" customWidth="1"/>
    <col min="3329" max="3330" width="0.88671875" style="4" customWidth="1"/>
    <col min="3331" max="3331" width="30.77734375" style="4" customWidth="1"/>
    <col min="3332" max="3343" width="11.5546875" style="4" customWidth="1"/>
    <col min="3344" max="3344" width="5.77734375" style="4" customWidth="1"/>
    <col min="3345" max="3583" width="11.5546875" style="4"/>
    <col min="3584" max="3584" width="5.77734375" style="4" customWidth="1"/>
    <col min="3585" max="3586" width="0.88671875" style="4" customWidth="1"/>
    <col min="3587" max="3587" width="30.77734375" style="4" customWidth="1"/>
    <col min="3588" max="3599" width="11.5546875" style="4" customWidth="1"/>
    <col min="3600" max="3600" width="5.77734375" style="4" customWidth="1"/>
    <col min="3601" max="3839" width="11.5546875" style="4"/>
    <col min="3840" max="3840" width="5.77734375" style="4" customWidth="1"/>
    <col min="3841" max="3842" width="0.88671875" style="4" customWidth="1"/>
    <col min="3843" max="3843" width="30.77734375" style="4" customWidth="1"/>
    <col min="3844" max="3855" width="11.5546875" style="4" customWidth="1"/>
    <col min="3856" max="3856" width="5.77734375" style="4" customWidth="1"/>
    <col min="3857" max="4095" width="11.5546875" style="4"/>
    <col min="4096" max="4096" width="5.77734375" style="4" customWidth="1"/>
    <col min="4097" max="4098" width="0.88671875" style="4" customWidth="1"/>
    <col min="4099" max="4099" width="30.77734375" style="4" customWidth="1"/>
    <col min="4100" max="4111" width="11.5546875" style="4" customWidth="1"/>
    <col min="4112" max="4112" width="5.77734375" style="4" customWidth="1"/>
    <col min="4113" max="4351" width="11.5546875" style="4"/>
    <col min="4352" max="4352" width="5.77734375" style="4" customWidth="1"/>
    <col min="4353" max="4354" width="0.88671875" style="4" customWidth="1"/>
    <col min="4355" max="4355" width="30.77734375" style="4" customWidth="1"/>
    <col min="4356" max="4367" width="11.5546875" style="4" customWidth="1"/>
    <col min="4368" max="4368" width="5.77734375" style="4" customWidth="1"/>
    <col min="4369" max="4607" width="11.5546875" style="4"/>
    <col min="4608" max="4608" width="5.77734375" style="4" customWidth="1"/>
    <col min="4609" max="4610" width="0.88671875" style="4" customWidth="1"/>
    <col min="4611" max="4611" width="30.77734375" style="4" customWidth="1"/>
    <col min="4612" max="4623" width="11.5546875" style="4" customWidth="1"/>
    <col min="4624" max="4624" width="5.77734375" style="4" customWidth="1"/>
    <col min="4625" max="4863" width="11.5546875" style="4"/>
    <col min="4864" max="4864" width="5.77734375" style="4" customWidth="1"/>
    <col min="4865" max="4866" width="0.88671875" style="4" customWidth="1"/>
    <col min="4867" max="4867" width="30.77734375" style="4" customWidth="1"/>
    <col min="4868" max="4879" width="11.5546875" style="4" customWidth="1"/>
    <col min="4880" max="4880" width="5.77734375" style="4" customWidth="1"/>
    <col min="4881" max="5119" width="11.5546875" style="4"/>
    <col min="5120" max="5120" width="5.77734375" style="4" customWidth="1"/>
    <col min="5121" max="5122" width="0.88671875" style="4" customWidth="1"/>
    <col min="5123" max="5123" width="30.77734375" style="4" customWidth="1"/>
    <col min="5124" max="5135" width="11.5546875" style="4" customWidth="1"/>
    <col min="5136" max="5136" width="5.77734375" style="4" customWidth="1"/>
    <col min="5137" max="5375" width="11.5546875" style="4"/>
    <col min="5376" max="5376" width="5.77734375" style="4" customWidth="1"/>
    <col min="5377" max="5378" width="0.88671875" style="4" customWidth="1"/>
    <col min="5379" max="5379" width="30.77734375" style="4" customWidth="1"/>
    <col min="5380" max="5391" width="11.5546875" style="4" customWidth="1"/>
    <col min="5392" max="5392" width="5.77734375" style="4" customWidth="1"/>
    <col min="5393" max="5631" width="11.5546875" style="4"/>
    <col min="5632" max="5632" width="5.77734375" style="4" customWidth="1"/>
    <col min="5633" max="5634" width="0.88671875" style="4" customWidth="1"/>
    <col min="5635" max="5635" width="30.77734375" style="4" customWidth="1"/>
    <col min="5636" max="5647" width="11.5546875" style="4" customWidth="1"/>
    <col min="5648" max="5648" width="5.77734375" style="4" customWidth="1"/>
    <col min="5649" max="5887" width="11.5546875" style="4"/>
    <col min="5888" max="5888" width="5.77734375" style="4" customWidth="1"/>
    <col min="5889" max="5890" width="0.88671875" style="4" customWidth="1"/>
    <col min="5891" max="5891" width="30.77734375" style="4" customWidth="1"/>
    <col min="5892" max="5903" width="11.5546875" style="4" customWidth="1"/>
    <col min="5904" max="5904" width="5.77734375" style="4" customWidth="1"/>
    <col min="5905" max="6143" width="11.5546875" style="4"/>
    <col min="6144" max="6144" width="5.77734375" style="4" customWidth="1"/>
    <col min="6145" max="6146" width="0.88671875" style="4" customWidth="1"/>
    <col min="6147" max="6147" width="30.77734375" style="4" customWidth="1"/>
    <col min="6148" max="6159" width="11.5546875" style="4" customWidth="1"/>
    <col min="6160" max="6160" width="5.77734375" style="4" customWidth="1"/>
    <col min="6161" max="6399" width="11.5546875" style="4"/>
    <col min="6400" max="6400" width="5.77734375" style="4" customWidth="1"/>
    <col min="6401" max="6402" width="0.88671875" style="4" customWidth="1"/>
    <col min="6403" max="6403" width="30.77734375" style="4" customWidth="1"/>
    <col min="6404" max="6415" width="11.5546875" style="4" customWidth="1"/>
    <col min="6416" max="6416" width="5.77734375" style="4" customWidth="1"/>
    <col min="6417" max="6655" width="11.5546875" style="4"/>
    <col min="6656" max="6656" width="5.77734375" style="4" customWidth="1"/>
    <col min="6657" max="6658" width="0.88671875" style="4" customWidth="1"/>
    <col min="6659" max="6659" width="30.77734375" style="4" customWidth="1"/>
    <col min="6660" max="6671" width="11.5546875" style="4" customWidth="1"/>
    <col min="6672" max="6672" width="5.77734375" style="4" customWidth="1"/>
    <col min="6673" max="6911" width="11.5546875" style="4"/>
    <col min="6912" max="6912" width="5.77734375" style="4" customWidth="1"/>
    <col min="6913" max="6914" width="0.88671875" style="4" customWidth="1"/>
    <col min="6915" max="6915" width="30.77734375" style="4" customWidth="1"/>
    <col min="6916" max="6927" width="11.5546875" style="4" customWidth="1"/>
    <col min="6928" max="6928" width="5.77734375" style="4" customWidth="1"/>
    <col min="6929" max="7167" width="11.5546875" style="4"/>
    <col min="7168" max="7168" width="5.77734375" style="4" customWidth="1"/>
    <col min="7169" max="7170" width="0.88671875" style="4" customWidth="1"/>
    <col min="7171" max="7171" width="30.77734375" style="4" customWidth="1"/>
    <col min="7172" max="7183" width="11.5546875" style="4" customWidth="1"/>
    <col min="7184" max="7184" width="5.77734375" style="4" customWidth="1"/>
    <col min="7185" max="7423" width="11.5546875" style="4"/>
    <col min="7424" max="7424" width="5.77734375" style="4" customWidth="1"/>
    <col min="7425" max="7426" width="0.88671875" style="4" customWidth="1"/>
    <col min="7427" max="7427" width="30.77734375" style="4" customWidth="1"/>
    <col min="7428" max="7439" width="11.5546875" style="4" customWidth="1"/>
    <col min="7440" max="7440" width="5.77734375" style="4" customWidth="1"/>
    <col min="7441" max="7679" width="11.5546875" style="4"/>
    <col min="7680" max="7680" width="5.77734375" style="4" customWidth="1"/>
    <col min="7681" max="7682" width="0.88671875" style="4" customWidth="1"/>
    <col min="7683" max="7683" width="30.77734375" style="4" customWidth="1"/>
    <col min="7684" max="7695" width="11.5546875" style="4" customWidth="1"/>
    <col min="7696" max="7696" width="5.77734375" style="4" customWidth="1"/>
    <col min="7697" max="7935" width="11.5546875" style="4"/>
    <col min="7936" max="7936" width="5.77734375" style="4" customWidth="1"/>
    <col min="7937" max="7938" width="0.88671875" style="4" customWidth="1"/>
    <col min="7939" max="7939" width="30.77734375" style="4" customWidth="1"/>
    <col min="7940" max="7951" width="11.5546875" style="4" customWidth="1"/>
    <col min="7952" max="7952" width="5.77734375" style="4" customWidth="1"/>
    <col min="7953" max="8191" width="11.5546875" style="4"/>
    <col min="8192" max="8192" width="5.77734375" style="4" customWidth="1"/>
    <col min="8193" max="8194" width="0.88671875" style="4" customWidth="1"/>
    <col min="8195" max="8195" width="30.77734375" style="4" customWidth="1"/>
    <col min="8196" max="8207" width="11.5546875" style="4" customWidth="1"/>
    <col min="8208" max="8208" width="5.77734375" style="4" customWidth="1"/>
    <col min="8209" max="8447" width="11.5546875" style="4"/>
    <col min="8448" max="8448" width="5.77734375" style="4" customWidth="1"/>
    <col min="8449" max="8450" width="0.88671875" style="4" customWidth="1"/>
    <col min="8451" max="8451" width="30.77734375" style="4" customWidth="1"/>
    <col min="8452" max="8463" width="11.5546875" style="4" customWidth="1"/>
    <col min="8464" max="8464" width="5.77734375" style="4" customWidth="1"/>
    <col min="8465" max="8703" width="11.5546875" style="4"/>
    <col min="8704" max="8704" width="5.77734375" style="4" customWidth="1"/>
    <col min="8705" max="8706" width="0.88671875" style="4" customWidth="1"/>
    <col min="8707" max="8707" width="30.77734375" style="4" customWidth="1"/>
    <col min="8708" max="8719" width="11.5546875" style="4" customWidth="1"/>
    <col min="8720" max="8720" width="5.77734375" style="4" customWidth="1"/>
    <col min="8721" max="8959" width="11.5546875" style="4"/>
    <col min="8960" max="8960" width="5.77734375" style="4" customWidth="1"/>
    <col min="8961" max="8962" width="0.88671875" style="4" customWidth="1"/>
    <col min="8963" max="8963" width="30.77734375" style="4" customWidth="1"/>
    <col min="8964" max="8975" width="11.5546875" style="4" customWidth="1"/>
    <col min="8976" max="8976" width="5.77734375" style="4" customWidth="1"/>
    <col min="8977" max="9215" width="11.5546875" style="4"/>
    <col min="9216" max="9216" width="5.77734375" style="4" customWidth="1"/>
    <col min="9217" max="9218" width="0.88671875" style="4" customWidth="1"/>
    <col min="9219" max="9219" width="30.77734375" style="4" customWidth="1"/>
    <col min="9220" max="9231" width="11.5546875" style="4" customWidth="1"/>
    <col min="9232" max="9232" width="5.77734375" style="4" customWidth="1"/>
    <col min="9233" max="9471" width="11.5546875" style="4"/>
    <col min="9472" max="9472" width="5.77734375" style="4" customWidth="1"/>
    <col min="9473" max="9474" width="0.88671875" style="4" customWidth="1"/>
    <col min="9475" max="9475" width="30.77734375" style="4" customWidth="1"/>
    <col min="9476" max="9487" width="11.5546875" style="4" customWidth="1"/>
    <col min="9488" max="9488" width="5.77734375" style="4" customWidth="1"/>
    <col min="9489" max="9727" width="11.5546875" style="4"/>
    <col min="9728" max="9728" width="5.77734375" style="4" customWidth="1"/>
    <col min="9729" max="9730" width="0.88671875" style="4" customWidth="1"/>
    <col min="9731" max="9731" width="30.77734375" style="4" customWidth="1"/>
    <col min="9732" max="9743" width="11.5546875" style="4" customWidth="1"/>
    <col min="9744" max="9744" width="5.77734375" style="4" customWidth="1"/>
    <col min="9745" max="9983" width="11.5546875" style="4"/>
    <col min="9984" max="9984" width="5.77734375" style="4" customWidth="1"/>
    <col min="9985" max="9986" width="0.88671875" style="4" customWidth="1"/>
    <col min="9987" max="9987" width="30.77734375" style="4" customWidth="1"/>
    <col min="9988" max="9999" width="11.5546875" style="4" customWidth="1"/>
    <col min="10000" max="10000" width="5.77734375" style="4" customWidth="1"/>
    <col min="10001" max="10239" width="11.5546875" style="4"/>
    <col min="10240" max="10240" width="5.77734375" style="4" customWidth="1"/>
    <col min="10241" max="10242" width="0.88671875" style="4" customWidth="1"/>
    <col min="10243" max="10243" width="30.77734375" style="4" customWidth="1"/>
    <col min="10244" max="10255" width="11.5546875" style="4" customWidth="1"/>
    <col min="10256" max="10256" width="5.77734375" style="4" customWidth="1"/>
    <col min="10257" max="10495" width="11.5546875" style="4"/>
    <col min="10496" max="10496" width="5.77734375" style="4" customWidth="1"/>
    <col min="10497" max="10498" width="0.88671875" style="4" customWidth="1"/>
    <col min="10499" max="10499" width="30.77734375" style="4" customWidth="1"/>
    <col min="10500" max="10511" width="11.5546875" style="4" customWidth="1"/>
    <col min="10512" max="10512" width="5.77734375" style="4" customWidth="1"/>
    <col min="10513" max="10751" width="11.5546875" style="4"/>
    <col min="10752" max="10752" width="5.77734375" style="4" customWidth="1"/>
    <col min="10753" max="10754" width="0.88671875" style="4" customWidth="1"/>
    <col min="10755" max="10755" width="30.77734375" style="4" customWidth="1"/>
    <col min="10756" max="10767" width="11.5546875" style="4" customWidth="1"/>
    <col min="10768" max="10768" width="5.77734375" style="4" customWidth="1"/>
    <col min="10769" max="11007" width="11.5546875" style="4"/>
    <col min="11008" max="11008" width="5.77734375" style="4" customWidth="1"/>
    <col min="11009" max="11010" width="0.88671875" style="4" customWidth="1"/>
    <col min="11011" max="11011" width="30.77734375" style="4" customWidth="1"/>
    <col min="11012" max="11023" width="11.5546875" style="4" customWidth="1"/>
    <col min="11024" max="11024" width="5.77734375" style="4" customWidth="1"/>
    <col min="11025" max="11263" width="11.5546875" style="4"/>
    <col min="11264" max="11264" width="5.77734375" style="4" customWidth="1"/>
    <col min="11265" max="11266" width="0.88671875" style="4" customWidth="1"/>
    <col min="11267" max="11267" width="30.77734375" style="4" customWidth="1"/>
    <col min="11268" max="11279" width="11.5546875" style="4" customWidth="1"/>
    <col min="11280" max="11280" width="5.77734375" style="4" customWidth="1"/>
    <col min="11281" max="11519" width="11.5546875" style="4"/>
    <col min="11520" max="11520" width="5.77734375" style="4" customWidth="1"/>
    <col min="11521" max="11522" width="0.88671875" style="4" customWidth="1"/>
    <col min="11523" max="11523" width="30.77734375" style="4" customWidth="1"/>
    <col min="11524" max="11535" width="11.5546875" style="4" customWidth="1"/>
    <col min="11536" max="11536" width="5.77734375" style="4" customWidth="1"/>
    <col min="11537" max="11775" width="11.5546875" style="4"/>
    <col min="11776" max="11776" width="5.77734375" style="4" customWidth="1"/>
    <col min="11777" max="11778" width="0.88671875" style="4" customWidth="1"/>
    <col min="11779" max="11779" width="30.77734375" style="4" customWidth="1"/>
    <col min="11780" max="11791" width="11.5546875" style="4" customWidth="1"/>
    <col min="11792" max="11792" width="5.77734375" style="4" customWidth="1"/>
    <col min="11793" max="12031" width="11.5546875" style="4"/>
    <col min="12032" max="12032" width="5.77734375" style="4" customWidth="1"/>
    <col min="12033" max="12034" width="0.88671875" style="4" customWidth="1"/>
    <col min="12035" max="12035" width="30.77734375" style="4" customWidth="1"/>
    <col min="12036" max="12047" width="11.5546875" style="4" customWidth="1"/>
    <col min="12048" max="12048" width="5.77734375" style="4" customWidth="1"/>
    <col min="12049" max="12287" width="11.5546875" style="4"/>
    <col min="12288" max="12288" width="5.77734375" style="4" customWidth="1"/>
    <col min="12289" max="12290" width="0.88671875" style="4" customWidth="1"/>
    <col min="12291" max="12291" width="30.77734375" style="4" customWidth="1"/>
    <col min="12292" max="12303" width="11.5546875" style="4" customWidth="1"/>
    <col min="12304" max="12304" width="5.77734375" style="4" customWidth="1"/>
    <col min="12305" max="12543" width="11.5546875" style="4"/>
    <col min="12544" max="12544" width="5.77734375" style="4" customWidth="1"/>
    <col min="12545" max="12546" width="0.88671875" style="4" customWidth="1"/>
    <col min="12547" max="12547" width="30.77734375" style="4" customWidth="1"/>
    <col min="12548" max="12559" width="11.5546875" style="4" customWidth="1"/>
    <col min="12560" max="12560" width="5.77734375" style="4" customWidth="1"/>
    <col min="12561" max="12799" width="11.5546875" style="4"/>
    <col min="12800" max="12800" width="5.77734375" style="4" customWidth="1"/>
    <col min="12801" max="12802" width="0.88671875" style="4" customWidth="1"/>
    <col min="12803" max="12803" width="30.77734375" style="4" customWidth="1"/>
    <col min="12804" max="12815" width="11.5546875" style="4" customWidth="1"/>
    <col min="12816" max="12816" width="5.77734375" style="4" customWidth="1"/>
    <col min="12817" max="13055" width="11.5546875" style="4"/>
    <col min="13056" max="13056" width="5.77734375" style="4" customWidth="1"/>
    <col min="13057" max="13058" width="0.88671875" style="4" customWidth="1"/>
    <col min="13059" max="13059" width="30.77734375" style="4" customWidth="1"/>
    <col min="13060" max="13071" width="11.5546875" style="4" customWidth="1"/>
    <col min="13072" max="13072" width="5.77734375" style="4" customWidth="1"/>
    <col min="13073" max="13311" width="11.5546875" style="4"/>
    <col min="13312" max="13312" width="5.77734375" style="4" customWidth="1"/>
    <col min="13313" max="13314" width="0.88671875" style="4" customWidth="1"/>
    <col min="13315" max="13315" width="30.77734375" style="4" customWidth="1"/>
    <col min="13316" max="13327" width="11.5546875" style="4" customWidth="1"/>
    <col min="13328" max="13328" width="5.77734375" style="4" customWidth="1"/>
    <col min="13329" max="13567" width="11.5546875" style="4"/>
    <col min="13568" max="13568" width="5.77734375" style="4" customWidth="1"/>
    <col min="13569" max="13570" width="0.88671875" style="4" customWidth="1"/>
    <col min="13571" max="13571" width="30.77734375" style="4" customWidth="1"/>
    <col min="13572" max="13583" width="11.5546875" style="4" customWidth="1"/>
    <col min="13584" max="13584" width="5.77734375" style="4" customWidth="1"/>
    <col min="13585" max="13823" width="11.5546875" style="4"/>
    <col min="13824" max="13824" width="5.77734375" style="4" customWidth="1"/>
    <col min="13825" max="13826" width="0.88671875" style="4" customWidth="1"/>
    <col min="13827" max="13827" width="30.77734375" style="4" customWidth="1"/>
    <col min="13828" max="13839" width="11.5546875" style="4" customWidth="1"/>
    <col min="13840" max="13840" width="5.77734375" style="4" customWidth="1"/>
    <col min="13841" max="14079" width="11.5546875" style="4"/>
    <col min="14080" max="14080" width="5.77734375" style="4" customWidth="1"/>
    <col min="14081" max="14082" width="0.88671875" style="4" customWidth="1"/>
    <col min="14083" max="14083" width="30.77734375" style="4" customWidth="1"/>
    <col min="14084" max="14095" width="11.5546875" style="4" customWidth="1"/>
    <col min="14096" max="14096" width="5.77734375" style="4" customWidth="1"/>
    <col min="14097" max="14335" width="11.5546875" style="4"/>
    <col min="14336" max="14336" width="5.77734375" style="4" customWidth="1"/>
    <col min="14337" max="14338" width="0.88671875" style="4" customWidth="1"/>
    <col min="14339" max="14339" width="30.77734375" style="4" customWidth="1"/>
    <col min="14340" max="14351" width="11.5546875" style="4" customWidth="1"/>
    <col min="14352" max="14352" width="5.77734375" style="4" customWidth="1"/>
    <col min="14353" max="14591" width="11.5546875" style="4"/>
    <col min="14592" max="14592" width="5.77734375" style="4" customWidth="1"/>
    <col min="14593" max="14594" width="0.88671875" style="4" customWidth="1"/>
    <col min="14595" max="14595" width="30.77734375" style="4" customWidth="1"/>
    <col min="14596" max="14607" width="11.5546875" style="4" customWidth="1"/>
    <col min="14608" max="14608" width="5.77734375" style="4" customWidth="1"/>
    <col min="14609" max="14847" width="11.5546875" style="4"/>
    <col min="14848" max="14848" width="5.77734375" style="4" customWidth="1"/>
    <col min="14849" max="14850" width="0.88671875" style="4" customWidth="1"/>
    <col min="14851" max="14851" width="30.77734375" style="4" customWidth="1"/>
    <col min="14852" max="14863" width="11.5546875" style="4" customWidth="1"/>
    <col min="14864" max="14864" width="5.77734375" style="4" customWidth="1"/>
    <col min="14865" max="15103" width="11.5546875" style="4"/>
    <col min="15104" max="15104" width="5.77734375" style="4" customWidth="1"/>
    <col min="15105" max="15106" width="0.88671875" style="4" customWidth="1"/>
    <col min="15107" max="15107" width="30.77734375" style="4" customWidth="1"/>
    <col min="15108" max="15119" width="11.5546875" style="4" customWidth="1"/>
    <col min="15120" max="15120" width="5.77734375" style="4" customWidth="1"/>
    <col min="15121" max="15359" width="11.5546875" style="4"/>
    <col min="15360" max="15360" width="5.77734375" style="4" customWidth="1"/>
    <col min="15361" max="15362" width="0.88671875" style="4" customWidth="1"/>
    <col min="15363" max="15363" width="30.77734375" style="4" customWidth="1"/>
    <col min="15364" max="15375" width="11.5546875" style="4" customWidth="1"/>
    <col min="15376" max="15376" width="5.77734375" style="4" customWidth="1"/>
    <col min="15377" max="15615" width="11.5546875" style="4"/>
    <col min="15616" max="15616" width="5.77734375" style="4" customWidth="1"/>
    <col min="15617" max="15618" width="0.88671875" style="4" customWidth="1"/>
    <col min="15619" max="15619" width="30.77734375" style="4" customWidth="1"/>
    <col min="15620" max="15631" width="11.5546875" style="4" customWidth="1"/>
    <col min="15632" max="15632" width="5.77734375" style="4" customWidth="1"/>
    <col min="15633" max="15871" width="11.5546875" style="4"/>
    <col min="15872" max="15872" width="5.77734375" style="4" customWidth="1"/>
    <col min="15873" max="15874" width="0.88671875" style="4" customWidth="1"/>
    <col min="15875" max="15875" width="30.77734375" style="4" customWidth="1"/>
    <col min="15876" max="15887" width="11.5546875" style="4" customWidth="1"/>
    <col min="15888" max="15888" width="5.77734375" style="4" customWidth="1"/>
    <col min="15889" max="16127" width="11.5546875" style="4"/>
    <col min="16128" max="16128" width="5.77734375" style="4" customWidth="1"/>
    <col min="16129" max="16130" width="0.88671875" style="4" customWidth="1"/>
    <col min="16131" max="16131" width="30.77734375" style="4" customWidth="1"/>
    <col min="16132" max="16143" width="11.5546875" style="4" customWidth="1"/>
    <col min="16144" max="16144" width="5.77734375" style="4" customWidth="1"/>
    <col min="16145" max="16384" width="11.5546875" style="4"/>
  </cols>
  <sheetData>
    <row r="1" spans="1:19" s="16" customFormat="1" ht="20.100000000000001" customHeight="1" x14ac:dyDescent="0.25">
      <c r="A1" s="101" t="s">
        <v>234</v>
      </c>
      <c r="B1" s="101"/>
      <c r="C1" s="101"/>
      <c r="D1" s="101"/>
      <c r="E1" s="101"/>
      <c r="F1" s="101"/>
      <c r="J1" s="102" t="s">
        <v>250</v>
      </c>
      <c r="K1" s="101" t="s">
        <v>278</v>
      </c>
      <c r="L1" s="101"/>
      <c r="M1" s="101"/>
      <c r="N1" s="101"/>
      <c r="O1" s="101"/>
      <c r="P1" s="101"/>
      <c r="Q1" s="101"/>
      <c r="R1" s="102"/>
      <c r="S1" s="102"/>
    </row>
    <row r="2" spans="1:19" ht="15.75" x14ac:dyDescent="0.25">
      <c r="A2" s="83"/>
      <c r="B2" s="81"/>
      <c r="C2" s="81"/>
      <c r="D2" s="81"/>
      <c r="E2" s="93"/>
      <c r="F2" s="81"/>
      <c r="G2" s="95"/>
      <c r="H2" s="95"/>
      <c r="I2" s="95"/>
      <c r="J2" s="81"/>
      <c r="K2" s="81"/>
      <c r="L2" s="81"/>
      <c r="M2" s="95"/>
      <c r="N2" s="81"/>
      <c r="O2" s="103"/>
      <c r="P2" s="103"/>
      <c r="Q2" s="103"/>
      <c r="R2" s="102"/>
    </row>
    <row r="3" spans="1:19" s="11" customFormat="1" x14ac:dyDescent="0.2">
      <c r="A3" s="84"/>
      <c r="B3" s="18"/>
      <c r="C3" s="18"/>
      <c r="D3" s="18"/>
      <c r="E3" s="18"/>
      <c r="F3" s="18"/>
      <c r="G3" s="18"/>
      <c r="H3" s="18"/>
      <c r="I3" s="18"/>
      <c r="J3" s="18"/>
      <c r="K3" s="18"/>
      <c r="L3" s="18"/>
      <c r="M3" s="18"/>
      <c r="N3" s="18"/>
      <c r="O3" s="22"/>
      <c r="P3" s="22"/>
      <c r="Q3" s="22"/>
      <c r="R3" s="109"/>
      <c r="S3" s="27"/>
    </row>
    <row r="4" spans="1:19" s="11" customFormat="1" ht="39.950000000000003" customHeight="1" x14ac:dyDescent="0.2">
      <c r="A4" s="280" t="s">
        <v>5</v>
      </c>
      <c r="B4" s="19"/>
      <c r="C4" s="19"/>
      <c r="D4" s="19"/>
      <c r="E4" s="19"/>
      <c r="F4" s="97" t="s">
        <v>6</v>
      </c>
      <c r="G4" s="284">
        <v>2006</v>
      </c>
      <c r="H4" s="284">
        <v>2007</v>
      </c>
      <c r="I4" s="284">
        <v>2008</v>
      </c>
      <c r="J4" s="283">
        <v>2009</v>
      </c>
      <c r="K4" s="284">
        <v>2010</v>
      </c>
      <c r="L4" s="284">
        <v>2011</v>
      </c>
      <c r="M4" s="284">
        <v>2012</v>
      </c>
      <c r="N4" s="284">
        <v>2013</v>
      </c>
      <c r="O4" s="284">
        <v>2014</v>
      </c>
      <c r="P4" s="284">
        <v>2015</v>
      </c>
      <c r="Q4" s="284">
        <v>2016</v>
      </c>
      <c r="R4" s="19" t="s">
        <v>5</v>
      </c>
      <c r="S4" s="27"/>
    </row>
    <row r="5" spans="1:19" s="22" customFormat="1" ht="20.100000000000001" customHeight="1" x14ac:dyDescent="0.2">
      <c r="A5" s="85"/>
      <c r="B5" s="20"/>
      <c r="C5" s="20"/>
      <c r="D5" s="20"/>
      <c r="E5" s="20"/>
      <c r="F5" s="21"/>
      <c r="G5" s="21"/>
      <c r="H5" s="21"/>
      <c r="I5" s="21"/>
      <c r="J5" s="21"/>
      <c r="K5" s="21"/>
      <c r="L5" s="21"/>
      <c r="M5" s="21"/>
      <c r="N5" s="21"/>
      <c r="O5" s="105"/>
      <c r="P5" s="105"/>
      <c r="Q5" s="105"/>
      <c r="R5" s="110"/>
      <c r="S5" s="109"/>
    </row>
    <row r="6" spans="1:19" s="2" customFormat="1" ht="20.100000000000001" customHeight="1" x14ac:dyDescent="0.25">
      <c r="A6" s="393" t="s">
        <v>149</v>
      </c>
      <c r="B6" s="393"/>
      <c r="C6" s="393"/>
      <c r="D6" s="393"/>
      <c r="E6" s="393"/>
      <c r="F6" s="393"/>
      <c r="G6" s="393"/>
      <c r="H6" s="393"/>
      <c r="I6" s="393"/>
      <c r="J6" s="393"/>
      <c r="K6" s="393" t="s">
        <v>149</v>
      </c>
      <c r="L6" s="393"/>
      <c r="M6" s="393"/>
      <c r="N6" s="393"/>
      <c r="O6" s="393"/>
      <c r="P6" s="393"/>
      <c r="Q6" s="393"/>
      <c r="R6" s="393"/>
      <c r="S6" s="112"/>
    </row>
    <row r="7" spans="1:19" s="2" customFormat="1" ht="20.100000000000001" customHeight="1" x14ac:dyDescent="0.25">
      <c r="A7" s="86"/>
      <c r="B7" s="82"/>
      <c r="C7" s="82"/>
      <c r="D7" s="82"/>
      <c r="E7" s="94"/>
      <c r="F7" s="82"/>
      <c r="G7" s="96"/>
      <c r="H7" s="96"/>
      <c r="I7" s="96"/>
      <c r="J7" s="82"/>
      <c r="K7" s="82"/>
      <c r="L7" s="82"/>
      <c r="M7" s="96"/>
      <c r="N7" s="82"/>
      <c r="O7" s="104"/>
      <c r="P7" s="126"/>
      <c r="Q7" s="120"/>
      <c r="R7" s="111"/>
      <c r="S7" s="112"/>
    </row>
    <row r="8" spans="1:19" s="25" customFormat="1" ht="20.100000000000001" customHeight="1" x14ac:dyDescent="0.25">
      <c r="A8" s="224" t="s">
        <v>44</v>
      </c>
      <c r="B8" s="225" t="s">
        <v>126</v>
      </c>
      <c r="C8" s="226"/>
      <c r="D8" s="226"/>
      <c r="E8" s="226"/>
      <c r="F8" s="227"/>
      <c r="G8" s="252">
        <v>35152</v>
      </c>
      <c r="H8" s="252">
        <v>35798</v>
      </c>
      <c r="I8" s="252">
        <v>36353</v>
      </c>
      <c r="J8" s="252">
        <v>36407</v>
      </c>
      <c r="K8" s="253">
        <v>36533</v>
      </c>
      <c r="L8" s="253">
        <v>37014</v>
      </c>
      <c r="M8" s="253">
        <v>37501</v>
      </c>
      <c r="N8" s="253">
        <v>37870</v>
      </c>
      <c r="O8" s="253">
        <v>38260</v>
      </c>
      <c r="P8" s="253">
        <v>38721</v>
      </c>
      <c r="Q8" s="289">
        <v>39290</v>
      </c>
      <c r="R8" s="285" t="s">
        <v>44</v>
      </c>
      <c r="S8" s="113"/>
    </row>
    <row r="9" spans="1:19" ht="20.100000000000001" customHeight="1" x14ac:dyDescent="0.2">
      <c r="A9" s="231" t="s">
        <v>7</v>
      </c>
      <c r="B9" s="403" t="s">
        <v>8</v>
      </c>
      <c r="C9" s="403"/>
      <c r="D9" s="403"/>
      <c r="E9" s="403"/>
      <c r="F9" s="404"/>
      <c r="G9" s="255">
        <v>296</v>
      </c>
      <c r="H9" s="255">
        <v>304</v>
      </c>
      <c r="I9" s="255">
        <v>305</v>
      </c>
      <c r="J9" s="255">
        <v>311</v>
      </c>
      <c r="K9" s="255">
        <v>309</v>
      </c>
      <c r="L9" s="255">
        <v>320</v>
      </c>
      <c r="M9" s="255">
        <v>327</v>
      </c>
      <c r="N9" s="255">
        <v>332</v>
      </c>
      <c r="O9" s="255">
        <v>343</v>
      </c>
      <c r="P9" s="255">
        <v>350</v>
      </c>
      <c r="Q9" s="257">
        <v>348</v>
      </c>
      <c r="R9" s="286" t="s">
        <v>7</v>
      </c>
    </row>
    <row r="10" spans="1:19" ht="20.100000000000001" customHeight="1" x14ac:dyDescent="0.2">
      <c r="A10" s="231" t="s">
        <v>9</v>
      </c>
      <c r="B10" s="269" t="s">
        <v>10</v>
      </c>
      <c r="C10" s="269"/>
      <c r="D10" s="269"/>
      <c r="E10" s="269"/>
      <c r="F10" s="270"/>
      <c r="G10" s="255">
        <v>9223</v>
      </c>
      <c r="H10" s="255">
        <v>9365</v>
      </c>
      <c r="I10" s="255">
        <v>9538</v>
      </c>
      <c r="J10" s="255">
        <v>9372</v>
      </c>
      <c r="K10" s="255">
        <v>9259</v>
      </c>
      <c r="L10" s="255">
        <v>9442</v>
      </c>
      <c r="M10" s="255">
        <v>9607</v>
      </c>
      <c r="N10" s="255">
        <v>9652</v>
      </c>
      <c r="O10" s="255">
        <v>9718</v>
      </c>
      <c r="P10" s="255">
        <v>9759</v>
      </c>
      <c r="Q10" s="257">
        <v>9809</v>
      </c>
      <c r="R10" s="286" t="s">
        <v>9</v>
      </c>
    </row>
    <row r="11" spans="1:19" ht="20.100000000000001" customHeight="1" x14ac:dyDescent="0.2">
      <c r="A11" s="231" t="s">
        <v>11</v>
      </c>
      <c r="B11" s="235"/>
      <c r="C11" s="400" t="s">
        <v>12</v>
      </c>
      <c r="D11" s="400"/>
      <c r="E11" s="400"/>
      <c r="F11" s="401"/>
      <c r="G11" s="255">
        <v>7419</v>
      </c>
      <c r="H11" s="255">
        <v>7532</v>
      </c>
      <c r="I11" s="255">
        <v>7717</v>
      </c>
      <c r="J11" s="255">
        <v>7544</v>
      </c>
      <c r="K11" s="255">
        <v>7416</v>
      </c>
      <c r="L11" s="255">
        <v>7568</v>
      </c>
      <c r="M11" s="255">
        <v>7708</v>
      </c>
      <c r="N11" s="255">
        <v>7744</v>
      </c>
      <c r="O11" s="255">
        <v>7795</v>
      </c>
      <c r="P11" s="255">
        <v>7822</v>
      </c>
      <c r="Q11" s="257">
        <v>7838</v>
      </c>
      <c r="R11" s="286" t="s">
        <v>11</v>
      </c>
    </row>
    <row r="12" spans="1:19" ht="20.100000000000001" customHeight="1" x14ac:dyDescent="0.2">
      <c r="A12" s="231" t="s">
        <v>13</v>
      </c>
      <c r="B12" s="236"/>
      <c r="C12" s="236"/>
      <c r="D12" s="269" t="s">
        <v>84</v>
      </c>
      <c r="E12" s="269"/>
      <c r="F12" s="237"/>
      <c r="G12" s="257" t="s">
        <v>344</v>
      </c>
      <c r="H12" s="257" t="s">
        <v>344</v>
      </c>
      <c r="I12" s="255">
        <v>75</v>
      </c>
      <c r="J12" s="255">
        <v>72</v>
      </c>
      <c r="K12" s="255">
        <v>69</v>
      </c>
      <c r="L12" s="255">
        <v>66</v>
      </c>
      <c r="M12" s="255">
        <v>65</v>
      </c>
      <c r="N12" s="255">
        <v>61</v>
      </c>
      <c r="O12" s="255">
        <v>60</v>
      </c>
      <c r="P12" s="255">
        <v>57</v>
      </c>
      <c r="Q12" s="257" t="s">
        <v>344</v>
      </c>
      <c r="R12" s="286" t="s">
        <v>13</v>
      </c>
    </row>
    <row r="13" spans="1:19" ht="20.100000000000001" customHeight="1" x14ac:dyDescent="0.2">
      <c r="A13" s="231" t="s">
        <v>14</v>
      </c>
      <c r="B13" s="236"/>
      <c r="C13" s="236"/>
      <c r="D13" s="400" t="s">
        <v>15</v>
      </c>
      <c r="E13" s="400"/>
      <c r="F13" s="401"/>
      <c r="G13" s="258">
        <v>6861</v>
      </c>
      <c r="H13" s="258">
        <v>6975</v>
      </c>
      <c r="I13" s="255">
        <v>7161</v>
      </c>
      <c r="J13" s="255">
        <v>6985</v>
      </c>
      <c r="K13" s="255">
        <v>6857</v>
      </c>
      <c r="L13" s="255">
        <v>7007</v>
      </c>
      <c r="M13" s="255">
        <v>7140</v>
      </c>
      <c r="N13" s="255">
        <v>7172</v>
      </c>
      <c r="O13" s="255">
        <v>7222</v>
      </c>
      <c r="P13" s="255">
        <v>7255</v>
      </c>
      <c r="Q13" s="257">
        <v>7273</v>
      </c>
      <c r="R13" s="286" t="s">
        <v>14</v>
      </c>
    </row>
    <row r="14" spans="1:19" ht="20.100000000000001" customHeight="1" x14ac:dyDescent="0.2">
      <c r="A14" s="231" t="s">
        <v>16</v>
      </c>
      <c r="B14" s="236"/>
      <c r="C14" s="236"/>
      <c r="D14" s="400" t="s">
        <v>17</v>
      </c>
      <c r="E14" s="400"/>
      <c r="F14" s="401"/>
      <c r="G14" s="257" t="s">
        <v>344</v>
      </c>
      <c r="H14" s="257" t="s">
        <v>344</v>
      </c>
      <c r="I14" s="255">
        <v>242</v>
      </c>
      <c r="J14" s="255">
        <v>247</v>
      </c>
      <c r="K14" s="255">
        <v>249</v>
      </c>
      <c r="L14" s="255">
        <v>251</v>
      </c>
      <c r="M14" s="255">
        <v>253</v>
      </c>
      <c r="N14" s="255">
        <v>256</v>
      </c>
      <c r="O14" s="255">
        <v>255</v>
      </c>
      <c r="P14" s="255">
        <v>250</v>
      </c>
      <c r="Q14" s="257" t="s">
        <v>344</v>
      </c>
      <c r="R14" s="286" t="s">
        <v>16</v>
      </c>
    </row>
    <row r="15" spans="1:19" ht="20.100000000000001" customHeight="1" x14ac:dyDescent="0.2">
      <c r="A15" s="231" t="s">
        <v>18</v>
      </c>
      <c r="B15" s="236"/>
      <c r="C15" s="236"/>
      <c r="D15" s="269" t="s">
        <v>218</v>
      </c>
      <c r="E15" s="269"/>
      <c r="F15" s="270"/>
      <c r="G15" s="255"/>
      <c r="H15" s="255"/>
      <c r="I15" s="255"/>
      <c r="J15" s="255"/>
      <c r="K15" s="255"/>
      <c r="L15" s="255"/>
      <c r="M15" s="255"/>
      <c r="N15" s="255"/>
      <c r="O15" s="255"/>
      <c r="P15" s="255"/>
      <c r="Q15" s="257"/>
      <c r="R15" s="286"/>
    </row>
    <row r="16" spans="1:19" ht="20.100000000000001" customHeight="1" x14ac:dyDescent="0.2">
      <c r="A16" s="231"/>
      <c r="B16" s="236"/>
      <c r="C16" s="236"/>
      <c r="D16" s="266"/>
      <c r="E16" s="269" t="s">
        <v>221</v>
      </c>
      <c r="F16" s="237"/>
      <c r="G16" s="257" t="s">
        <v>344</v>
      </c>
      <c r="H16" s="257" t="s">
        <v>344</v>
      </c>
      <c r="I16" s="255">
        <v>239</v>
      </c>
      <c r="J16" s="255">
        <v>240</v>
      </c>
      <c r="K16" s="255">
        <v>241</v>
      </c>
      <c r="L16" s="255">
        <v>244</v>
      </c>
      <c r="M16" s="255">
        <v>250</v>
      </c>
      <c r="N16" s="255">
        <v>255</v>
      </c>
      <c r="O16" s="255">
        <v>258</v>
      </c>
      <c r="P16" s="255">
        <v>260</v>
      </c>
      <c r="Q16" s="257" t="s">
        <v>344</v>
      </c>
      <c r="R16" s="286" t="s">
        <v>18</v>
      </c>
    </row>
    <row r="17" spans="1:18" s="4" customFormat="1" ht="20.100000000000001" customHeight="1" x14ac:dyDescent="0.2">
      <c r="A17" s="231" t="s">
        <v>19</v>
      </c>
      <c r="B17" s="269"/>
      <c r="C17" s="269" t="s">
        <v>20</v>
      </c>
      <c r="D17" s="269"/>
      <c r="E17" s="269"/>
      <c r="F17" s="270"/>
      <c r="G17" s="258">
        <v>1804</v>
      </c>
      <c r="H17" s="258">
        <v>1833</v>
      </c>
      <c r="I17" s="255">
        <v>1821</v>
      </c>
      <c r="J17" s="255">
        <v>1828</v>
      </c>
      <c r="K17" s="255">
        <v>1843</v>
      </c>
      <c r="L17" s="255">
        <v>1874</v>
      </c>
      <c r="M17" s="255">
        <v>1899</v>
      </c>
      <c r="N17" s="255">
        <v>1908</v>
      </c>
      <c r="O17" s="255">
        <v>1923</v>
      </c>
      <c r="P17" s="255">
        <v>1937</v>
      </c>
      <c r="Q17" s="257">
        <v>1971</v>
      </c>
      <c r="R17" s="286" t="s">
        <v>19</v>
      </c>
    </row>
    <row r="18" spans="1:18" s="4" customFormat="1" ht="20.100000000000001" customHeight="1" x14ac:dyDescent="0.2">
      <c r="A18" s="231" t="s">
        <v>21</v>
      </c>
      <c r="B18" s="403" t="s">
        <v>22</v>
      </c>
      <c r="C18" s="403"/>
      <c r="D18" s="403"/>
      <c r="E18" s="403"/>
      <c r="F18" s="404"/>
      <c r="G18" s="258">
        <v>25633</v>
      </c>
      <c r="H18" s="258">
        <v>26129</v>
      </c>
      <c r="I18" s="255">
        <v>26510</v>
      </c>
      <c r="J18" s="255">
        <v>26724</v>
      </c>
      <c r="K18" s="255">
        <v>26965</v>
      </c>
      <c r="L18" s="255">
        <v>27252</v>
      </c>
      <c r="M18" s="255">
        <v>27567</v>
      </c>
      <c r="N18" s="255">
        <v>27886</v>
      </c>
      <c r="O18" s="255">
        <v>28199</v>
      </c>
      <c r="P18" s="255">
        <v>28612</v>
      </c>
      <c r="Q18" s="257">
        <v>29133</v>
      </c>
      <c r="R18" s="286" t="s">
        <v>21</v>
      </c>
    </row>
    <row r="19" spans="1:18" s="4" customFormat="1" ht="20.100000000000001" customHeight="1" x14ac:dyDescent="0.2">
      <c r="A19" s="231" t="s">
        <v>96</v>
      </c>
      <c r="B19" s="269"/>
      <c r="C19" s="400" t="s">
        <v>222</v>
      </c>
      <c r="D19" s="400"/>
      <c r="E19" s="400"/>
      <c r="F19" s="401"/>
      <c r="G19" s="255"/>
      <c r="H19" s="255"/>
      <c r="I19" s="255"/>
      <c r="J19" s="255"/>
      <c r="K19" s="255"/>
      <c r="L19" s="255"/>
      <c r="M19" s="255"/>
      <c r="N19" s="255"/>
      <c r="O19" s="255"/>
      <c r="P19" s="255"/>
      <c r="Q19" s="257"/>
      <c r="R19" s="286"/>
    </row>
    <row r="20" spans="1:18" s="4" customFormat="1" ht="20.100000000000001" customHeight="1" x14ac:dyDescent="0.2">
      <c r="A20" s="231"/>
      <c r="B20" s="269"/>
      <c r="C20" s="266"/>
      <c r="D20" s="269" t="s">
        <v>223</v>
      </c>
      <c r="E20" s="269"/>
      <c r="F20" s="270"/>
      <c r="G20" s="258">
        <v>9082</v>
      </c>
      <c r="H20" s="258">
        <v>9231</v>
      </c>
      <c r="I20" s="255">
        <v>9358</v>
      </c>
      <c r="J20" s="255">
        <v>9392</v>
      </c>
      <c r="K20" s="255">
        <v>9373</v>
      </c>
      <c r="L20" s="255">
        <v>9531</v>
      </c>
      <c r="M20" s="255">
        <v>9657</v>
      </c>
      <c r="N20" s="255">
        <v>9749</v>
      </c>
      <c r="O20" s="255">
        <v>9834</v>
      </c>
      <c r="P20" s="255">
        <v>9904</v>
      </c>
      <c r="Q20" s="257">
        <v>10062</v>
      </c>
      <c r="R20" s="286" t="s">
        <v>96</v>
      </c>
    </row>
    <row r="21" spans="1:18" s="4" customFormat="1" ht="20.100000000000001" customHeight="1" x14ac:dyDescent="0.2">
      <c r="A21" s="231" t="s">
        <v>45</v>
      </c>
      <c r="B21" s="236"/>
      <c r="C21" s="236"/>
      <c r="D21" s="269" t="s">
        <v>46</v>
      </c>
      <c r="E21" s="236"/>
      <c r="F21" s="270"/>
      <c r="G21" s="258">
        <v>8064</v>
      </c>
      <c r="H21" s="258">
        <v>8191</v>
      </c>
      <c r="I21" s="255">
        <v>8299</v>
      </c>
      <c r="J21" s="255">
        <v>8346</v>
      </c>
      <c r="K21" s="255">
        <v>8355</v>
      </c>
      <c r="L21" s="255">
        <v>8502</v>
      </c>
      <c r="M21" s="255">
        <v>8607</v>
      </c>
      <c r="N21" s="255">
        <v>8674</v>
      </c>
      <c r="O21" s="255">
        <v>8744</v>
      </c>
      <c r="P21" s="255">
        <v>8827</v>
      </c>
      <c r="Q21" s="257" t="s">
        <v>344</v>
      </c>
      <c r="R21" s="286" t="s">
        <v>45</v>
      </c>
    </row>
    <row r="22" spans="1:18" s="4" customFormat="1" ht="20.100000000000001" customHeight="1" x14ac:dyDescent="0.2">
      <c r="A22" s="231" t="s">
        <v>23</v>
      </c>
      <c r="B22" s="236"/>
      <c r="C22" s="236"/>
      <c r="D22" s="236"/>
      <c r="E22" s="269" t="s">
        <v>206</v>
      </c>
      <c r="F22" s="237"/>
      <c r="G22" s="258" t="s">
        <v>344</v>
      </c>
      <c r="H22" s="258" t="s">
        <v>344</v>
      </c>
      <c r="I22" s="255">
        <v>5154</v>
      </c>
      <c r="J22" s="255">
        <v>5143</v>
      </c>
      <c r="K22" s="255">
        <v>5127</v>
      </c>
      <c r="L22" s="255">
        <v>5207</v>
      </c>
      <c r="M22" s="255">
        <v>5233</v>
      </c>
      <c r="N22" s="255">
        <v>5237</v>
      </c>
      <c r="O22" s="255">
        <v>5255</v>
      </c>
      <c r="P22" s="255">
        <v>5275</v>
      </c>
      <c r="Q22" s="257" t="s">
        <v>344</v>
      </c>
      <c r="R22" s="286" t="s">
        <v>23</v>
      </c>
    </row>
    <row r="23" spans="1:18" s="4" customFormat="1" ht="20.100000000000001" customHeight="1" x14ac:dyDescent="0.2">
      <c r="A23" s="231" t="s">
        <v>24</v>
      </c>
      <c r="B23" s="236"/>
      <c r="C23" s="236"/>
      <c r="D23" s="236"/>
      <c r="E23" s="269" t="s">
        <v>25</v>
      </c>
      <c r="F23" s="237"/>
      <c r="G23" s="258" t="s">
        <v>344</v>
      </c>
      <c r="H23" s="258" t="s">
        <v>344</v>
      </c>
      <c r="I23" s="255">
        <v>1851</v>
      </c>
      <c r="J23" s="255">
        <v>1841</v>
      </c>
      <c r="K23" s="255">
        <v>1845</v>
      </c>
      <c r="L23" s="255">
        <v>1886</v>
      </c>
      <c r="M23" s="255">
        <v>1919</v>
      </c>
      <c r="N23" s="255">
        <v>1945</v>
      </c>
      <c r="O23" s="255">
        <v>1971</v>
      </c>
      <c r="P23" s="255">
        <v>1995</v>
      </c>
      <c r="Q23" s="257" t="s">
        <v>344</v>
      </c>
      <c r="R23" s="286" t="s">
        <v>24</v>
      </c>
    </row>
    <row r="24" spans="1:18" s="4" customFormat="1" ht="20.100000000000001" customHeight="1" x14ac:dyDescent="0.2">
      <c r="A24" s="231" t="s">
        <v>26</v>
      </c>
      <c r="B24" s="236"/>
      <c r="C24" s="236"/>
      <c r="D24" s="236"/>
      <c r="E24" s="269" t="s">
        <v>27</v>
      </c>
      <c r="F24" s="237"/>
      <c r="G24" s="258" t="s">
        <v>344</v>
      </c>
      <c r="H24" s="258" t="s">
        <v>344</v>
      </c>
      <c r="I24" s="255">
        <v>1294</v>
      </c>
      <c r="J24" s="255">
        <v>1362</v>
      </c>
      <c r="K24" s="255">
        <v>1383</v>
      </c>
      <c r="L24" s="255">
        <v>1409</v>
      </c>
      <c r="M24" s="255">
        <v>1455</v>
      </c>
      <c r="N24" s="255">
        <v>1492</v>
      </c>
      <c r="O24" s="255">
        <v>1518</v>
      </c>
      <c r="P24" s="255">
        <v>1557</v>
      </c>
      <c r="Q24" s="257" t="s">
        <v>344</v>
      </c>
      <c r="R24" s="286" t="s">
        <v>26</v>
      </c>
    </row>
    <row r="25" spans="1:18" s="4" customFormat="1" ht="20.100000000000001" customHeight="1" x14ac:dyDescent="0.2">
      <c r="A25" s="231" t="s">
        <v>28</v>
      </c>
      <c r="B25" s="236"/>
      <c r="C25" s="236"/>
      <c r="D25" s="269" t="s">
        <v>29</v>
      </c>
      <c r="E25" s="236"/>
      <c r="F25" s="270"/>
      <c r="G25" s="258">
        <v>1018</v>
      </c>
      <c r="H25" s="258">
        <v>1040</v>
      </c>
      <c r="I25" s="255">
        <v>1059</v>
      </c>
      <c r="J25" s="255">
        <v>1046</v>
      </c>
      <c r="K25" s="255">
        <v>1018</v>
      </c>
      <c r="L25" s="255">
        <v>1029</v>
      </c>
      <c r="M25" s="255">
        <v>1050</v>
      </c>
      <c r="N25" s="255">
        <v>1075</v>
      </c>
      <c r="O25" s="255">
        <v>1090</v>
      </c>
      <c r="P25" s="255">
        <v>1077</v>
      </c>
      <c r="Q25" s="257" t="s">
        <v>344</v>
      </c>
      <c r="R25" s="286" t="s">
        <v>28</v>
      </c>
    </row>
    <row r="26" spans="1:18" s="4" customFormat="1" ht="20.100000000000001" customHeight="1" x14ac:dyDescent="0.2">
      <c r="A26" s="231" t="s">
        <v>97</v>
      </c>
      <c r="B26" s="236"/>
      <c r="C26" s="402" t="s">
        <v>224</v>
      </c>
      <c r="D26" s="400"/>
      <c r="E26" s="400"/>
      <c r="F26" s="401"/>
      <c r="G26" s="255"/>
      <c r="H26" s="255"/>
      <c r="I26" s="255"/>
      <c r="J26" s="255"/>
      <c r="K26" s="255"/>
      <c r="L26" s="255"/>
      <c r="M26" s="255"/>
      <c r="N26" s="255"/>
      <c r="O26" s="255"/>
      <c r="P26" s="255"/>
      <c r="Q26" s="257"/>
      <c r="R26" s="286"/>
    </row>
    <row r="27" spans="1:18" s="4" customFormat="1" ht="20.100000000000001" customHeight="1" x14ac:dyDescent="0.2">
      <c r="A27" s="231"/>
      <c r="B27" s="236"/>
      <c r="C27" s="268"/>
      <c r="D27" s="269" t="s">
        <v>225</v>
      </c>
      <c r="E27" s="269"/>
      <c r="F27" s="267"/>
      <c r="G27" s="258">
        <v>5331</v>
      </c>
      <c r="H27" s="258">
        <v>5567</v>
      </c>
      <c r="I27" s="255">
        <v>5693</v>
      </c>
      <c r="J27" s="255">
        <v>5637</v>
      </c>
      <c r="K27" s="255">
        <v>5825</v>
      </c>
      <c r="L27" s="255">
        <v>5972</v>
      </c>
      <c r="M27" s="255">
        <v>6081</v>
      </c>
      <c r="N27" s="255">
        <v>6145</v>
      </c>
      <c r="O27" s="255">
        <v>6245</v>
      </c>
      <c r="P27" s="255">
        <v>6381</v>
      </c>
      <c r="Q27" s="257">
        <v>6529</v>
      </c>
      <c r="R27" s="286" t="s">
        <v>97</v>
      </c>
    </row>
    <row r="28" spans="1:18" s="4" customFormat="1" ht="20.100000000000001" customHeight="1" x14ac:dyDescent="0.2">
      <c r="A28" s="231" t="s">
        <v>30</v>
      </c>
      <c r="B28" s="236"/>
      <c r="C28" s="236"/>
      <c r="D28" s="269" t="s">
        <v>118</v>
      </c>
      <c r="E28" s="236"/>
      <c r="F28" s="270"/>
      <c r="G28" s="258">
        <v>1090</v>
      </c>
      <c r="H28" s="258">
        <v>1071</v>
      </c>
      <c r="I28" s="255">
        <v>1064</v>
      </c>
      <c r="J28" s="255">
        <v>1069</v>
      </c>
      <c r="K28" s="255">
        <v>1061</v>
      </c>
      <c r="L28" s="255">
        <v>1050</v>
      </c>
      <c r="M28" s="255">
        <v>1052</v>
      </c>
      <c r="N28" s="255">
        <v>1050</v>
      </c>
      <c r="O28" s="255">
        <v>1043</v>
      </c>
      <c r="P28" s="255">
        <v>1039</v>
      </c>
      <c r="Q28" s="257" t="s">
        <v>344</v>
      </c>
      <c r="R28" s="286" t="s">
        <v>30</v>
      </c>
    </row>
    <row r="29" spans="1:18" s="4" customFormat="1" ht="20.100000000000001" customHeight="1" x14ac:dyDescent="0.2">
      <c r="A29" s="231" t="s">
        <v>31</v>
      </c>
      <c r="B29" s="236"/>
      <c r="C29" s="236"/>
      <c r="D29" s="269" t="s">
        <v>32</v>
      </c>
      <c r="E29" s="236"/>
      <c r="F29" s="270"/>
      <c r="G29" s="258">
        <v>391</v>
      </c>
      <c r="H29" s="258">
        <v>405</v>
      </c>
      <c r="I29" s="255">
        <v>408</v>
      </c>
      <c r="J29" s="255">
        <v>394</v>
      </c>
      <c r="K29" s="255">
        <v>393</v>
      </c>
      <c r="L29" s="255">
        <v>392</v>
      </c>
      <c r="M29" s="255">
        <v>396</v>
      </c>
      <c r="N29" s="255">
        <v>400</v>
      </c>
      <c r="O29" s="255">
        <v>407</v>
      </c>
      <c r="P29" s="255">
        <v>409</v>
      </c>
      <c r="Q29" s="257" t="s">
        <v>344</v>
      </c>
      <c r="R29" s="286" t="s">
        <v>31</v>
      </c>
    </row>
    <row r="30" spans="1:18" s="4" customFormat="1" ht="20.100000000000001" customHeight="1" x14ac:dyDescent="0.2">
      <c r="A30" s="231" t="s">
        <v>47</v>
      </c>
      <c r="B30" s="236"/>
      <c r="C30" s="236"/>
      <c r="D30" s="269" t="s">
        <v>48</v>
      </c>
      <c r="E30" s="236"/>
      <c r="F30" s="270"/>
      <c r="G30" s="258">
        <v>3850</v>
      </c>
      <c r="H30" s="258">
        <v>4091</v>
      </c>
      <c r="I30" s="255">
        <v>4221</v>
      </c>
      <c r="J30" s="255">
        <v>4174</v>
      </c>
      <c r="K30" s="255">
        <v>4371</v>
      </c>
      <c r="L30" s="255">
        <v>4530</v>
      </c>
      <c r="M30" s="255">
        <v>4633</v>
      </c>
      <c r="N30" s="255">
        <v>4695</v>
      </c>
      <c r="O30" s="255">
        <v>4795</v>
      </c>
      <c r="P30" s="255">
        <v>4933</v>
      </c>
      <c r="Q30" s="257" t="s">
        <v>344</v>
      </c>
      <c r="R30" s="286" t="s">
        <v>47</v>
      </c>
    </row>
    <row r="31" spans="1:18" s="4" customFormat="1" ht="20.100000000000001" customHeight="1" x14ac:dyDescent="0.2">
      <c r="A31" s="231" t="s">
        <v>33</v>
      </c>
      <c r="B31" s="236"/>
      <c r="C31" s="235"/>
      <c r="D31" s="235"/>
      <c r="E31" s="269" t="s">
        <v>49</v>
      </c>
      <c r="F31" s="237"/>
      <c r="G31" s="257" t="s">
        <v>344</v>
      </c>
      <c r="H31" s="257" t="s">
        <v>344</v>
      </c>
      <c r="I31" s="255">
        <v>1800</v>
      </c>
      <c r="J31" s="255">
        <v>1807</v>
      </c>
      <c r="K31" s="255">
        <v>1836</v>
      </c>
      <c r="L31" s="255">
        <v>1873</v>
      </c>
      <c r="M31" s="255">
        <v>1933</v>
      </c>
      <c r="N31" s="255">
        <v>1993</v>
      </c>
      <c r="O31" s="255">
        <v>2042</v>
      </c>
      <c r="P31" s="255">
        <v>2095</v>
      </c>
      <c r="Q31" s="257" t="s">
        <v>344</v>
      </c>
      <c r="R31" s="286" t="s">
        <v>33</v>
      </c>
    </row>
    <row r="32" spans="1:18" s="4" customFormat="1" ht="20.100000000000001" customHeight="1" x14ac:dyDescent="0.2">
      <c r="A32" s="231" t="s">
        <v>34</v>
      </c>
      <c r="B32" s="236"/>
      <c r="C32" s="235"/>
      <c r="D32" s="235"/>
      <c r="E32" s="269" t="s">
        <v>100</v>
      </c>
      <c r="F32" s="237"/>
      <c r="G32" s="257" t="s">
        <v>344</v>
      </c>
      <c r="H32" s="257" t="s">
        <v>344</v>
      </c>
      <c r="I32" s="255">
        <v>2421</v>
      </c>
      <c r="J32" s="255">
        <v>2367</v>
      </c>
      <c r="K32" s="255">
        <v>2535</v>
      </c>
      <c r="L32" s="255">
        <v>2657</v>
      </c>
      <c r="M32" s="255">
        <v>2700</v>
      </c>
      <c r="N32" s="255">
        <v>2702</v>
      </c>
      <c r="O32" s="255">
        <v>2753</v>
      </c>
      <c r="P32" s="255">
        <v>2838</v>
      </c>
      <c r="Q32" s="257" t="s">
        <v>344</v>
      </c>
      <c r="R32" s="286" t="s">
        <v>34</v>
      </c>
    </row>
    <row r="33" spans="1:18" s="4" customFormat="1" ht="20.100000000000001" customHeight="1" x14ac:dyDescent="0.2">
      <c r="A33" s="231" t="s">
        <v>98</v>
      </c>
      <c r="B33" s="236"/>
      <c r="C33" s="400" t="s">
        <v>226</v>
      </c>
      <c r="D33" s="400"/>
      <c r="E33" s="400"/>
      <c r="F33" s="401"/>
      <c r="G33" s="257"/>
      <c r="H33" s="257"/>
      <c r="I33" s="255"/>
      <c r="J33" s="255"/>
      <c r="K33" s="255"/>
      <c r="L33" s="255"/>
      <c r="M33" s="255"/>
      <c r="N33" s="255"/>
      <c r="O33" s="255"/>
      <c r="P33" s="255"/>
      <c r="Q33" s="257"/>
      <c r="R33" s="286"/>
    </row>
    <row r="34" spans="1:18" s="4" customFormat="1" ht="20.100000000000001" customHeight="1" x14ac:dyDescent="0.2">
      <c r="A34" s="231"/>
      <c r="B34" s="236"/>
      <c r="C34" s="266"/>
      <c r="D34" s="269" t="s">
        <v>227</v>
      </c>
      <c r="E34" s="269"/>
      <c r="F34" s="267"/>
      <c r="G34" s="258">
        <v>11220</v>
      </c>
      <c r="H34" s="258">
        <v>11331</v>
      </c>
      <c r="I34" s="255">
        <v>11459</v>
      </c>
      <c r="J34" s="255">
        <v>11695</v>
      </c>
      <c r="K34" s="255">
        <v>11767</v>
      </c>
      <c r="L34" s="255">
        <v>11749</v>
      </c>
      <c r="M34" s="255">
        <v>11829</v>
      </c>
      <c r="N34" s="255">
        <v>11992</v>
      </c>
      <c r="O34" s="255">
        <v>12120</v>
      </c>
      <c r="P34" s="255">
        <v>12327</v>
      </c>
      <c r="Q34" s="257">
        <v>12542</v>
      </c>
      <c r="R34" s="286" t="s">
        <v>98</v>
      </c>
    </row>
    <row r="35" spans="1:18" s="4" customFormat="1" ht="20.100000000000001" customHeight="1" x14ac:dyDescent="0.2">
      <c r="A35" s="231" t="s">
        <v>50</v>
      </c>
      <c r="B35" s="236"/>
      <c r="C35" s="236"/>
      <c r="D35" s="269" t="s">
        <v>51</v>
      </c>
      <c r="E35" s="236"/>
      <c r="F35" s="270"/>
      <c r="G35" s="258">
        <v>8785</v>
      </c>
      <c r="H35" s="258">
        <v>8839</v>
      </c>
      <c r="I35" s="255">
        <v>8960</v>
      </c>
      <c r="J35" s="255">
        <v>9166</v>
      </c>
      <c r="K35" s="255">
        <v>9313</v>
      </c>
      <c r="L35" s="255">
        <v>9286</v>
      </c>
      <c r="M35" s="255">
        <v>9385</v>
      </c>
      <c r="N35" s="255">
        <v>9501</v>
      </c>
      <c r="O35" s="255">
        <v>9655</v>
      </c>
      <c r="P35" s="255">
        <v>9818</v>
      </c>
      <c r="Q35" s="257" t="s">
        <v>344</v>
      </c>
      <c r="R35" s="286" t="s">
        <v>50</v>
      </c>
    </row>
    <row r="36" spans="1:18" s="4" customFormat="1" ht="20.100000000000001" customHeight="1" x14ac:dyDescent="0.2">
      <c r="A36" s="231" t="s">
        <v>35</v>
      </c>
      <c r="B36" s="236"/>
      <c r="C36" s="236"/>
      <c r="D36" s="236"/>
      <c r="E36" s="269" t="s">
        <v>228</v>
      </c>
      <c r="F36" s="237"/>
      <c r="G36" s="257" t="s">
        <v>344</v>
      </c>
      <c r="H36" s="257" t="s">
        <v>344</v>
      </c>
      <c r="I36" s="255">
        <v>2727</v>
      </c>
      <c r="J36" s="255">
        <v>2745</v>
      </c>
      <c r="K36" s="255">
        <v>2741</v>
      </c>
      <c r="L36" s="255">
        <v>2622</v>
      </c>
      <c r="M36" s="255">
        <v>2569</v>
      </c>
      <c r="N36" s="255">
        <v>2543</v>
      </c>
      <c r="O36" s="255">
        <v>2539</v>
      </c>
      <c r="P36" s="255">
        <v>2538</v>
      </c>
      <c r="Q36" s="257" t="s">
        <v>344</v>
      </c>
      <c r="R36" s="286" t="s">
        <v>35</v>
      </c>
    </row>
    <row r="37" spans="1:18" s="4" customFormat="1" ht="20.100000000000001" customHeight="1" x14ac:dyDescent="0.2">
      <c r="A37" s="231" t="s">
        <v>36</v>
      </c>
      <c r="B37" s="236"/>
      <c r="C37" s="236"/>
      <c r="D37" s="236"/>
      <c r="E37" s="269" t="s">
        <v>37</v>
      </c>
      <c r="F37" s="237"/>
      <c r="G37" s="257" t="s">
        <v>344</v>
      </c>
      <c r="H37" s="257" t="s">
        <v>344</v>
      </c>
      <c r="I37" s="255">
        <v>2035</v>
      </c>
      <c r="J37" s="255">
        <v>2084</v>
      </c>
      <c r="K37" s="255">
        <v>2123</v>
      </c>
      <c r="L37" s="255">
        <v>2127</v>
      </c>
      <c r="M37" s="255">
        <v>2154</v>
      </c>
      <c r="N37" s="255">
        <v>2188</v>
      </c>
      <c r="O37" s="255">
        <v>2207</v>
      </c>
      <c r="P37" s="255">
        <v>2218</v>
      </c>
      <c r="Q37" s="257" t="s">
        <v>344</v>
      </c>
      <c r="R37" s="286" t="s">
        <v>36</v>
      </c>
    </row>
    <row r="38" spans="1:18" s="4" customFormat="1" ht="20.100000000000001" customHeight="1" x14ac:dyDescent="0.2">
      <c r="A38" s="231" t="s">
        <v>38</v>
      </c>
      <c r="B38" s="236"/>
      <c r="C38" s="236"/>
      <c r="D38" s="236"/>
      <c r="E38" s="269" t="s">
        <v>39</v>
      </c>
      <c r="F38" s="237"/>
      <c r="G38" s="257" t="s">
        <v>344</v>
      </c>
      <c r="H38" s="257" t="s">
        <v>344</v>
      </c>
      <c r="I38" s="255">
        <v>4198</v>
      </c>
      <c r="J38" s="255">
        <v>4337</v>
      </c>
      <c r="K38" s="255">
        <v>4449</v>
      </c>
      <c r="L38" s="255">
        <v>4537</v>
      </c>
      <c r="M38" s="255">
        <v>4662</v>
      </c>
      <c r="N38" s="255">
        <v>4770</v>
      </c>
      <c r="O38" s="255">
        <v>4909</v>
      </c>
      <c r="P38" s="255">
        <v>5062</v>
      </c>
      <c r="Q38" s="257" t="s">
        <v>344</v>
      </c>
      <c r="R38" s="286" t="s">
        <v>38</v>
      </c>
    </row>
    <row r="39" spans="1:18" s="4" customFormat="1" ht="20.100000000000001" customHeight="1" x14ac:dyDescent="0.2">
      <c r="A39" s="231" t="s">
        <v>52</v>
      </c>
      <c r="B39" s="236"/>
      <c r="C39" s="236"/>
      <c r="D39" s="269" t="s">
        <v>53</v>
      </c>
      <c r="E39" s="236"/>
      <c r="F39" s="270"/>
      <c r="G39" s="258">
        <v>2435</v>
      </c>
      <c r="H39" s="258">
        <v>2492</v>
      </c>
      <c r="I39" s="255">
        <v>2499</v>
      </c>
      <c r="J39" s="255">
        <v>2529</v>
      </c>
      <c r="K39" s="255">
        <v>2454</v>
      </c>
      <c r="L39" s="255">
        <v>2463</v>
      </c>
      <c r="M39" s="255">
        <v>2444</v>
      </c>
      <c r="N39" s="255">
        <v>2491</v>
      </c>
      <c r="O39" s="255">
        <v>2465</v>
      </c>
      <c r="P39" s="255">
        <v>2509</v>
      </c>
      <c r="Q39" s="257" t="s">
        <v>344</v>
      </c>
      <c r="R39" s="286" t="s">
        <v>52</v>
      </c>
    </row>
    <row r="40" spans="1:18" s="4" customFormat="1" ht="20.100000000000001" customHeight="1" x14ac:dyDescent="0.2">
      <c r="A40" s="231" t="s">
        <v>40</v>
      </c>
      <c r="B40" s="236"/>
      <c r="C40" s="236"/>
      <c r="D40" s="236"/>
      <c r="E40" s="269" t="s">
        <v>41</v>
      </c>
      <c r="F40" s="237"/>
      <c r="G40" s="257" t="s">
        <v>344</v>
      </c>
      <c r="H40" s="257" t="s">
        <v>344</v>
      </c>
      <c r="I40" s="255">
        <v>437</v>
      </c>
      <c r="J40" s="255">
        <v>441</v>
      </c>
      <c r="K40" s="255">
        <v>440</v>
      </c>
      <c r="L40" s="255">
        <v>444</v>
      </c>
      <c r="M40" s="255">
        <v>457</v>
      </c>
      <c r="N40" s="255">
        <v>468</v>
      </c>
      <c r="O40" s="255">
        <v>473</v>
      </c>
      <c r="P40" s="255">
        <v>481</v>
      </c>
      <c r="Q40" s="257" t="s">
        <v>344</v>
      </c>
      <c r="R40" s="286" t="s">
        <v>40</v>
      </c>
    </row>
    <row r="41" spans="1:18" s="4" customFormat="1" ht="20.100000000000001" customHeight="1" x14ac:dyDescent="0.2">
      <c r="A41" s="231" t="s">
        <v>42</v>
      </c>
      <c r="B41" s="236"/>
      <c r="C41" s="236"/>
      <c r="D41" s="236"/>
      <c r="E41" s="269" t="s">
        <v>101</v>
      </c>
      <c r="F41" s="237"/>
      <c r="G41" s="257" t="s">
        <v>344</v>
      </c>
      <c r="H41" s="257" t="s">
        <v>344</v>
      </c>
      <c r="I41" s="255">
        <v>1212</v>
      </c>
      <c r="J41" s="255">
        <v>1223</v>
      </c>
      <c r="K41" s="255">
        <v>1223</v>
      </c>
      <c r="L41" s="255">
        <v>1209</v>
      </c>
      <c r="M41" s="255">
        <v>1205</v>
      </c>
      <c r="N41" s="255">
        <v>1193</v>
      </c>
      <c r="O41" s="255">
        <v>1185</v>
      </c>
      <c r="P41" s="255">
        <v>1177</v>
      </c>
      <c r="Q41" s="257" t="s">
        <v>344</v>
      </c>
      <c r="R41" s="286" t="s">
        <v>42</v>
      </c>
    </row>
    <row r="42" spans="1:18" s="4" customFormat="1" ht="20.100000000000001" customHeight="1" x14ac:dyDescent="0.2">
      <c r="A42" s="231" t="s">
        <v>43</v>
      </c>
      <c r="B42" s="236"/>
      <c r="C42" s="236"/>
      <c r="D42" s="236"/>
      <c r="E42" s="269" t="s">
        <v>99</v>
      </c>
      <c r="F42" s="237"/>
      <c r="G42" s="257" t="s">
        <v>344</v>
      </c>
      <c r="H42" s="257" t="s">
        <v>344</v>
      </c>
      <c r="I42" s="255">
        <v>850</v>
      </c>
      <c r="J42" s="255">
        <v>865</v>
      </c>
      <c r="K42" s="255">
        <v>791</v>
      </c>
      <c r="L42" s="255">
        <v>810</v>
      </c>
      <c r="M42" s="255">
        <v>782</v>
      </c>
      <c r="N42" s="255">
        <v>830</v>
      </c>
      <c r="O42" s="255">
        <v>807</v>
      </c>
      <c r="P42" s="255">
        <v>851</v>
      </c>
      <c r="Q42" s="257" t="s">
        <v>344</v>
      </c>
      <c r="R42" s="286" t="s">
        <v>43</v>
      </c>
    </row>
    <row r="43" spans="1:18" s="4" customFormat="1" x14ac:dyDescent="0.2">
      <c r="A43" s="87"/>
      <c r="B43" s="17"/>
      <c r="C43" s="17"/>
      <c r="D43" s="17"/>
      <c r="E43" s="17"/>
      <c r="K43" s="34"/>
      <c r="L43" s="34"/>
      <c r="R43" s="28"/>
    </row>
    <row r="44" spans="1:18" s="4" customFormat="1" x14ac:dyDescent="0.2">
      <c r="A44" s="87"/>
      <c r="B44" s="17"/>
      <c r="C44" s="17"/>
      <c r="D44" s="17"/>
      <c r="E44" s="17"/>
      <c r="L44" s="34"/>
      <c r="M44" s="34"/>
      <c r="R44" s="28"/>
    </row>
    <row r="45" spans="1:18" s="4" customFormat="1" x14ac:dyDescent="0.2">
      <c r="A45" s="87"/>
      <c r="B45" s="17"/>
      <c r="C45" s="17"/>
      <c r="D45" s="17"/>
      <c r="E45" s="17"/>
      <c r="L45" s="34"/>
      <c r="M45" s="34"/>
      <c r="R45" s="28"/>
    </row>
  </sheetData>
  <mergeCells count="10">
    <mergeCell ref="K6:R6"/>
    <mergeCell ref="A6:J6"/>
    <mergeCell ref="C19:F19"/>
    <mergeCell ref="C26:F26"/>
    <mergeCell ref="C33:F33"/>
    <mergeCell ref="B9:F9"/>
    <mergeCell ref="B18:F18"/>
    <mergeCell ref="C11:F11"/>
    <mergeCell ref="D13:F13"/>
    <mergeCell ref="D14:F14"/>
  </mergeCells>
  <printOptions horizontalCentered="1"/>
  <pageMargins left="0.39370078740157483" right="0.39370078740157483" top="0.78740157480314965" bottom="0.39370078740157483" header="0.31496062992125984" footer="0.31496062992125984"/>
  <pageSetup paperSize="9" scale="86" firstPageNumber="78" fitToWidth="2" orientation="portrait" useFirstPageNumber="1" r:id="rId1"/>
  <headerFooter>
    <oddHeader>&amp;C- &amp;P -</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zoomScaleNormal="100" workbookViewId="0"/>
  </sheetViews>
  <sheetFormatPr baseColWidth="10" defaultRowHeight="14.25" x14ac:dyDescent="0.2"/>
  <cols>
    <col min="1" max="1" width="5.77734375" style="87" customWidth="1"/>
    <col min="2" max="5" width="0.88671875" style="17" customWidth="1"/>
    <col min="6" max="6" width="35.33203125" style="4" customWidth="1"/>
    <col min="7" max="10" width="10.21875" style="4" customWidth="1"/>
    <col min="11" max="17" width="11.33203125" style="4" customWidth="1"/>
    <col min="18" max="18" width="5.77734375" style="28" customWidth="1"/>
    <col min="19" max="19" width="4.77734375" style="28" customWidth="1"/>
    <col min="20" max="255" width="11.5546875" style="4"/>
    <col min="256" max="256" width="5.77734375" style="4" customWidth="1"/>
    <col min="257" max="258" width="0.88671875" style="4" customWidth="1"/>
    <col min="259" max="259" width="30.77734375" style="4" customWidth="1"/>
    <col min="260" max="271" width="11.5546875" style="4" customWidth="1"/>
    <col min="272" max="272" width="5.77734375" style="4" customWidth="1"/>
    <col min="273" max="511" width="11.5546875" style="4"/>
    <col min="512" max="512" width="5.77734375" style="4" customWidth="1"/>
    <col min="513" max="514" width="0.88671875" style="4" customWidth="1"/>
    <col min="515" max="515" width="30.77734375" style="4" customWidth="1"/>
    <col min="516" max="527" width="11.5546875" style="4" customWidth="1"/>
    <col min="528" max="528" width="5.77734375" style="4" customWidth="1"/>
    <col min="529" max="767" width="11.5546875" style="4"/>
    <col min="768" max="768" width="5.77734375" style="4" customWidth="1"/>
    <col min="769" max="770" width="0.88671875" style="4" customWidth="1"/>
    <col min="771" max="771" width="30.77734375" style="4" customWidth="1"/>
    <col min="772" max="783" width="11.5546875" style="4" customWidth="1"/>
    <col min="784" max="784" width="5.77734375" style="4" customWidth="1"/>
    <col min="785" max="1023" width="11.5546875" style="4"/>
    <col min="1024" max="1024" width="5.77734375" style="4" customWidth="1"/>
    <col min="1025" max="1026" width="0.88671875" style="4" customWidth="1"/>
    <col min="1027" max="1027" width="30.77734375" style="4" customWidth="1"/>
    <col min="1028" max="1039" width="11.5546875" style="4" customWidth="1"/>
    <col min="1040" max="1040" width="5.77734375" style="4" customWidth="1"/>
    <col min="1041" max="1279" width="11.5546875" style="4"/>
    <col min="1280" max="1280" width="5.77734375" style="4" customWidth="1"/>
    <col min="1281" max="1282" width="0.88671875" style="4" customWidth="1"/>
    <col min="1283" max="1283" width="30.77734375" style="4" customWidth="1"/>
    <col min="1284" max="1295" width="11.5546875" style="4" customWidth="1"/>
    <col min="1296" max="1296" width="5.77734375" style="4" customWidth="1"/>
    <col min="1297" max="1535" width="11.5546875" style="4"/>
    <col min="1536" max="1536" width="5.77734375" style="4" customWidth="1"/>
    <col min="1537" max="1538" width="0.88671875" style="4" customWidth="1"/>
    <col min="1539" max="1539" width="30.77734375" style="4" customWidth="1"/>
    <col min="1540" max="1551" width="11.5546875" style="4" customWidth="1"/>
    <col min="1552" max="1552" width="5.77734375" style="4" customWidth="1"/>
    <col min="1553" max="1791" width="11.5546875" style="4"/>
    <col min="1792" max="1792" width="5.77734375" style="4" customWidth="1"/>
    <col min="1793" max="1794" width="0.88671875" style="4" customWidth="1"/>
    <col min="1795" max="1795" width="30.77734375" style="4" customWidth="1"/>
    <col min="1796" max="1807" width="11.5546875" style="4" customWidth="1"/>
    <col min="1808" max="1808" width="5.77734375" style="4" customWidth="1"/>
    <col min="1809" max="2047" width="11.5546875" style="4"/>
    <col min="2048" max="2048" width="5.77734375" style="4" customWidth="1"/>
    <col min="2049" max="2050" width="0.88671875" style="4" customWidth="1"/>
    <col min="2051" max="2051" width="30.77734375" style="4" customWidth="1"/>
    <col min="2052" max="2063" width="11.5546875" style="4" customWidth="1"/>
    <col min="2064" max="2064" width="5.77734375" style="4" customWidth="1"/>
    <col min="2065" max="2303" width="11.5546875" style="4"/>
    <col min="2304" max="2304" width="5.77734375" style="4" customWidth="1"/>
    <col min="2305" max="2306" width="0.88671875" style="4" customWidth="1"/>
    <col min="2307" max="2307" width="30.77734375" style="4" customWidth="1"/>
    <col min="2308" max="2319" width="11.5546875" style="4" customWidth="1"/>
    <col min="2320" max="2320" width="5.77734375" style="4" customWidth="1"/>
    <col min="2321" max="2559" width="11.5546875" style="4"/>
    <col min="2560" max="2560" width="5.77734375" style="4" customWidth="1"/>
    <col min="2561" max="2562" width="0.88671875" style="4" customWidth="1"/>
    <col min="2563" max="2563" width="30.77734375" style="4" customWidth="1"/>
    <col min="2564" max="2575" width="11.5546875" style="4" customWidth="1"/>
    <col min="2576" max="2576" width="5.77734375" style="4" customWidth="1"/>
    <col min="2577" max="2815" width="11.5546875" style="4"/>
    <col min="2816" max="2816" width="5.77734375" style="4" customWidth="1"/>
    <col min="2817" max="2818" width="0.88671875" style="4" customWidth="1"/>
    <col min="2819" max="2819" width="30.77734375" style="4" customWidth="1"/>
    <col min="2820" max="2831" width="11.5546875" style="4" customWidth="1"/>
    <col min="2832" max="2832" width="5.77734375" style="4" customWidth="1"/>
    <col min="2833" max="3071" width="11.5546875" style="4"/>
    <col min="3072" max="3072" width="5.77734375" style="4" customWidth="1"/>
    <col min="3073" max="3074" width="0.88671875" style="4" customWidth="1"/>
    <col min="3075" max="3075" width="30.77734375" style="4" customWidth="1"/>
    <col min="3076" max="3087" width="11.5546875" style="4" customWidth="1"/>
    <col min="3088" max="3088" width="5.77734375" style="4" customWidth="1"/>
    <col min="3089" max="3327" width="11.5546875" style="4"/>
    <col min="3328" max="3328" width="5.77734375" style="4" customWidth="1"/>
    <col min="3329" max="3330" width="0.88671875" style="4" customWidth="1"/>
    <col min="3331" max="3331" width="30.77734375" style="4" customWidth="1"/>
    <col min="3332" max="3343" width="11.5546875" style="4" customWidth="1"/>
    <col min="3344" max="3344" width="5.77734375" style="4" customWidth="1"/>
    <col min="3345" max="3583" width="11.5546875" style="4"/>
    <col min="3584" max="3584" width="5.77734375" style="4" customWidth="1"/>
    <col min="3585" max="3586" width="0.88671875" style="4" customWidth="1"/>
    <col min="3587" max="3587" width="30.77734375" style="4" customWidth="1"/>
    <col min="3588" max="3599" width="11.5546875" style="4" customWidth="1"/>
    <col min="3600" max="3600" width="5.77734375" style="4" customWidth="1"/>
    <col min="3601" max="3839" width="11.5546875" style="4"/>
    <col min="3840" max="3840" width="5.77734375" style="4" customWidth="1"/>
    <col min="3841" max="3842" width="0.88671875" style="4" customWidth="1"/>
    <col min="3843" max="3843" width="30.77734375" style="4" customWidth="1"/>
    <col min="3844" max="3855" width="11.5546875" style="4" customWidth="1"/>
    <col min="3856" max="3856" width="5.77734375" style="4" customWidth="1"/>
    <col min="3857" max="4095" width="11.5546875" style="4"/>
    <col min="4096" max="4096" width="5.77734375" style="4" customWidth="1"/>
    <col min="4097" max="4098" width="0.88671875" style="4" customWidth="1"/>
    <col min="4099" max="4099" width="30.77734375" style="4" customWidth="1"/>
    <col min="4100" max="4111" width="11.5546875" style="4" customWidth="1"/>
    <col min="4112" max="4112" width="5.77734375" style="4" customWidth="1"/>
    <col min="4113" max="4351" width="11.5546875" style="4"/>
    <col min="4352" max="4352" width="5.77734375" style="4" customWidth="1"/>
    <col min="4353" max="4354" width="0.88671875" style="4" customWidth="1"/>
    <col min="4355" max="4355" width="30.77734375" style="4" customWidth="1"/>
    <col min="4356" max="4367" width="11.5546875" style="4" customWidth="1"/>
    <col min="4368" max="4368" width="5.77734375" style="4" customWidth="1"/>
    <col min="4369" max="4607" width="11.5546875" style="4"/>
    <col min="4608" max="4608" width="5.77734375" style="4" customWidth="1"/>
    <col min="4609" max="4610" width="0.88671875" style="4" customWidth="1"/>
    <col min="4611" max="4611" width="30.77734375" style="4" customWidth="1"/>
    <col min="4612" max="4623" width="11.5546875" style="4" customWidth="1"/>
    <col min="4624" max="4624" width="5.77734375" style="4" customWidth="1"/>
    <col min="4625" max="4863" width="11.5546875" style="4"/>
    <col min="4864" max="4864" width="5.77734375" style="4" customWidth="1"/>
    <col min="4865" max="4866" width="0.88671875" style="4" customWidth="1"/>
    <col min="4867" max="4867" width="30.77734375" style="4" customWidth="1"/>
    <col min="4868" max="4879" width="11.5546875" style="4" customWidth="1"/>
    <col min="4880" max="4880" width="5.77734375" style="4" customWidth="1"/>
    <col min="4881" max="5119" width="11.5546875" style="4"/>
    <col min="5120" max="5120" width="5.77734375" style="4" customWidth="1"/>
    <col min="5121" max="5122" width="0.88671875" style="4" customWidth="1"/>
    <col min="5123" max="5123" width="30.77734375" style="4" customWidth="1"/>
    <col min="5124" max="5135" width="11.5546875" style="4" customWidth="1"/>
    <col min="5136" max="5136" width="5.77734375" style="4" customWidth="1"/>
    <col min="5137" max="5375" width="11.5546875" style="4"/>
    <col min="5376" max="5376" width="5.77734375" style="4" customWidth="1"/>
    <col min="5377" max="5378" width="0.88671875" style="4" customWidth="1"/>
    <col min="5379" max="5379" width="30.77734375" style="4" customWidth="1"/>
    <col min="5380" max="5391" width="11.5546875" style="4" customWidth="1"/>
    <col min="5392" max="5392" width="5.77734375" style="4" customWidth="1"/>
    <col min="5393" max="5631" width="11.5546875" style="4"/>
    <col min="5632" max="5632" width="5.77734375" style="4" customWidth="1"/>
    <col min="5633" max="5634" width="0.88671875" style="4" customWidth="1"/>
    <col min="5635" max="5635" width="30.77734375" style="4" customWidth="1"/>
    <col min="5636" max="5647" width="11.5546875" style="4" customWidth="1"/>
    <col min="5648" max="5648" width="5.77734375" style="4" customWidth="1"/>
    <col min="5649" max="5887" width="11.5546875" style="4"/>
    <col min="5888" max="5888" width="5.77734375" style="4" customWidth="1"/>
    <col min="5889" max="5890" width="0.88671875" style="4" customWidth="1"/>
    <col min="5891" max="5891" width="30.77734375" style="4" customWidth="1"/>
    <col min="5892" max="5903" width="11.5546875" style="4" customWidth="1"/>
    <col min="5904" max="5904" width="5.77734375" style="4" customWidth="1"/>
    <col min="5905" max="6143" width="11.5546875" style="4"/>
    <col min="6144" max="6144" width="5.77734375" style="4" customWidth="1"/>
    <col min="6145" max="6146" width="0.88671875" style="4" customWidth="1"/>
    <col min="6147" max="6147" width="30.77734375" style="4" customWidth="1"/>
    <col min="6148" max="6159" width="11.5546875" style="4" customWidth="1"/>
    <col min="6160" max="6160" width="5.77734375" style="4" customWidth="1"/>
    <col min="6161" max="6399" width="11.5546875" style="4"/>
    <col min="6400" max="6400" width="5.77734375" style="4" customWidth="1"/>
    <col min="6401" max="6402" width="0.88671875" style="4" customWidth="1"/>
    <col min="6403" max="6403" width="30.77734375" style="4" customWidth="1"/>
    <col min="6404" max="6415" width="11.5546875" style="4" customWidth="1"/>
    <col min="6416" max="6416" width="5.77734375" style="4" customWidth="1"/>
    <col min="6417" max="6655" width="11.5546875" style="4"/>
    <col min="6656" max="6656" width="5.77734375" style="4" customWidth="1"/>
    <col min="6657" max="6658" width="0.88671875" style="4" customWidth="1"/>
    <col min="6659" max="6659" width="30.77734375" style="4" customWidth="1"/>
    <col min="6660" max="6671" width="11.5546875" style="4" customWidth="1"/>
    <col min="6672" max="6672" width="5.77734375" style="4" customWidth="1"/>
    <col min="6673" max="6911" width="11.5546875" style="4"/>
    <col min="6912" max="6912" width="5.77734375" style="4" customWidth="1"/>
    <col min="6913" max="6914" width="0.88671875" style="4" customWidth="1"/>
    <col min="6915" max="6915" width="30.77734375" style="4" customWidth="1"/>
    <col min="6916" max="6927" width="11.5546875" style="4" customWidth="1"/>
    <col min="6928" max="6928" width="5.77734375" style="4" customWidth="1"/>
    <col min="6929" max="7167" width="11.5546875" style="4"/>
    <col min="7168" max="7168" width="5.77734375" style="4" customWidth="1"/>
    <col min="7169" max="7170" width="0.88671875" style="4" customWidth="1"/>
    <col min="7171" max="7171" width="30.77734375" style="4" customWidth="1"/>
    <col min="7172" max="7183" width="11.5546875" style="4" customWidth="1"/>
    <col min="7184" max="7184" width="5.77734375" style="4" customWidth="1"/>
    <col min="7185" max="7423" width="11.5546875" style="4"/>
    <col min="7424" max="7424" width="5.77734375" style="4" customWidth="1"/>
    <col min="7425" max="7426" width="0.88671875" style="4" customWidth="1"/>
    <col min="7427" max="7427" width="30.77734375" style="4" customWidth="1"/>
    <col min="7428" max="7439" width="11.5546875" style="4" customWidth="1"/>
    <col min="7440" max="7440" width="5.77734375" style="4" customWidth="1"/>
    <col min="7441" max="7679" width="11.5546875" style="4"/>
    <col min="7680" max="7680" width="5.77734375" style="4" customWidth="1"/>
    <col min="7681" max="7682" width="0.88671875" style="4" customWidth="1"/>
    <col min="7683" max="7683" width="30.77734375" style="4" customWidth="1"/>
    <col min="7684" max="7695" width="11.5546875" style="4" customWidth="1"/>
    <col min="7696" max="7696" width="5.77734375" style="4" customWidth="1"/>
    <col min="7697" max="7935" width="11.5546875" style="4"/>
    <col min="7936" max="7936" width="5.77734375" style="4" customWidth="1"/>
    <col min="7937" max="7938" width="0.88671875" style="4" customWidth="1"/>
    <col min="7939" max="7939" width="30.77734375" style="4" customWidth="1"/>
    <col min="7940" max="7951" width="11.5546875" style="4" customWidth="1"/>
    <col min="7952" max="7952" width="5.77734375" style="4" customWidth="1"/>
    <col min="7953" max="8191" width="11.5546875" style="4"/>
    <col min="8192" max="8192" width="5.77734375" style="4" customWidth="1"/>
    <col min="8193" max="8194" width="0.88671875" style="4" customWidth="1"/>
    <col min="8195" max="8195" width="30.77734375" style="4" customWidth="1"/>
    <col min="8196" max="8207" width="11.5546875" style="4" customWidth="1"/>
    <col min="8208" max="8208" width="5.77734375" style="4" customWidth="1"/>
    <col min="8209" max="8447" width="11.5546875" style="4"/>
    <col min="8448" max="8448" width="5.77734375" style="4" customWidth="1"/>
    <col min="8449" max="8450" width="0.88671875" style="4" customWidth="1"/>
    <col min="8451" max="8451" width="30.77734375" style="4" customWidth="1"/>
    <col min="8452" max="8463" width="11.5546875" style="4" customWidth="1"/>
    <col min="8464" max="8464" width="5.77734375" style="4" customWidth="1"/>
    <col min="8465" max="8703" width="11.5546875" style="4"/>
    <col min="8704" max="8704" width="5.77734375" style="4" customWidth="1"/>
    <col min="8705" max="8706" width="0.88671875" style="4" customWidth="1"/>
    <col min="8707" max="8707" width="30.77734375" style="4" customWidth="1"/>
    <col min="8708" max="8719" width="11.5546875" style="4" customWidth="1"/>
    <col min="8720" max="8720" width="5.77734375" style="4" customWidth="1"/>
    <col min="8721" max="8959" width="11.5546875" style="4"/>
    <col min="8960" max="8960" width="5.77734375" style="4" customWidth="1"/>
    <col min="8961" max="8962" width="0.88671875" style="4" customWidth="1"/>
    <col min="8963" max="8963" width="30.77734375" style="4" customWidth="1"/>
    <col min="8964" max="8975" width="11.5546875" style="4" customWidth="1"/>
    <col min="8976" max="8976" width="5.77734375" style="4" customWidth="1"/>
    <col min="8977" max="9215" width="11.5546875" style="4"/>
    <col min="9216" max="9216" width="5.77734375" style="4" customWidth="1"/>
    <col min="9217" max="9218" width="0.88671875" style="4" customWidth="1"/>
    <col min="9219" max="9219" width="30.77734375" style="4" customWidth="1"/>
    <col min="9220" max="9231" width="11.5546875" style="4" customWidth="1"/>
    <col min="9232" max="9232" width="5.77734375" style="4" customWidth="1"/>
    <col min="9233" max="9471" width="11.5546875" style="4"/>
    <col min="9472" max="9472" width="5.77734375" style="4" customWidth="1"/>
    <col min="9473" max="9474" width="0.88671875" style="4" customWidth="1"/>
    <col min="9475" max="9475" width="30.77734375" style="4" customWidth="1"/>
    <col min="9476" max="9487" width="11.5546875" style="4" customWidth="1"/>
    <col min="9488" max="9488" width="5.77734375" style="4" customWidth="1"/>
    <col min="9489" max="9727" width="11.5546875" style="4"/>
    <col min="9728" max="9728" width="5.77734375" style="4" customWidth="1"/>
    <col min="9729" max="9730" width="0.88671875" style="4" customWidth="1"/>
    <col min="9731" max="9731" width="30.77734375" style="4" customWidth="1"/>
    <col min="9732" max="9743" width="11.5546875" style="4" customWidth="1"/>
    <col min="9744" max="9744" width="5.77734375" style="4" customWidth="1"/>
    <col min="9745" max="9983" width="11.5546875" style="4"/>
    <col min="9984" max="9984" width="5.77734375" style="4" customWidth="1"/>
    <col min="9985" max="9986" width="0.88671875" style="4" customWidth="1"/>
    <col min="9987" max="9987" width="30.77734375" style="4" customWidth="1"/>
    <col min="9988" max="9999" width="11.5546875" style="4" customWidth="1"/>
    <col min="10000" max="10000" width="5.77734375" style="4" customWidth="1"/>
    <col min="10001" max="10239" width="11.5546875" style="4"/>
    <col min="10240" max="10240" width="5.77734375" style="4" customWidth="1"/>
    <col min="10241" max="10242" width="0.88671875" style="4" customWidth="1"/>
    <col min="10243" max="10243" width="30.77734375" style="4" customWidth="1"/>
    <col min="10244" max="10255" width="11.5546875" style="4" customWidth="1"/>
    <col min="10256" max="10256" width="5.77734375" style="4" customWidth="1"/>
    <col min="10257" max="10495" width="11.5546875" style="4"/>
    <col min="10496" max="10496" width="5.77734375" style="4" customWidth="1"/>
    <col min="10497" max="10498" width="0.88671875" style="4" customWidth="1"/>
    <col min="10499" max="10499" width="30.77734375" style="4" customWidth="1"/>
    <col min="10500" max="10511" width="11.5546875" style="4" customWidth="1"/>
    <col min="10512" max="10512" width="5.77734375" style="4" customWidth="1"/>
    <col min="10513" max="10751" width="11.5546875" style="4"/>
    <col min="10752" max="10752" width="5.77734375" style="4" customWidth="1"/>
    <col min="10753" max="10754" width="0.88671875" style="4" customWidth="1"/>
    <col min="10755" max="10755" width="30.77734375" style="4" customWidth="1"/>
    <col min="10756" max="10767" width="11.5546875" style="4" customWidth="1"/>
    <col min="10768" max="10768" width="5.77734375" style="4" customWidth="1"/>
    <col min="10769" max="11007" width="11.5546875" style="4"/>
    <col min="11008" max="11008" width="5.77734375" style="4" customWidth="1"/>
    <col min="11009" max="11010" width="0.88671875" style="4" customWidth="1"/>
    <col min="11011" max="11011" width="30.77734375" style="4" customWidth="1"/>
    <col min="11012" max="11023" width="11.5546875" style="4" customWidth="1"/>
    <col min="11024" max="11024" width="5.77734375" style="4" customWidth="1"/>
    <col min="11025" max="11263" width="11.5546875" style="4"/>
    <col min="11264" max="11264" width="5.77734375" style="4" customWidth="1"/>
    <col min="11265" max="11266" width="0.88671875" style="4" customWidth="1"/>
    <col min="11267" max="11267" width="30.77734375" style="4" customWidth="1"/>
    <col min="11268" max="11279" width="11.5546875" style="4" customWidth="1"/>
    <col min="11280" max="11280" width="5.77734375" style="4" customWidth="1"/>
    <col min="11281" max="11519" width="11.5546875" style="4"/>
    <col min="11520" max="11520" width="5.77734375" style="4" customWidth="1"/>
    <col min="11521" max="11522" width="0.88671875" style="4" customWidth="1"/>
    <col min="11523" max="11523" width="30.77734375" style="4" customWidth="1"/>
    <col min="11524" max="11535" width="11.5546875" style="4" customWidth="1"/>
    <col min="11536" max="11536" width="5.77734375" style="4" customWidth="1"/>
    <col min="11537" max="11775" width="11.5546875" style="4"/>
    <col min="11776" max="11776" width="5.77734375" style="4" customWidth="1"/>
    <col min="11777" max="11778" width="0.88671875" style="4" customWidth="1"/>
    <col min="11779" max="11779" width="30.77734375" style="4" customWidth="1"/>
    <col min="11780" max="11791" width="11.5546875" style="4" customWidth="1"/>
    <col min="11792" max="11792" width="5.77734375" style="4" customWidth="1"/>
    <col min="11793" max="12031" width="11.5546875" style="4"/>
    <col min="12032" max="12032" width="5.77734375" style="4" customWidth="1"/>
    <col min="12033" max="12034" width="0.88671875" style="4" customWidth="1"/>
    <col min="12035" max="12035" width="30.77734375" style="4" customWidth="1"/>
    <col min="12036" max="12047" width="11.5546875" style="4" customWidth="1"/>
    <col min="12048" max="12048" width="5.77734375" style="4" customWidth="1"/>
    <col min="12049" max="12287" width="11.5546875" style="4"/>
    <col min="12288" max="12288" width="5.77734375" style="4" customWidth="1"/>
    <col min="12289" max="12290" width="0.88671875" style="4" customWidth="1"/>
    <col min="12291" max="12291" width="30.77734375" style="4" customWidth="1"/>
    <col min="12292" max="12303" width="11.5546875" style="4" customWidth="1"/>
    <col min="12304" max="12304" width="5.77734375" style="4" customWidth="1"/>
    <col min="12305" max="12543" width="11.5546875" style="4"/>
    <col min="12544" max="12544" width="5.77734375" style="4" customWidth="1"/>
    <col min="12545" max="12546" width="0.88671875" style="4" customWidth="1"/>
    <col min="12547" max="12547" width="30.77734375" style="4" customWidth="1"/>
    <col min="12548" max="12559" width="11.5546875" style="4" customWidth="1"/>
    <col min="12560" max="12560" width="5.77734375" style="4" customWidth="1"/>
    <col min="12561" max="12799" width="11.5546875" style="4"/>
    <col min="12800" max="12800" width="5.77734375" style="4" customWidth="1"/>
    <col min="12801" max="12802" width="0.88671875" style="4" customWidth="1"/>
    <col min="12803" max="12803" width="30.77734375" style="4" customWidth="1"/>
    <col min="12804" max="12815" width="11.5546875" style="4" customWidth="1"/>
    <col min="12816" max="12816" width="5.77734375" style="4" customWidth="1"/>
    <col min="12817" max="13055" width="11.5546875" style="4"/>
    <col min="13056" max="13056" width="5.77734375" style="4" customWidth="1"/>
    <col min="13057" max="13058" width="0.88671875" style="4" customWidth="1"/>
    <col min="13059" max="13059" width="30.77734375" style="4" customWidth="1"/>
    <col min="13060" max="13071" width="11.5546875" style="4" customWidth="1"/>
    <col min="13072" max="13072" width="5.77734375" style="4" customWidth="1"/>
    <col min="13073" max="13311" width="11.5546875" style="4"/>
    <col min="13312" max="13312" width="5.77734375" style="4" customWidth="1"/>
    <col min="13313" max="13314" width="0.88671875" style="4" customWidth="1"/>
    <col min="13315" max="13315" width="30.77734375" style="4" customWidth="1"/>
    <col min="13316" max="13327" width="11.5546875" style="4" customWidth="1"/>
    <col min="13328" max="13328" width="5.77734375" style="4" customWidth="1"/>
    <col min="13329" max="13567" width="11.5546875" style="4"/>
    <col min="13568" max="13568" width="5.77734375" style="4" customWidth="1"/>
    <col min="13569" max="13570" width="0.88671875" style="4" customWidth="1"/>
    <col min="13571" max="13571" width="30.77734375" style="4" customWidth="1"/>
    <col min="13572" max="13583" width="11.5546875" style="4" customWidth="1"/>
    <col min="13584" max="13584" width="5.77734375" style="4" customWidth="1"/>
    <col min="13585" max="13823" width="11.5546875" style="4"/>
    <col min="13824" max="13824" width="5.77734375" style="4" customWidth="1"/>
    <col min="13825" max="13826" width="0.88671875" style="4" customWidth="1"/>
    <col min="13827" max="13827" width="30.77734375" style="4" customWidth="1"/>
    <col min="13828" max="13839" width="11.5546875" style="4" customWidth="1"/>
    <col min="13840" max="13840" width="5.77734375" style="4" customWidth="1"/>
    <col min="13841" max="14079" width="11.5546875" style="4"/>
    <col min="14080" max="14080" width="5.77734375" style="4" customWidth="1"/>
    <col min="14081" max="14082" width="0.88671875" style="4" customWidth="1"/>
    <col min="14083" max="14083" width="30.77734375" style="4" customWidth="1"/>
    <col min="14084" max="14095" width="11.5546875" style="4" customWidth="1"/>
    <col min="14096" max="14096" width="5.77734375" style="4" customWidth="1"/>
    <col min="14097" max="14335" width="11.5546875" style="4"/>
    <col min="14336" max="14336" width="5.77734375" style="4" customWidth="1"/>
    <col min="14337" max="14338" width="0.88671875" style="4" customWidth="1"/>
    <col min="14339" max="14339" width="30.77734375" style="4" customWidth="1"/>
    <col min="14340" max="14351" width="11.5546875" style="4" customWidth="1"/>
    <col min="14352" max="14352" width="5.77734375" style="4" customWidth="1"/>
    <col min="14353" max="14591" width="11.5546875" style="4"/>
    <col min="14592" max="14592" width="5.77734375" style="4" customWidth="1"/>
    <col min="14593" max="14594" width="0.88671875" style="4" customWidth="1"/>
    <col min="14595" max="14595" width="30.77734375" style="4" customWidth="1"/>
    <col min="14596" max="14607" width="11.5546875" style="4" customWidth="1"/>
    <col min="14608" max="14608" width="5.77734375" style="4" customWidth="1"/>
    <col min="14609" max="14847" width="11.5546875" style="4"/>
    <col min="14848" max="14848" width="5.77734375" style="4" customWidth="1"/>
    <col min="14849" max="14850" width="0.88671875" style="4" customWidth="1"/>
    <col min="14851" max="14851" width="30.77734375" style="4" customWidth="1"/>
    <col min="14852" max="14863" width="11.5546875" style="4" customWidth="1"/>
    <col min="14864" max="14864" width="5.77734375" style="4" customWidth="1"/>
    <col min="14865" max="15103" width="11.5546875" style="4"/>
    <col min="15104" max="15104" width="5.77734375" style="4" customWidth="1"/>
    <col min="15105" max="15106" width="0.88671875" style="4" customWidth="1"/>
    <col min="15107" max="15107" width="30.77734375" style="4" customWidth="1"/>
    <col min="15108" max="15119" width="11.5546875" style="4" customWidth="1"/>
    <col min="15120" max="15120" width="5.77734375" style="4" customWidth="1"/>
    <col min="15121" max="15359" width="11.5546875" style="4"/>
    <col min="15360" max="15360" width="5.77734375" style="4" customWidth="1"/>
    <col min="15361" max="15362" width="0.88671875" style="4" customWidth="1"/>
    <col min="15363" max="15363" width="30.77734375" style="4" customWidth="1"/>
    <col min="15364" max="15375" width="11.5546875" style="4" customWidth="1"/>
    <col min="15376" max="15376" width="5.77734375" style="4" customWidth="1"/>
    <col min="15377" max="15615" width="11.5546875" style="4"/>
    <col min="15616" max="15616" width="5.77734375" style="4" customWidth="1"/>
    <col min="15617" max="15618" width="0.88671875" style="4" customWidth="1"/>
    <col min="15619" max="15619" width="30.77734375" style="4" customWidth="1"/>
    <col min="15620" max="15631" width="11.5546875" style="4" customWidth="1"/>
    <col min="15632" max="15632" width="5.77734375" style="4" customWidth="1"/>
    <col min="15633" max="15871" width="11.5546875" style="4"/>
    <col min="15872" max="15872" width="5.77734375" style="4" customWidth="1"/>
    <col min="15873" max="15874" width="0.88671875" style="4" customWidth="1"/>
    <col min="15875" max="15875" width="30.77734375" style="4" customWidth="1"/>
    <col min="15876" max="15887" width="11.5546875" style="4" customWidth="1"/>
    <col min="15888" max="15888" width="5.77734375" style="4" customWidth="1"/>
    <col min="15889" max="16127" width="11.5546875" style="4"/>
    <col min="16128" max="16128" width="5.77734375" style="4" customWidth="1"/>
    <col min="16129" max="16130" width="0.88671875" style="4" customWidth="1"/>
    <col min="16131" max="16131" width="30.77734375" style="4" customWidth="1"/>
    <col min="16132" max="16143" width="11.5546875" style="4" customWidth="1"/>
    <col min="16144" max="16144" width="5.77734375" style="4" customWidth="1"/>
    <col min="16145" max="16384" width="11.5546875" style="4"/>
  </cols>
  <sheetData>
    <row r="1" spans="1:19" s="16" customFormat="1" ht="20.100000000000001" customHeight="1" x14ac:dyDescent="0.25">
      <c r="A1" s="101"/>
      <c r="B1" s="101"/>
      <c r="C1" s="101"/>
      <c r="D1" s="101"/>
      <c r="E1" s="101"/>
      <c r="F1" s="101"/>
      <c r="J1" s="102" t="s">
        <v>259</v>
      </c>
      <c r="K1" s="101" t="s">
        <v>278</v>
      </c>
      <c r="L1" s="101"/>
      <c r="M1" s="101"/>
      <c r="N1" s="101"/>
      <c r="O1" s="101"/>
      <c r="P1" s="101"/>
      <c r="Q1" s="101"/>
      <c r="R1" s="102"/>
      <c r="S1" s="102"/>
    </row>
    <row r="2" spans="1:19" ht="15.75" x14ac:dyDescent="0.25">
      <c r="A2" s="83"/>
      <c r="B2" s="103"/>
      <c r="C2" s="103"/>
      <c r="D2" s="103"/>
      <c r="E2" s="103"/>
      <c r="F2" s="103"/>
      <c r="G2" s="103"/>
      <c r="H2" s="103"/>
      <c r="I2" s="103"/>
      <c r="J2" s="103"/>
      <c r="K2" s="103"/>
      <c r="L2" s="103"/>
      <c r="M2" s="103"/>
      <c r="N2" s="103"/>
      <c r="O2" s="103"/>
      <c r="P2" s="103"/>
      <c r="Q2" s="103"/>
      <c r="R2" s="102"/>
    </row>
    <row r="3" spans="1:19" s="11" customFormat="1" x14ac:dyDescent="0.2">
      <c r="A3" s="84"/>
      <c r="B3" s="18"/>
      <c r="C3" s="18"/>
      <c r="D3" s="18"/>
      <c r="E3" s="18"/>
      <c r="F3" s="18"/>
      <c r="G3" s="18"/>
      <c r="H3" s="18"/>
      <c r="I3" s="18"/>
      <c r="J3" s="18"/>
      <c r="K3" s="18"/>
      <c r="L3" s="18"/>
      <c r="M3" s="18"/>
      <c r="N3" s="18"/>
      <c r="O3" s="22"/>
      <c r="P3" s="22"/>
      <c r="Q3" s="22"/>
      <c r="R3" s="109"/>
      <c r="S3" s="27"/>
    </row>
    <row r="4" spans="1:19" s="11" customFormat="1" ht="39.950000000000003" customHeight="1" x14ac:dyDescent="0.2">
      <c r="A4" s="280" t="s">
        <v>5</v>
      </c>
      <c r="B4" s="19"/>
      <c r="C4" s="19"/>
      <c r="D4" s="19"/>
      <c r="E4" s="19"/>
      <c r="F4" s="97" t="s">
        <v>6</v>
      </c>
      <c r="G4" s="284">
        <v>2006</v>
      </c>
      <c r="H4" s="284">
        <v>2007</v>
      </c>
      <c r="I4" s="284">
        <v>2008</v>
      </c>
      <c r="J4" s="283">
        <v>2009</v>
      </c>
      <c r="K4" s="284">
        <v>2010</v>
      </c>
      <c r="L4" s="284">
        <v>2011</v>
      </c>
      <c r="M4" s="284">
        <v>2012</v>
      </c>
      <c r="N4" s="284">
        <v>2013</v>
      </c>
      <c r="O4" s="284">
        <v>2014</v>
      </c>
      <c r="P4" s="284">
        <v>2015</v>
      </c>
      <c r="Q4" s="284">
        <v>2016</v>
      </c>
      <c r="R4" s="19" t="s">
        <v>5</v>
      </c>
      <c r="S4" s="27"/>
    </row>
    <row r="5" spans="1:19" s="22" customFormat="1" ht="20.100000000000001" customHeight="1" x14ac:dyDescent="0.2">
      <c r="A5" s="85"/>
      <c r="B5" s="20"/>
      <c r="C5" s="20"/>
      <c r="D5" s="20"/>
      <c r="E5" s="20"/>
      <c r="F5" s="21"/>
      <c r="G5" s="21"/>
      <c r="H5" s="21"/>
      <c r="I5" s="21"/>
      <c r="J5" s="21"/>
      <c r="K5" s="21"/>
      <c r="L5" s="21"/>
      <c r="M5" s="21"/>
      <c r="N5" s="21"/>
      <c r="O5" s="105"/>
      <c r="P5" s="105"/>
      <c r="Q5" s="105"/>
      <c r="R5" s="110"/>
      <c r="S5" s="109"/>
    </row>
    <row r="6" spans="1:19" s="2" customFormat="1" ht="20.100000000000001" customHeight="1" x14ac:dyDescent="0.25">
      <c r="A6" s="393" t="s">
        <v>148</v>
      </c>
      <c r="B6" s="393"/>
      <c r="C6" s="393"/>
      <c r="D6" s="393"/>
      <c r="E6" s="393"/>
      <c r="F6" s="393"/>
      <c r="G6" s="393"/>
      <c r="H6" s="393"/>
      <c r="I6" s="393"/>
      <c r="J6" s="393"/>
      <c r="K6" s="393" t="s">
        <v>148</v>
      </c>
      <c r="L6" s="393"/>
      <c r="M6" s="393"/>
      <c r="N6" s="393"/>
      <c r="O6" s="393"/>
      <c r="P6" s="393"/>
      <c r="Q6" s="393"/>
      <c r="R6" s="393"/>
      <c r="S6" s="112"/>
    </row>
    <row r="7" spans="1:19" s="2" customFormat="1" ht="20.100000000000001" customHeight="1" x14ac:dyDescent="0.25">
      <c r="A7" s="86"/>
      <c r="B7" s="264"/>
      <c r="C7" s="264"/>
      <c r="D7" s="264"/>
      <c r="E7" s="264"/>
      <c r="F7" s="264"/>
      <c r="G7" s="264"/>
      <c r="H7" s="264"/>
      <c r="I7" s="264"/>
      <c r="J7" s="264"/>
      <c r="K7" s="264"/>
      <c r="L7" s="264"/>
      <c r="M7" s="264"/>
      <c r="N7" s="264"/>
      <c r="O7" s="264"/>
      <c r="P7" s="264"/>
      <c r="Q7" s="264"/>
      <c r="R7" s="111"/>
      <c r="S7" s="112"/>
    </row>
    <row r="8" spans="1:19" s="25" customFormat="1" ht="20.100000000000001" customHeight="1" x14ac:dyDescent="0.25">
      <c r="A8" s="224" t="s">
        <v>44</v>
      </c>
      <c r="B8" s="225" t="s">
        <v>126</v>
      </c>
      <c r="C8" s="226"/>
      <c r="D8" s="226"/>
      <c r="E8" s="226"/>
      <c r="F8" s="227"/>
      <c r="G8" s="259">
        <v>1329.223</v>
      </c>
      <c r="H8" s="259">
        <v>1352.2239999999999</v>
      </c>
      <c r="I8" s="259">
        <v>1335.6669999999999</v>
      </c>
      <c r="J8" s="259">
        <v>1274.788</v>
      </c>
      <c r="K8" s="349">
        <v>1305.0540000000001</v>
      </c>
      <c r="L8" s="349">
        <v>1316.481</v>
      </c>
      <c r="M8" s="349">
        <v>1298.6120000000001</v>
      </c>
      <c r="N8" s="349">
        <v>1283.5309999999999</v>
      </c>
      <c r="O8" s="349">
        <v>1289.0840000000001</v>
      </c>
      <c r="P8" s="349">
        <v>1294.348</v>
      </c>
      <c r="Q8" s="350">
        <v>1291.9860000000001</v>
      </c>
      <c r="R8" s="285" t="s">
        <v>44</v>
      </c>
      <c r="S8" s="113"/>
    </row>
    <row r="9" spans="1:19" ht="20.100000000000001" customHeight="1" x14ac:dyDescent="0.2">
      <c r="A9" s="231" t="s">
        <v>7</v>
      </c>
      <c r="B9" s="403" t="s">
        <v>8</v>
      </c>
      <c r="C9" s="403"/>
      <c r="D9" s="403"/>
      <c r="E9" s="403"/>
      <c r="F9" s="404"/>
      <c r="G9" s="351">
        <v>29.797999999999998</v>
      </c>
      <c r="H9" s="351">
        <v>30.387</v>
      </c>
      <c r="I9" s="351">
        <v>29.402999999999999</v>
      </c>
      <c r="J9" s="351">
        <v>28.266999999999999</v>
      </c>
      <c r="K9" s="351">
        <v>28.312999999999999</v>
      </c>
      <c r="L9" s="351">
        <v>28.106999999999999</v>
      </c>
      <c r="M9" s="351">
        <v>28.477</v>
      </c>
      <c r="N9" s="351">
        <v>27.945</v>
      </c>
      <c r="O9" s="351">
        <v>26.465</v>
      </c>
      <c r="P9" s="351">
        <v>25.742999999999999</v>
      </c>
      <c r="Q9" s="261">
        <v>24.606000000000002</v>
      </c>
      <c r="R9" s="286" t="s">
        <v>7</v>
      </c>
    </row>
    <row r="10" spans="1:19" ht="20.100000000000001" customHeight="1" x14ac:dyDescent="0.2">
      <c r="A10" s="231" t="s">
        <v>9</v>
      </c>
      <c r="B10" s="269" t="s">
        <v>10</v>
      </c>
      <c r="C10" s="269"/>
      <c r="D10" s="269"/>
      <c r="E10" s="269"/>
      <c r="F10" s="270"/>
      <c r="G10" s="351">
        <v>411.09</v>
      </c>
      <c r="H10" s="351">
        <v>423.47800000000001</v>
      </c>
      <c r="I10" s="351">
        <v>427.62</v>
      </c>
      <c r="J10" s="351">
        <v>398.10300000000001</v>
      </c>
      <c r="K10" s="351">
        <v>410.22699999999998</v>
      </c>
      <c r="L10" s="351">
        <v>428.267</v>
      </c>
      <c r="M10" s="351">
        <v>426.19400000000002</v>
      </c>
      <c r="N10" s="351">
        <v>421.08</v>
      </c>
      <c r="O10" s="351">
        <v>421.84800000000001</v>
      </c>
      <c r="P10" s="351">
        <v>420.41199999999998</v>
      </c>
      <c r="Q10" s="261">
        <v>418.94900000000001</v>
      </c>
      <c r="R10" s="286" t="s">
        <v>9</v>
      </c>
    </row>
    <row r="11" spans="1:19" ht="20.100000000000001" customHeight="1" x14ac:dyDescent="0.2">
      <c r="A11" s="231" t="s">
        <v>11</v>
      </c>
      <c r="B11" s="235"/>
      <c r="C11" s="400" t="s">
        <v>12</v>
      </c>
      <c r="D11" s="400"/>
      <c r="E11" s="400"/>
      <c r="F11" s="401"/>
      <c r="G11" s="351">
        <v>306.37099999999998</v>
      </c>
      <c r="H11" s="351">
        <v>315.57499999999999</v>
      </c>
      <c r="I11" s="351">
        <v>322.50900000000001</v>
      </c>
      <c r="J11" s="351">
        <v>295.10199999999998</v>
      </c>
      <c r="K11" s="351">
        <v>308.19799999999998</v>
      </c>
      <c r="L11" s="351">
        <v>325.52100000000002</v>
      </c>
      <c r="M11" s="351">
        <v>325.14800000000002</v>
      </c>
      <c r="N11" s="351">
        <v>324.32900000000001</v>
      </c>
      <c r="O11" s="351">
        <v>326.72199999999998</v>
      </c>
      <c r="P11" s="351">
        <v>328.24400000000003</v>
      </c>
      <c r="Q11" s="261">
        <v>329.46499999999997</v>
      </c>
      <c r="R11" s="286" t="s">
        <v>11</v>
      </c>
    </row>
    <row r="12" spans="1:19" ht="20.100000000000001" customHeight="1" x14ac:dyDescent="0.2">
      <c r="A12" s="231" t="s">
        <v>13</v>
      </c>
      <c r="B12" s="236"/>
      <c r="C12" s="236"/>
      <c r="D12" s="269" t="s">
        <v>84</v>
      </c>
      <c r="E12" s="269"/>
      <c r="F12" s="237"/>
      <c r="G12" s="261" t="s">
        <v>344</v>
      </c>
      <c r="H12" s="261" t="s">
        <v>344</v>
      </c>
      <c r="I12" s="351" t="s">
        <v>344</v>
      </c>
      <c r="J12" s="351" t="s">
        <v>344</v>
      </c>
      <c r="K12" s="351" t="s">
        <v>344</v>
      </c>
      <c r="L12" s="351" t="s">
        <v>344</v>
      </c>
      <c r="M12" s="351" t="s">
        <v>344</v>
      </c>
      <c r="N12" s="351" t="s">
        <v>344</v>
      </c>
      <c r="O12" s="351" t="s">
        <v>344</v>
      </c>
      <c r="P12" s="351" t="s">
        <v>344</v>
      </c>
      <c r="Q12" s="261" t="s">
        <v>344</v>
      </c>
      <c r="R12" s="286" t="s">
        <v>13</v>
      </c>
    </row>
    <row r="13" spans="1:19" ht="20.100000000000001" customHeight="1" x14ac:dyDescent="0.2">
      <c r="A13" s="231" t="s">
        <v>14</v>
      </c>
      <c r="B13" s="236"/>
      <c r="C13" s="236"/>
      <c r="D13" s="400" t="s">
        <v>15</v>
      </c>
      <c r="E13" s="400"/>
      <c r="F13" s="401"/>
      <c r="G13" s="260">
        <v>279.64499999999998</v>
      </c>
      <c r="H13" s="260">
        <v>289.42399999999998</v>
      </c>
      <c r="I13" s="351">
        <v>297.02199999999999</v>
      </c>
      <c r="J13" s="351">
        <v>271.14600000000002</v>
      </c>
      <c r="K13" s="351">
        <v>284.08600000000001</v>
      </c>
      <c r="L13" s="351">
        <v>300.48700000000002</v>
      </c>
      <c r="M13" s="351">
        <v>300.30500000000001</v>
      </c>
      <c r="N13" s="351">
        <v>299.19200000000001</v>
      </c>
      <c r="O13" s="351">
        <v>301.58300000000003</v>
      </c>
      <c r="P13" s="351">
        <v>303.108</v>
      </c>
      <c r="Q13" s="261">
        <v>304.65100000000001</v>
      </c>
      <c r="R13" s="286" t="s">
        <v>14</v>
      </c>
    </row>
    <row r="14" spans="1:19" ht="20.100000000000001" customHeight="1" x14ac:dyDescent="0.2">
      <c r="A14" s="231" t="s">
        <v>16</v>
      </c>
      <c r="B14" s="236"/>
      <c r="C14" s="236"/>
      <c r="D14" s="400" t="s">
        <v>17</v>
      </c>
      <c r="E14" s="400"/>
      <c r="F14" s="401"/>
      <c r="G14" s="261" t="s">
        <v>344</v>
      </c>
      <c r="H14" s="261" t="s">
        <v>344</v>
      </c>
      <c r="I14" s="351" t="s">
        <v>344</v>
      </c>
      <c r="J14" s="351" t="s">
        <v>344</v>
      </c>
      <c r="K14" s="351" t="s">
        <v>344</v>
      </c>
      <c r="L14" s="351" t="s">
        <v>344</v>
      </c>
      <c r="M14" s="351" t="s">
        <v>344</v>
      </c>
      <c r="N14" s="351" t="s">
        <v>344</v>
      </c>
      <c r="O14" s="351" t="s">
        <v>344</v>
      </c>
      <c r="P14" s="351" t="s">
        <v>344</v>
      </c>
      <c r="Q14" s="261" t="s">
        <v>344</v>
      </c>
      <c r="R14" s="286" t="s">
        <v>16</v>
      </c>
    </row>
    <row r="15" spans="1:19" ht="20.100000000000001" customHeight="1" x14ac:dyDescent="0.2">
      <c r="A15" s="231" t="s">
        <v>18</v>
      </c>
      <c r="B15" s="236"/>
      <c r="C15" s="236"/>
      <c r="D15" s="269" t="s">
        <v>218</v>
      </c>
      <c r="E15" s="269"/>
      <c r="F15" s="270"/>
      <c r="G15" s="351"/>
      <c r="H15" s="351"/>
      <c r="I15" s="351"/>
      <c r="J15" s="351"/>
      <c r="K15" s="351"/>
      <c r="L15" s="351"/>
      <c r="M15" s="351"/>
      <c r="N15" s="351"/>
      <c r="O15" s="351"/>
      <c r="P15" s="351"/>
      <c r="Q15" s="261"/>
      <c r="R15" s="286"/>
    </row>
    <row r="16" spans="1:19" ht="20.100000000000001" customHeight="1" x14ac:dyDescent="0.2">
      <c r="A16" s="231"/>
      <c r="B16" s="236"/>
      <c r="C16" s="236"/>
      <c r="D16" s="266"/>
      <c r="E16" s="269" t="s">
        <v>221</v>
      </c>
      <c r="F16" s="237"/>
      <c r="G16" s="261" t="s">
        <v>344</v>
      </c>
      <c r="H16" s="261" t="s">
        <v>344</v>
      </c>
      <c r="I16" s="351" t="s">
        <v>344</v>
      </c>
      <c r="J16" s="351" t="s">
        <v>344</v>
      </c>
      <c r="K16" s="351" t="s">
        <v>344</v>
      </c>
      <c r="L16" s="351" t="s">
        <v>344</v>
      </c>
      <c r="M16" s="351" t="s">
        <v>344</v>
      </c>
      <c r="N16" s="351" t="s">
        <v>344</v>
      </c>
      <c r="O16" s="351" t="s">
        <v>344</v>
      </c>
      <c r="P16" s="351" t="s">
        <v>344</v>
      </c>
      <c r="Q16" s="261" t="s">
        <v>344</v>
      </c>
      <c r="R16" s="286" t="s">
        <v>18</v>
      </c>
    </row>
    <row r="17" spans="1:18" s="4" customFormat="1" ht="20.100000000000001" customHeight="1" x14ac:dyDescent="0.2">
      <c r="A17" s="231" t="s">
        <v>19</v>
      </c>
      <c r="B17" s="269"/>
      <c r="C17" s="269" t="s">
        <v>20</v>
      </c>
      <c r="D17" s="269"/>
      <c r="E17" s="269"/>
      <c r="F17" s="270"/>
      <c r="G17" s="260">
        <v>104.71899999999999</v>
      </c>
      <c r="H17" s="260">
        <v>107.90300000000001</v>
      </c>
      <c r="I17" s="351">
        <v>105.111</v>
      </c>
      <c r="J17" s="351">
        <v>103.001</v>
      </c>
      <c r="K17" s="351">
        <v>102.029</v>
      </c>
      <c r="L17" s="351">
        <v>102.746</v>
      </c>
      <c r="M17" s="351">
        <v>101.04600000000001</v>
      </c>
      <c r="N17" s="351">
        <v>96.751000000000005</v>
      </c>
      <c r="O17" s="351">
        <v>95.126000000000005</v>
      </c>
      <c r="P17" s="351">
        <v>92.168000000000006</v>
      </c>
      <c r="Q17" s="261">
        <v>89.483999999999995</v>
      </c>
      <c r="R17" s="286" t="s">
        <v>19</v>
      </c>
    </row>
    <row r="18" spans="1:18" s="4" customFormat="1" ht="20.100000000000001" customHeight="1" x14ac:dyDescent="0.2">
      <c r="A18" s="231" t="s">
        <v>21</v>
      </c>
      <c r="B18" s="403" t="s">
        <v>22</v>
      </c>
      <c r="C18" s="403"/>
      <c r="D18" s="403"/>
      <c r="E18" s="403"/>
      <c r="F18" s="404"/>
      <c r="G18" s="260">
        <v>888.33500000000004</v>
      </c>
      <c r="H18" s="260">
        <v>898.35900000000004</v>
      </c>
      <c r="I18" s="351">
        <v>878.64400000000001</v>
      </c>
      <c r="J18" s="351">
        <v>848.41800000000001</v>
      </c>
      <c r="K18" s="351">
        <v>866.51400000000001</v>
      </c>
      <c r="L18" s="351">
        <v>860.10699999999997</v>
      </c>
      <c r="M18" s="351">
        <v>843.94100000000003</v>
      </c>
      <c r="N18" s="351">
        <v>834.50599999999997</v>
      </c>
      <c r="O18" s="351">
        <v>840.77099999999996</v>
      </c>
      <c r="P18" s="351">
        <v>848.19299999999998</v>
      </c>
      <c r="Q18" s="261">
        <v>848.43100000000004</v>
      </c>
      <c r="R18" s="286" t="s">
        <v>21</v>
      </c>
    </row>
    <row r="19" spans="1:18" s="4" customFormat="1" ht="20.100000000000001" customHeight="1" x14ac:dyDescent="0.2">
      <c r="A19" s="231" t="s">
        <v>96</v>
      </c>
      <c r="B19" s="269"/>
      <c r="C19" s="400" t="s">
        <v>222</v>
      </c>
      <c r="D19" s="400"/>
      <c r="E19" s="400"/>
      <c r="F19" s="401"/>
      <c r="G19" s="351"/>
      <c r="H19" s="351"/>
      <c r="I19" s="351"/>
      <c r="J19" s="351"/>
      <c r="K19" s="351"/>
      <c r="L19" s="351"/>
      <c r="M19" s="351"/>
      <c r="N19" s="351"/>
      <c r="O19" s="351"/>
      <c r="P19" s="351"/>
      <c r="Q19" s="261"/>
      <c r="R19" s="286"/>
    </row>
    <row r="20" spans="1:18" s="4" customFormat="1" ht="20.100000000000001" customHeight="1" x14ac:dyDescent="0.2">
      <c r="A20" s="231"/>
      <c r="B20" s="269"/>
      <c r="C20" s="266"/>
      <c r="D20" s="269" t="s">
        <v>223</v>
      </c>
      <c r="E20" s="269"/>
      <c r="F20" s="270"/>
      <c r="G20" s="260">
        <v>280.30200000000002</v>
      </c>
      <c r="H20" s="260">
        <v>282.892</v>
      </c>
      <c r="I20" s="351">
        <v>276.17200000000003</v>
      </c>
      <c r="J20" s="351">
        <v>266.44499999999999</v>
      </c>
      <c r="K20" s="351">
        <v>264.24</v>
      </c>
      <c r="L20" s="351">
        <v>265.08499999999998</v>
      </c>
      <c r="M20" s="351">
        <v>262.16899999999998</v>
      </c>
      <c r="N20" s="351">
        <v>261.70499999999998</v>
      </c>
      <c r="O20" s="351">
        <v>261.31900000000002</v>
      </c>
      <c r="P20" s="351">
        <v>262.34500000000003</v>
      </c>
      <c r="Q20" s="261">
        <v>261.41800000000001</v>
      </c>
      <c r="R20" s="286" t="s">
        <v>96</v>
      </c>
    </row>
    <row r="21" spans="1:18" s="4" customFormat="1" ht="20.100000000000001" customHeight="1" x14ac:dyDescent="0.2">
      <c r="A21" s="231" t="s">
        <v>45</v>
      </c>
      <c r="B21" s="236"/>
      <c r="C21" s="236"/>
      <c r="D21" s="269" t="s">
        <v>46</v>
      </c>
      <c r="E21" s="236"/>
      <c r="F21" s="270"/>
      <c r="G21" s="260">
        <v>254.292</v>
      </c>
      <c r="H21" s="260">
        <v>256.55</v>
      </c>
      <c r="I21" s="351">
        <v>249.89099999999999</v>
      </c>
      <c r="J21" s="351">
        <v>242.321</v>
      </c>
      <c r="K21" s="351">
        <v>241.26</v>
      </c>
      <c r="L21" s="351">
        <v>241.417</v>
      </c>
      <c r="M21" s="351">
        <v>238.762</v>
      </c>
      <c r="N21" s="351">
        <v>236.80600000000001</v>
      </c>
      <c r="O21" s="351">
        <v>235.09700000000001</v>
      </c>
      <c r="P21" s="351">
        <v>236.43799999999999</v>
      </c>
      <c r="Q21" s="261" t="s">
        <v>344</v>
      </c>
      <c r="R21" s="286" t="s">
        <v>45</v>
      </c>
    </row>
    <row r="22" spans="1:18" s="4" customFormat="1" ht="20.100000000000001" customHeight="1" x14ac:dyDescent="0.2">
      <c r="A22" s="231" t="s">
        <v>23</v>
      </c>
      <c r="B22" s="236"/>
      <c r="C22" s="236"/>
      <c r="D22" s="236"/>
      <c r="E22" s="269" t="s">
        <v>206</v>
      </c>
      <c r="F22" s="237"/>
      <c r="G22" s="260" t="s">
        <v>344</v>
      </c>
      <c r="H22" s="260" t="s">
        <v>344</v>
      </c>
      <c r="I22" s="351" t="s">
        <v>344</v>
      </c>
      <c r="J22" s="351" t="s">
        <v>344</v>
      </c>
      <c r="K22" s="351" t="s">
        <v>344</v>
      </c>
      <c r="L22" s="351" t="s">
        <v>344</v>
      </c>
      <c r="M22" s="351" t="s">
        <v>344</v>
      </c>
      <c r="N22" s="351" t="s">
        <v>344</v>
      </c>
      <c r="O22" s="351" t="s">
        <v>344</v>
      </c>
      <c r="P22" s="351" t="s">
        <v>344</v>
      </c>
      <c r="Q22" s="261" t="s">
        <v>344</v>
      </c>
      <c r="R22" s="286" t="s">
        <v>23</v>
      </c>
    </row>
    <row r="23" spans="1:18" s="4" customFormat="1" ht="20.100000000000001" customHeight="1" x14ac:dyDescent="0.2">
      <c r="A23" s="231" t="s">
        <v>24</v>
      </c>
      <c r="B23" s="236"/>
      <c r="C23" s="236"/>
      <c r="D23" s="236"/>
      <c r="E23" s="269" t="s">
        <v>25</v>
      </c>
      <c r="F23" s="237"/>
      <c r="G23" s="260" t="s">
        <v>344</v>
      </c>
      <c r="H23" s="260" t="s">
        <v>344</v>
      </c>
      <c r="I23" s="351" t="s">
        <v>344</v>
      </c>
      <c r="J23" s="351" t="s">
        <v>344</v>
      </c>
      <c r="K23" s="351" t="s">
        <v>344</v>
      </c>
      <c r="L23" s="351" t="s">
        <v>344</v>
      </c>
      <c r="M23" s="351" t="s">
        <v>344</v>
      </c>
      <c r="N23" s="351" t="s">
        <v>344</v>
      </c>
      <c r="O23" s="351" t="s">
        <v>344</v>
      </c>
      <c r="P23" s="351" t="s">
        <v>344</v>
      </c>
      <c r="Q23" s="261" t="s">
        <v>344</v>
      </c>
      <c r="R23" s="286" t="s">
        <v>24</v>
      </c>
    </row>
    <row r="24" spans="1:18" s="4" customFormat="1" ht="20.100000000000001" customHeight="1" x14ac:dyDescent="0.2">
      <c r="A24" s="231" t="s">
        <v>26</v>
      </c>
      <c r="B24" s="236"/>
      <c r="C24" s="236"/>
      <c r="D24" s="236"/>
      <c r="E24" s="269" t="s">
        <v>27</v>
      </c>
      <c r="F24" s="237"/>
      <c r="G24" s="260" t="s">
        <v>344</v>
      </c>
      <c r="H24" s="260" t="s">
        <v>344</v>
      </c>
      <c r="I24" s="351" t="s">
        <v>344</v>
      </c>
      <c r="J24" s="351" t="s">
        <v>344</v>
      </c>
      <c r="K24" s="351" t="s">
        <v>344</v>
      </c>
      <c r="L24" s="351" t="s">
        <v>344</v>
      </c>
      <c r="M24" s="351" t="s">
        <v>344</v>
      </c>
      <c r="N24" s="351" t="s">
        <v>344</v>
      </c>
      <c r="O24" s="351" t="s">
        <v>344</v>
      </c>
      <c r="P24" s="351" t="s">
        <v>344</v>
      </c>
      <c r="Q24" s="261" t="s">
        <v>344</v>
      </c>
      <c r="R24" s="286" t="s">
        <v>26</v>
      </c>
    </row>
    <row r="25" spans="1:18" s="4" customFormat="1" ht="20.100000000000001" customHeight="1" x14ac:dyDescent="0.2">
      <c r="A25" s="231" t="s">
        <v>28</v>
      </c>
      <c r="B25" s="236"/>
      <c r="C25" s="236"/>
      <c r="D25" s="269" t="s">
        <v>29</v>
      </c>
      <c r="E25" s="236"/>
      <c r="F25" s="270"/>
      <c r="G25" s="260">
        <v>26.01</v>
      </c>
      <c r="H25" s="260">
        <v>26.341999999999999</v>
      </c>
      <c r="I25" s="351">
        <v>26.280999999999999</v>
      </c>
      <c r="J25" s="351">
        <v>24.123999999999999</v>
      </c>
      <c r="K25" s="351">
        <v>22.98</v>
      </c>
      <c r="L25" s="351">
        <v>23.667999999999999</v>
      </c>
      <c r="M25" s="351">
        <v>23.407</v>
      </c>
      <c r="N25" s="351">
        <v>24.899000000000001</v>
      </c>
      <c r="O25" s="351">
        <v>26.222000000000001</v>
      </c>
      <c r="P25" s="351">
        <v>25.907</v>
      </c>
      <c r="Q25" s="261" t="s">
        <v>344</v>
      </c>
      <c r="R25" s="286" t="s">
        <v>28</v>
      </c>
    </row>
    <row r="26" spans="1:18" s="4" customFormat="1" ht="20.100000000000001" customHeight="1" x14ac:dyDescent="0.2">
      <c r="A26" s="231" t="s">
        <v>97</v>
      </c>
      <c r="B26" s="236"/>
      <c r="C26" s="402" t="s">
        <v>224</v>
      </c>
      <c r="D26" s="400"/>
      <c r="E26" s="400"/>
      <c r="F26" s="401"/>
      <c r="G26" s="351"/>
      <c r="H26" s="351"/>
      <c r="I26" s="351"/>
      <c r="J26" s="351"/>
      <c r="K26" s="351"/>
      <c r="L26" s="351"/>
      <c r="M26" s="351"/>
      <c r="N26" s="351"/>
      <c r="O26" s="351"/>
      <c r="P26" s="351"/>
      <c r="Q26" s="261"/>
      <c r="R26" s="286"/>
    </row>
    <row r="27" spans="1:18" s="4" customFormat="1" ht="20.100000000000001" customHeight="1" x14ac:dyDescent="0.2">
      <c r="A27" s="231"/>
      <c r="B27" s="236"/>
      <c r="C27" s="268"/>
      <c r="D27" s="269" t="s">
        <v>225</v>
      </c>
      <c r="E27" s="269"/>
      <c r="F27" s="267"/>
      <c r="G27" s="260">
        <v>162.119</v>
      </c>
      <c r="H27" s="260">
        <v>172.589</v>
      </c>
      <c r="I27" s="351">
        <v>167.47</v>
      </c>
      <c r="J27" s="351">
        <v>151.56399999999999</v>
      </c>
      <c r="K27" s="351">
        <v>165.673</v>
      </c>
      <c r="L27" s="351">
        <v>168.40299999999999</v>
      </c>
      <c r="M27" s="351">
        <v>166.44300000000001</v>
      </c>
      <c r="N27" s="351">
        <v>160.07599999999999</v>
      </c>
      <c r="O27" s="351">
        <v>164.28299999999999</v>
      </c>
      <c r="P27" s="351">
        <v>166.303</v>
      </c>
      <c r="Q27" s="261">
        <v>165.42099999999999</v>
      </c>
      <c r="R27" s="286" t="s">
        <v>97</v>
      </c>
    </row>
    <row r="28" spans="1:18" s="4" customFormat="1" ht="20.100000000000001" customHeight="1" x14ac:dyDescent="0.2">
      <c r="A28" s="231" t="s">
        <v>30</v>
      </c>
      <c r="B28" s="236"/>
      <c r="C28" s="236"/>
      <c r="D28" s="269" t="s">
        <v>118</v>
      </c>
      <c r="E28" s="236"/>
      <c r="F28" s="270"/>
      <c r="G28" s="260">
        <v>22.550999999999998</v>
      </c>
      <c r="H28" s="260">
        <v>21.942</v>
      </c>
      <c r="I28" s="351">
        <v>21.641999999999999</v>
      </c>
      <c r="J28" s="351">
        <v>21.588999999999999</v>
      </c>
      <c r="K28" s="351">
        <v>21.312999999999999</v>
      </c>
      <c r="L28" s="351">
        <v>20.78</v>
      </c>
      <c r="M28" s="351">
        <v>21.062999999999999</v>
      </c>
      <c r="N28" s="351">
        <v>20.821000000000002</v>
      </c>
      <c r="O28" s="351">
        <v>20.309000000000001</v>
      </c>
      <c r="P28" s="351">
        <v>20.026</v>
      </c>
      <c r="Q28" s="261" t="s">
        <v>344</v>
      </c>
      <c r="R28" s="286" t="s">
        <v>30</v>
      </c>
    </row>
    <row r="29" spans="1:18" s="4" customFormat="1" ht="20.100000000000001" customHeight="1" x14ac:dyDescent="0.2">
      <c r="A29" s="231" t="s">
        <v>31</v>
      </c>
      <c r="B29" s="236"/>
      <c r="C29" s="236"/>
      <c r="D29" s="269" t="s">
        <v>32</v>
      </c>
      <c r="E29" s="236"/>
      <c r="F29" s="270"/>
      <c r="G29" s="260">
        <v>12.683</v>
      </c>
      <c r="H29" s="260">
        <v>12.619</v>
      </c>
      <c r="I29" s="351">
        <v>11.362</v>
      </c>
      <c r="J29" s="351">
        <v>9.766</v>
      </c>
      <c r="K29" s="351">
        <v>9.968</v>
      </c>
      <c r="L29" s="351">
        <v>9.6300000000000008</v>
      </c>
      <c r="M29" s="351">
        <v>9.4339999999999993</v>
      </c>
      <c r="N29" s="351">
        <v>9.218</v>
      </c>
      <c r="O29" s="351">
        <v>9.5570000000000004</v>
      </c>
      <c r="P29" s="351">
        <v>10.07</v>
      </c>
      <c r="Q29" s="261" t="s">
        <v>344</v>
      </c>
      <c r="R29" s="286" t="s">
        <v>31</v>
      </c>
    </row>
    <row r="30" spans="1:18" s="4" customFormat="1" ht="20.100000000000001" customHeight="1" x14ac:dyDescent="0.2">
      <c r="A30" s="231" t="s">
        <v>47</v>
      </c>
      <c r="B30" s="236"/>
      <c r="C30" s="236"/>
      <c r="D30" s="269" t="s">
        <v>48</v>
      </c>
      <c r="E30" s="236"/>
      <c r="F30" s="270"/>
      <c r="G30" s="260">
        <v>126.88500000000001</v>
      </c>
      <c r="H30" s="260">
        <v>138.02799999999999</v>
      </c>
      <c r="I30" s="351">
        <v>134.46600000000001</v>
      </c>
      <c r="J30" s="351">
        <v>120.209</v>
      </c>
      <c r="K30" s="351">
        <v>134.392</v>
      </c>
      <c r="L30" s="351">
        <v>137.99299999999999</v>
      </c>
      <c r="M30" s="351">
        <v>135.946</v>
      </c>
      <c r="N30" s="351">
        <v>130.03700000000001</v>
      </c>
      <c r="O30" s="351">
        <v>134.417</v>
      </c>
      <c r="P30" s="351">
        <v>136.20699999999999</v>
      </c>
      <c r="Q30" s="261" t="s">
        <v>344</v>
      </c>
      <c r="R30" s="286" t="s">
        <v>47</v>
      </c>
    </row>
    <row r="31" spans="1:18" s="4" customFormat="1" ht="20.100000000000001" customHeight="1" x14ac:dyDescent="0.2">
      <c r="A31" s="231" t="s">
        <v>33</v>
      </c>
      <c r="B31" s="236"/>
      <c r="C31" s="235"/>
      <c r="D31" s="235"/>
      <c r="E31" s="269" t="s">
        <v>49</v>
      </c>
      <c r="F31" s="237"/>
      <c r="G31" s="261" t="s">
        <v>344</v>
      </c>
      <c r="H31" s="261" t="s">
        <v>344</v>
      </c>
      <c r="I31" s="351" t="s">
        <v>344</v>
      </c>
      <c r="J31" s="351" t="s">
        <v>344</v>
      </c>
      <c r="K31" s="351" t="s">
        <v>344</v>
      </c>
      <c r="L31" s="351" t="s">
        <v>344</v>
      </c>
      <c r="M31" s="351" t="s">
        <v>344</v>
      </c>
      <c r="N31" s="351" t="s">
        <v>344</v>
      </c>
      <c r="O31" s="351" t="s">
        <v>344</v>
      </c>
      <c r="P31" s="351" t="s">
        <v>344</v>
      </c>
      <c r="Q31" s="261" t="s">
        <v>344</v>
      </c>
      <c r="R31" s="286" t="s">
        <v>33</v>
      </c>
    </row>
    <row r="32" spans="1:18" s="4" customFormat="1" ht="20.100000000000001" customHeight="1" x14ac:dyDescent="0.2">
      <c r="A32" s="231" t="s">
        <v>34</v>
      </c>
      <c r="B32" s="236"/>
      <c r="C32" s="235"/>
      <c r="D32" s="235"/>
      <c r="E32" s="269" t="s">
        <v>100</v>
      </c>
      <c r="F32" s="237"/>
      <c r="G32" s="261" t="s">
        <v>344</v>
      </c>
      <c r="H32" s="261" t="s">
        <v>344</v>
      </c>
      <c r="I32" s="351" t="s">
        <v>344</v>
      </c>
      <c r="J32" s="351" t="s">
        <v>344</v>
      </c>
      <c r="K32" s="351" t="s">
        <v>344</v>
      </c>
      <c r="L32" s="351" t="s">
        <v>344</v>
      </c>
      <c r="M32" s="351" t="s">
        <v>344</v>
      </c>
      <c r="N32" s="351" t="s">
        <v>344</v>
      </c>
      <c r="O32" s="351" t="s">
        <v>344</v>
      </c>
      <c r="P32" s="351" t="s">
        <v>344</v>
      </c>
      <c r="Q32" s="261" t="s">
        <v>344</v>
      </c>
      <c r="R32" s="286" t="s">
        <v>34</v>
      </c>
    </row>
    <row r="33" spans="1:18" s="4" customFormat="1" ht="20.100000000000001" customHeight="1" x14ac:dyDescent="0.2">
      <c r="A33" s="231" t="s">
        <v>98</v>
      </c>
      <c r="B33" s="236"/>
      <c r="C33" s="400" t="s">
        <v>226</v>
      </c>
      <c r="D33" s="400"/>
      <c r="E33" s="400"/>
      <c r="F33" s="401"/>
      <c r="G33" s="261"/>
      <c r="H33" s="261"/>
      <c r="I33" s="351"/>
      <c r="J33" s="351"/>
      <c r="K33" s="351"/>
      <c r="L33" s="351"/>
      <c r="M33" s="351"/>
      <c r="N33" s="351"/>
      <c r="O33" s="351"/>
      <c r="P33" s="351"/>
      <c r="Q33" s="261"/>
      <c r="R33" s="286"/>
    </row>
    <row r="34" spans="1:18" s="4" customFormat="1" ht="20.100000000000001" customHeight="1" x14ac:dyDescent="0.2">
      <c r="A34" s="231"/>
      <c r="B34" s="236"/>
      <c r="C34" s="266"/>
      <c r="D34" s="269" t="s">
        <v>227</v>
      </c>
      <c r="E34" s="269"/>
      <c r="F34" s="267"/>
      <c r="G34" s="260">
        <v>445.91399999999999</v>
      </c>
      <c r="H34" s="260">
        <v>442.87799999999999</v>
      </c>
      <c r="I34" s="351">
        <v>435.00200000000001</v>
      </c>
      <c r="J34" s="351">
        <v>430.40899999999999</v>
      </c>
      <c r="K34" s="351">
        <v>436.601</v>
      </c>
      <c r="L34" s="351">
        <v>426.61900000000003</v>
      </c>
      <c r="M34" s="351">
        <v>415.32900000000001</v>
      </c>
      <c r="N34" s="351">
        <v>412.72500000000002</v>
      </c>
      <c r="O34" s="351">
        <v>415.16899999999998</v>
      </c>
      <c r="P34" s="351">
        <v>419.54500000000002</v>
      </c>
      <c r="Q34" s="261">
        <v>421.59199999999998</v>
      </c>
      <c r="R34" s="286" t="s">
        <v>98</v>
      </c>
    </row>
    <row r="35" spans="1:18" s="4" customFormat="1" ht="20.100000000000001" customHeight="1" x14ac:dyDescent="0.2">
      <c r="A35" s="231" t="s">
        <v>50</v>
      </c>
      <c r="B35" s="236"/>
      <c r="C35" s="236"/>
      <c r="D35" s="269" t="s">
        <v>51</v>
      </c>
      <c r="E35" s="236"/>
      <c r="F35" s="270"/>
      <c r="G35" s="260">
        <v>377.21800000000002</v>
      </c>
      <c r="H35" s="260">
        <v>373.53199999999998</v>
      </c>
      <c r="I35" s="351">
        <v>368.23700000000002</v>
      </c>
      <c r="J35" s="351">
        <v>365.81700000000001</v>
      </c>
      <c r="K35" s="351">
        <v>373.74200000000002</v>
      </c>
      <c r="L35" s="351">
        <v>366.49400000000003</v>
      </c>
      <c r="M35" s="351">
        <v>356.26100000000002</v>
      </c>
      <c r="N35" s="351">
        <v>354.46499999999997</v>
      </c>
      <c r="O35" s="351">
        <v>357.048</v>
      </c>
      <c r="P35" s="351">
        <v>361.82600000000002</v>
      </c>
      <c r="Q35" s="261" t="s">
        <v>344</v>
      </c>
      <c r="R35" s="286" t="s">
        <v>50</v>
      </c>
    </row>
    <row r="36" spans="1:18" s="4" customFormat="1" ht="20.100000000000001" customHeight="1" x14ac:dyDescent="0.2">
      <c r="A36" s="231" t="s">
        <v>35</v>
      </c>
      <c r="B36" s="236"/>
      <c r="C36" s="236"/>
      <c r="D36" s="236"/>
      <c r="E36" s="269" t="s">
        <v>228</v>
      </c>
      <c r="F36" s="237"/>
      <c r="G36" s="261" t="s">
        <v>344</v>
      </c>
      <c r="H36" s="261" t="s">
        <v>344</v>
      </c>
      <c r="I36" s="351" t="s">
        <v>344</v>
      </c>
      <c r="J36" s="351" t="s">
        <v>344</v>
      </c>
      <c r="K36" s="351" t="s">
        <v>344</v>
      </c>
      <c r="L36" s="351" t="s">
        <v>344</v>
      </c>
      <c r="M36" s="351" t="s">
        <v>344</v>
      </c>
      <c r="N36" s="351" t="s">
        <v>344</v>
      </c>
      <c r="O36" s="351" t="s">
        <v>344</v>
      </c>
      <c r="P36" s="351" t="s">
        <v>344</v>
      </c>
      <c r="Q36" s="261" t="s">
        <v>344</v>
      </c>
      <c r="R36" s="286" t="s">
        <v>35</v>
      </c>
    </row>
    <row r="37" spans="1:18" s="4" customFormat="1" ht="20.100000000000001" customHeight="1" x14ac:dyDescent="0.2">
      <c r="A37" s="231" t="s">
        <v>36</v>
      </c>
      <c r="B37" s="236"/>
      <c r="C37" s="236"/>
      <c r="D37" s="236"/>
      <c r="E37" s="269" t="s">
        <v>37</v>
      </c>
      <c r="F37" s="237"/>
      <c r="G37" s="261" t="s">
        <v>344</v>
      </c>
      <c r="H37" s="261" t="s">
        <v>344</v>
      </c>
      <c r="I37" s="351" t="s">
        <v>344</v>
      </c>
      <c r="J37" s="351" t="s">
        <v>344</v>
      </c>
      <c r="K37" s="351" t="s">
        <v>344</v>
      </c>
      <c r="L37" s="351" t="s">
        <v>344</v>
      </c>
      <c r="M37" s="351" t="s">
        <v>344</v>
      </c>
      <c r="N37" s="351" t="s">
        <v>344</v>
      </c>
      <c r="O37" s="351" t="s">
        <v>344</v>
      </c>
      <c r="P37" s="351" t="s">
        <v>344</v>
      </c>
      <c r="Q37" s="261" t="s">
        <v>344</v>
      </c>
      <c r="R37" s="286" t="s">
        <v>36</v>
      </c>
    </row>
    <row r="38" spans="1:18" s="4" customFormat="1" ht="20.100000000000001" customHeight="1" x14ac:dyDescent="0.2">
      <c r="A38" s="231" t="s">
        <v>38</v>
      </c>
      <c r="B38" s="236"/>
      <c r="C38" s="236"/>
      <c r="D38" s="236"/>
      <c r="E38" s="269" t="s">
        <v>39</v>
      </c>
      <c r="F38" s="237"/>
      <c r="G38" s="261" t="s">
        <v>344</v>
      </c>
      <c r="H38" s="261" t="s">
        <v>344</v>
      </c>
      <c r="I38" s="351" t="s">
        <v>344</v>
      </c>
      <c r="J38" s="351" t="s">
        <v>344</v>
      </c>
      <c r="K38" s="351" t="s">
        <v>344</v>
      </c>
      <c r="L38" s="351" t="s">
        <v>344</v>
      </c>
      <c r="M38" s="351" t="s">
        <v>344</v>
      </c>
      <c r="N38" s="351" t="s">
        <v>344</v>
      </c>
      <c r="O38" s="351" t="s">
        <v>344</v>
      </c>
      <c r="P38" s="351" t="s">
        <v>344</v>
      </c>
      <c r="Q38" s="261" t="s">
        <v>344</v>
      </c>
      <c r="R38" s="286" t="s">
        <v>38</v>
      </c>
    </row>
    <row r="39" spans="1:18" s="4" customFormat="1" ht="20.100000000000001" customHeight="1" x14ac:dyDescent="0.2">
      <c r="A39" s="231" t="s">
        <v>52</v>
      </c>
      <c r="B39" s="236"/>
      <c r="C39" s="236"/>
      <c r="D39" s="269" t="s">
        <v>53</v>
      </c>
      <c r="E39" s="236"/>
      <c r="F39" s="270"/>
      <c r="G39" s="260">
        <v>68.695999999999998</v>
      </c>
      <c r="H39" s="260">
        <v>69.346000000000004</v>
      </c>
      <c r="I39" s="351">
        <v>66.765000000000001</v>
      </c>
      <c r="J39" s="351">
        <v>64.591999999999999</v>
      </c>
      <c r="K39" s="351">
        <v>62.859000000000002</v>
      </c>
      <c r="L39" s="351">
        <v>60.125</v>
      </c>
      <c r="M39" s="351">
        <v>59.067999999999998</v>
      </c>
      <c r="N39" s="351">
        <v>58.26</v>
      </c>
      <c r="O39" s="351">
        <v>58.121000000000002</v>
      </c>
      <c r="P39" s="351">
        <v>57.719000000000001</v>
      </c>
      <c r="Q39" s="261" t="s">
        <v>344</v>
      </c>
      <c r="R39" s="286" t="s">
        <v>52</v>
      </c>
    </row>
    <row r="40" spans="1:18" s="4" customFormat="1" ht="20.100000000000001" customHeight="1" x14ac:dyDescent="0.2">
      <c r="A40" s="231" t="s">
        <v>40</v>
      </c>
      <c r="B40" s="236"/>
      <c r="C40" s="236"/>
      <c r="D40" s="236"/>
      <c r="E40" s="269" t="s">
        <v>41</v>
      </c>
      <c r="F40" s="237"/>
      <c r="G40" s="261" t="s">
        <v>344</v>
      </c>
      <c r="H40" s="261" t="s">
        <v>344</v>
      </c>
      <c r="I40" s="351" t="s">
        <v>344</v>
      </c>
      <c r="J40" s="351" t="s">
        <v>344</v>
      </c>
      <c r="K40" s="351" t="s">
        <v>344</v>
      </c>
      <c r="L40" s="351" t="s">
        <v>344</v>
      </c>
      <c r="M40" s="351" t="s">
        <v>344</v>
      </c>
      <c r="N40" s="351" t="s">
        <v>344</v>
      </c>
      <c r="O40" s="351" t="s">
        <v>344</v>
      </c>
      <c r="P40" s="351" t="s">
        <v>344</v>
      </c>
      <c r="Q40" s="261" t="s">
        <v>344</v>
      </c>
      <c r="R40" s="286" t="s">
        <v>40</v>
      </c>
    </row>
    <row r="41" spans="1:18" s="4" customFormat="1" ht="20.100000000000001" customHeight="1" x14ac:dyDescent="0.2">
      <c r="A41" s="231" t="s">
        <v>42</v>
      </c>
      <c r="B41" s="236"/>
      <c r="C41" s="236"/>
      <c r="D41" s="236"/>
      <c r="E41" s="269" t="s">
        <v>101</v>
      </c>
      <c r="F41" s="237"/>
      <c r="G41" s="261" t="s">
        <v>344</v>
      </c>
      <c r="H41" s="261" t="s">
        <v>344</v>
      </c>
      <c r="I41" s="351" t="s">
        <v>344</v>
      </c>
      <c r="J41" s="351" t="s">
        <v>344</v>
      </c>
      <c r="K41" s="351" t="s">
        <v>344</v>
      </c>
      <c r="L41" s="351" t="s">
        <v>344</v>
      </c>
      <c r="M41" s="351" t="s">
        <v>344</v>
      </c>
      <c r="N41" s="351" t="s">
        <v>344</v>
      </c>
      <c r="O41" s="351" t="s">
        <v>344</v>
      </c>
      <c r="P41" s="351" t="s">
        <v>344</v>
      </c>
      <c r="Q41" s="261" t="s">
        <v>344</v>
      </c>
      <c r="R41" s="286" t="s">
        <v>42</v>
      </c>
    </row>
    <row r="42" spans="1:18" s="4" customFormat="1" ht="20.100000000000001" customHeight="1" x14ac:dyDescent="0.2">
      <c r="A42" s="231" t="s">
        <v>43</v>
      </c>
      <c r="B42" s="236"/>
      <c r="C42" s="236"/>
      <c r="D42" s="236"/>
      <c r="E42" s="269" t="s">
        <v>99</v>
      </c>
      <c r="F42" s="237"/>
      <c r="G42" s="261" t="s">
        <v>344</v>
      </c>
      <c r="H42" s="261" t="s">
        <v>344</v>
      </c>
      <c r="I42" s="351" t="s">
        <v>344</v>
      </c>
      <c r="J42" s="351" t="s">
        <v>344</v>
      </c>
      <c r="K42" s="351" t="s">
        <v>344</v>
      </c>
      <c r="L42" s="351" t="s">
        <v>344</v>
      </c>
      <c r="M42" s="351" t="s">
        <v>344</v>
      </c>
      <c r="N42" s="351" t="s">
        <v>344</v>
      </c>
      <c r="O42" s="351" t="s">
        <v>344</v>
      </c>
      <c r="P42" s="351" t="s">
        <v>344</v>
      </c>
      <c r="Q42" s="261" t="s">
        <v>344</v>
      </c>
      <c r="R42" s="286" t="s">
        <v>43</v>
      </c>
    </row>
    <row r="43" spans="1:18" s="4" customFormat="1" x14ac:dyDescent="0.2">
      <c r="A43" s="87"/>
      <c r="B43" s="17"/>
      <c r="C43" s="17"/>
      <c r="D43" s="17"/>
      <c r="E43" s="17"/>
      <c r="K43" s="34"/>
      <c r="L43" s="34"/>
      <c r="R43" s="28"/>
    </row>
    <row r="44" spans="1:18" s="4" customFormat="1" x14ac:dyDescent="0.2">
      <c r="A44" s="87"/>
      <c r="B44" s="17"/>
      <c r="C44" s="17"/>
      <c r="D44" s="17"/>
      <c r="E44" s="17"/>
      <c r="L44" s="34"/>
      <c r="M44" s="34"/>
      <c r="R44" s="28"/>
    </row>
    <row r="45" spans="1:18" s="4" customFormat="1" x14ac:dyDescent="0.2">
      <c r="A45" s="87"/>
      <c r="B45" s="17"/>
      <c r="C45" s="17"/>
      <c r="D45" s="17"/>
      <c r="E45" s="17"/>
      <c r="L45" s="34"/>
      <c r="M45" s="34"/>
      <c r="R45" s="28"/>
    </row>
  </sheetData>
  <mergeCells count="10">
    <mergeCell ref="K6:R6"/>
    <mergeCell ref="A6:J6"/>
    <mergeCell ref="C19:F19"/>
    <mergeCell ref="C26:F26"/>
    <mergeCell ref="C33:F33"/>
    <mergeCell ref="B9:F9"/>
    <mergeCell ref="B18:F18"/>
    <mergeCell ref="C11:F11"/>
    <mergeCell ref="D13:F13"/>
    <mergeCell ref="D14:F14"/>
  </mergeCells>
  <printOptions horizontalCentered="1"/>
  <pageMargins left="0.59055118110236227" right="0.59055118110236227" top="0.78740157480314965" bottom="0.39370078740157483" header="0.31496062992125984" footer="0.31496062992125984"/>
  <pageSetup paperSize="9" scale="86" firstPageNumber="80" fitToWidth="2" orientation="portrait" useFirstPageNumber="1" r:id="rId1"/>
  <headerFooter>
    <oddHeader>&amp;C- &amp;P -</oddHeader>
  </headerFooter>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8"/>
  <sheetViews>
    <sheetView zoomScaleNormal="100" workbookViewId="0"/>
  </sheetViews>
  <sheetFormatPr baseColWidth="10" defaultRowHeight="14.25" x14ac:dyDescent="0.2"/>
  <cols>
    <col min="1" max="16384" width="11.5546875" style="141"/>
  </cols>
  <sheetData>
    <row r="1" spans="1:8" ht="15.75" x14ac:dyDescent="0.25">
      <c r="A1" s="16" t="s">
        <v>73</v>
      </c>
    </row>
    <row r="2" spans="1:8" ht="15" x14ac:dyDescent="0.25">
      <c r="A2" s="25"/>
    </row>
    <row r="3" spans="1:8" ht="14.25" customHeight="1" x14ac:dyDescent="0.2">
      <c r="A3" s="353" t="s">
        <v>310</v>
      </c>
      <c r="B3" s="353"/>
      <c r="C3" s="353"/>
      <c r="D3" s="353"/>
      <c r="E3" s="353"/>
      <c r="F3" s="353"/>
    </row>
    <row r="4" spans="1:8" ht="14.25" customHeight="1" x14ac:dyDescent="0.2">
      <c r="A4" s="353"/>
      <c r="B4" s="353"/>
      <c r="C4" s="353"/>
      <c r="D4" s="353"/>
      <c r="E4" s="353"/>
      <c r="F4" s="353"/>
    </row>
    <row r="5" spans="1:8" ht="14.25" customHeight="1" x14ac:dyDescent="0.2">
      <c r="A5" s="353"/>
      <c r="B5" s="353"/>
      <c r="C5" s="353"/>
      <c r="D5" s="353"/>
      <c r="E5" s="353"/>
      <c r="F5" s="353"/>
    </row>
    <row r="6" spans="1:8" ht="14.25" customHeight="1" x14ac:dyDescent="0.2">
      <c r="A6" s="353"/>
      <c r="B6" s="353"/>
      <c r="C6" s="353"/>
      <c r="D6" s="353"/>
      <c r="E6" s="353"/>
      <c r="F6" s="353"/>
    </row>
    <row r="7" spans="1:8" ht="15" x14ac:dyDescent="0.25">
      <c r="A7" s="25"/>
    </row>
    <row r="8" spans="1:8" x14ac:dyDescent="0.2">
      <c r="A8" s="353" t="s">
        <v>261</v>
      </c>
      <c r="B8" s="353"/>
      <c r="C8" s="353"/>
      <c r="D8" s="353"/>
      <c r="E8" s="353"/>
      <c r="F8" s="353"/>
    </row>
    <row r="9" spans="1:8" x14ac:dyDescent="0.2">
      <c r="A9" s="353"/>
      <c r="B9" s="353"/>
      <c r="C9" s="353"/>
      <c r="D9" s="353"/>
      <c r="E9" s="353"/>
      <c r="F9" s="353"/>
    </row>
    <row r="10" spans="1:8" x14ac:dyDescent="0.2">
      <c r="A10" s="353"/>
      <c r="B10" s="353"/>
      <c r="C10" s="353"/>
      <c r="D10" s="353"/>
      <c r="E10" s="353"/>
      <c r="F10" s="353"/>
    </row>
    <row r="11" spans="1:8" x14ac:dyDescent="0.2">
      <c r="A11" s="353"/>
      <c r="B11" s="353"/>
      <c r="C11" s="353"/>
      <c r="D11" s="353"/>
      <c r="E11" s="353"/>
      <c r="F11" s="353"/>
    </row>
    <row r="12" spans="1:8" x14ac:dyDescent="0.2">
      <c r="A12" s="353"/>
      <c r="B12" s="353"/>
      <c r="C12" s="353"/>
      <c r="D12" s="353"/>
      <c r="E12" s="353"/>
      <c r="F12" s="353"/>
    </row>
    <row r="13" spans="1:8" ht="15" x14ac:dyDescent="0.25">
      <c r="A13" s="25"/>
    </row>
    <row r="14" spans="1:8" ht="14.25" customHeight="1" x14ac:dyDescent="0.2">
      <c r="A14" s="353" t="s">
        <v>275</v>
      </c>
      <c r="B14" s="353"/>
      <c r="C14" s="353"/>
      <c r="D14" s="353"/>
      <c r="E14" s="353"/>
      <c r="F14" s="353"/>
      <c r="G14" s="327"/>
      <c r="H14" s="327"/>
    </row>
    <row r="15" spans="1:8" ht="14.25" customHeight="1" x14ac:dyDescent="0.2">
      <c r="A15" s="353"/>
      <c r="B15" s="353"/>
      <c r="C15" s="353"/>
      <c r="D15" s="353"/>
      <c r="E15" s="353"/>
      <c r="F15" s="353"/>
      <c r="G15" s="327"/>
      <c r="H15" s="327"/>
    </row>
    <row r="16" spans="1:8" ht="14.25" customHeight="1" x14ac:dyDescent="0.2">
      <c r="A16" s="353"/>
      <c r="B16" s="353"/>
      <c r="C16" s="353"/>
      <c r="D16" s="353"/>
      <c r="E16" s="353"/>
      <c r="F16" s="353"/>
      <c r="G16" s="327"/>
      <c r="H16" s="327"/>
    </row>
    <row r="17" spans="1:7" x14ac:dyDescent="0.2">
      <c r="A17" s="353"/>
      <c r="B17" s="353"/>
      <c r="C17" s="353"/>
      <c r="D17" s="353"/>
      <c r="E17" s="353"/>
      <c r="F17" s="353"/>
    </row>
    <row r="18" spans="1:7" x14ac:dyDescent="0.2">
      <c r="A18" s="328"/>
      <c r="B18" s="328"/>
      <c r="C18" s="328"/>
      <c r="D18" s="328"/>
      <c r="E18" s="328"/>
      <c r="F18" s="328"/>
    </row>
    <row r="19" spans="1:7" x14ac:dyDescent="0.2">
      <c r="A19" s="353" t="s">
        <v>187</v>
      </c>
      <c r="B19" s="353"/>
      <c r="C19" s="353"/>
      <c r="D19" s="353"/>
      <c r="E19" s="353"/>
      <c r="F19" s="353"/>
    </row>
    <row r="20" spans="1:7" x14ac:dyDescent="0.2">
      <c r="A20" s="353"/>
      <c r="B20" s="353"/>
      <c r="C20" s="353"/>
      <c r="D20" s="353"/>
      <c r="E20" s="353"/>
      <c r="F20" s="353"/>
    </row>
    <row r="21" spans="1:7" x14ac:dyDescent="0.2">
      <c r="A21" s="353"/>
      <c r="B21" s="353"/>
      <c r="C21" s="353"/>
      <c r="D21" s="353"/>
      <c r="E21" s="353"/>
      <c r="F21" s="353"/>
    </row>
    <row r="22" spans="1:7" x14ac:dyDescent="0.2">
      <c r="A22" s="353"/>
      <c r="B22" s="353"/>
      <c r="C22" s="353"/>
      <c r="D22" s="353"/>
      <c r="E22" s="353"/>
      <c r="F22" s="353"/>
    </row>
    <row r="23" spans="1:7" x14ac:dyDescent="0.2">
      <c r="A23" s="353"/>
      <c r="B23" s="353"/>
      <c r="C23" s="353"/>
      <c r="D23" s="353"/>
      <c r="E23" s="353"/>
      <c r="F23" s="353"/>
    </row>
    <row r="25" spans="1:7" s="327" customFormat="1" ht="14.25" customHeight="1" x14ac:dyDescent="0.2">
      <c r="A25" s="355" t="s">
        <v>264</v>
      </c>
      <c r="B25" s="353"/>
      <c r="C25" s="353"/>
      <c r="D25" s="353"/>
      <c r="E25" s="353"/>
      <c r="F25" s="353"/>
    </row>
    <row r="26" spans="1:7" s="327" customFormat="1" ht="14.25" customHeight="1" x14ac:dyDescent="0.2">
      <c r="A26" s="353"/>
      <c r="B26" s="353"/>
      <c r="C26" s="353"/>
      <c r="D26" s="353"/>
      <c r="E26" s="353"/>
      <c r="F26" s="353"/>
    </row>
    <row r="27" spans="1:7" s="327" customFormat="1" ht="14.25" customHeight="1" x14ac:dyDescent="0.2">
      <c r="A27" s="353"/>
      <c r="B27" s="353"/>
      <c r="C27" s="353"/>
      <c r="D27" s="353"/>
      <c r="E27" s="353"/>
      <c r="F27" s="353"/>
    </row>
    <row r="28" spans="1:7" ht="14.25" customHeight="1" x14ac:dyDescent="0.2">
      <c r="A28" s="353"/>
      <c r="B28" s="353"/>
      <c r="C28" s="353"/>
      <c r="D28" s="353"/>
      <c r="E28" s="353"/>
      <c r="F28" s="353"/>
      <c r="G28" s="327"/>
    </row>
    <row r="29" spans="1:7" ht="14.25" customHeight="1" x14ac:dyDescent="0.2">
      <c r="A29" s="353"/>
      <c r="B29" s="353"/>
      <c r="C29" s="353"/>
      <c r="D29" s="353"/>
      <c r="E29" s="353"/>
      <c r="F29" s="353"/>
      <c r="G29" s="327"/>
    </row>
    <row r="30" spans="1:7" ht="14.25" customHeight="1" x14ac:dyDescent="0.2">
      <c r="A30" s="353"/>
      <c r="B30" s="353"/>
      <c r="C30" s="353"/>
      <c r="D30" s="353"/>
      <c r="E30" s="353"/>
      <c r="F30" s="353"/>
      <c r="G30" s="327"/>
    </row>
    <row r="31" spans="1:7" ht="14.25" customHeight="1" x14ac:dyDescent="0.2">
      <c r="A31" s="353"/>
      <c r="B31" s="353"/>
      <c r="C31" s="353"/>
      <c r="D31" s="353"/>
      <c r="E31" s="353"/>
      <c r="F31" s="353"/>
      <c r="G31" s="327"/>
    </row>
    <row r="32" spans="1:7" ht="14.25" customHeight="1" x14ac:dyDescent="0.2">
      <c r="A32" s="353"/>
      <c r="B32" s="353"/>
      <c r="C32" s="353"/>
      <c r="D32" s="353"/>
      <c r="E32" s="353"/>
      <c r="F32" s="353"/>
      <c r="G32" s="327"/>
    </row>
    <row r="33" spans="1:6" ht="14.25" customHeight="1" x14ac:dyDescent="0.2"/>
    <row r="34" spans="1:6" x14ac:dyDescent="0.2">
      <c r="A34" s="353" t="s">
        <v>357</v>
      </c>
      <c r="B34" s="353"/>
      <c r="C34" s="353"/>
      <c r="D34" s="353"/>
      <c r="E34" s="353"/>
      <c r="F34" s="353"/>
    </row>
    <row r="35" spans="1:6" x14ac:dyDescent="0.2">
      <c r="A35" s="353"/>
      <c r="B35" s="353"/>
      <c r="C35" s="353"/>
      <c r="D35" s="353"/>
      <c r="E35" s="353"/>
      <c r="F35" s="353"/>
    </row>
    <row r="37" spans="1:6" x14ac:dyDescent="0.2">
      <c r="A37" s="353" t="s">
        <v>163</v>
      </c>
      <c r="B37" s="353"/>
      <c r="C37" s="353"/>
      <c r="D37" s="353"/>
      <c r="E37" s="353"/>
      <c r="F37" s="353"/>
    </row>
    <row r="38" spans="1:6" x14ac:dyDescent="0.2">
      <c r="A38" s="353"/>
      <c r="B38" s="353"/>
      <c r="C38" s="353"/>
      <c r="D38" s="353"/>
      <c r="E38" s="353"/>
      <c r="F38" s="353"/>
    </row>
    <row r="39" spans="1:6" x14ac:dyDescent="0.2">
      <c r="A39" s="353"/>
      <c r="B39" s="353"/>
      <c r="C39" s="353"/>
      <c r="D39" s="353"/>
      <c r="E39" s="353"/>
      <c r="F39" s="353"/>
    </row>
    <row r="40" spans="1:6" x14ac:dyDescent="0.2">
      <c r="A40" s="353"/>
      <c r="B40" s="353"/>
      <c r="C40" s="353"/>
      <c r="D40" s="353"/>
      <c r="E40" s="353"/>
      <c r="F40" s="353"/>
    </row>
    <row r="41" spans="1:6" x14ac:dyDescent="0.2">
      <c r="A41" s="353"/>
      <c r="B41" s="353"/>
      <c r="C41" s="353"/>
      <c r="D41" s="353"/>
      <c r="E41" s="353"/>
      <c r="F41" s="353"/>
    </row>
    <row r="43" spans="1:6" x14ac:dyDescent="0.2">
      <c r="A43" s="353" t="s">
        <v>164</v>
      </c>
      <c r="B43" s="353"/>
      <c r="C43" s="353"/>
      <c r="D43" s="353"/>
      <c r="E43" s="353"/>
      <c r="F43" s="353"/>
    </row>
    <row r="44" spans="1:6" x14ac:dyDescent="0.2">
      <c r="A44" s="353"/>
      <c r="B44" s="353"/>
      <c r="C44" s="353"/>
      <c r="D44" s="353"/>
      <c r="E44" s="353"/>
      <c r="F44" s="353"/>
    </row>
    <row r="45" spans="1:6" x14ac:dyDescent="0.2">
      <c r="A45" s="353"/>
      <c r="B45" s="353"/>
      <c r="C45" s="353"/>
      <c r="D45" s="353"/>
      <c r="E45" s="353"/>
      <c r="F45" s="353"/>
    </row>
    <row r="47" spans="1:6" x14ac:dyDescent="0.2">
      <c r="A47" s="354" t="s">
        <v>83</v>
      </c>
      <c r="B47" s="354"/>
      <c r="C47" s="354"/>
      <c r="D47" s="354"/>
      <c r="E47" s="354"/>
      <c r="F47" s="354"/>
    </row>
    <row r="48" spans="1:6" x14ac:dyDescent="0.2">
      <c r="A48" s="354"/>
      <c r="B48" s="354"/>
      <c r="C48" s="354"/>
      <c r="D48" s="354"/>
      <c r="E48" s="354"/>
      <c r="F48" s="354"/>
    </row>
    <row r="49" spans="1:6" x14ac:dyDescent="0.2">
      <c r="A49" s="354"/>
      <c r="B49" s="354"/>
      <c r="C49" s="354"/>
      <c r="D49" s="354"/>
      <c r="E49" s="354"/>
      <c r="F49" s="354"/>
    </row>
    <row r="50" spans="1:6" ht="15" x14ac:dyDescent="0.25">
      <c r="A50" s="25"/>
    </row>
    <row r="52" spans="1:6" ht="17.100000000000001" customHeight="1" x14ac:dyDescent="0.25">
      <c r="A52" s="25" t="s">
        <v>86</v>
      </c>
    </row>
    <row r="53" spans="1:6" ht="14.25" customHeight="1" x14ac:dyDescent="0.25">
      <c r="A53" s="25"/>
    </row>
    <row r="54" spans="1:6" s="331" customFormat="1" ht="15.95" customHeight="1" x14ac:dyDescent="0.2">
      <c r="A54" s="330" t="s">
        <v>171</v>
      </c>
    </row>
    <row r="55" spans="1:6" ht="14.25" customHeight="1" x14ac:dyDescent="0.2">
      <c r="A55" s="353" t="s">
        <v>172</v>
      </c>
      <c r="B55" s="353"/>
      <c r="C55" s="353"/>
      <c r="D55" s="353"/>
      <c r="E55" s="353"/>
      <c r="F55" s="353"/>
    </row>
    <row r="56" spans="1:6" ht="14.25" customHeight="1" x14ac:dyDescent="0.2">
      <c r="A56" s="353"/>
      <c r="B56" s="353"/>
      <c r="C56" s="353"/>
      <c r="D56" s="353"/>
      <c r="E56" s="353"/>
      <c r="F56" s="353"/>
    </row>
    <row r="57" spans="1:6" ht="14.25" customHeight="1" x14ac:dyDescent="0.2">
      <c r="A57" s="353"/>
      <c r="B57" s="353"/>
      <c r="C57" s="353"/>
      <c r="D57" s="353"/>
      <c r="E57" s="353"/>
      <c r="F57" s="353"/>
    </row>
    <row r="58" spans="1:6" ht="14.25" customHeight="1" x14ac:dyDescent="0.2">
      <c r="A58" s="353"/>
      <c r="B58" s="353"/>
      <c r="C58" s="353"/>
      <c r="D58" s="353"/>
      <c r="E58" s="353"/>
      <c r="F58" s="353"/>
    </row>
    <row r="59" spans="1:6" ht="14.25" customHeight="1" x14ac:dyDescent="0.2">
      <c r="A59" s="353"/>
      <c r="B59" s="353"/>
      <c r="C59" s="353"/>
      <c r="D59" s="353"/>
      <c r="E59" s="353"/>
      <c r="F59" s="353"/>
    </row>
    <row r="60" spans="1:6" ht="14.25" customHeight="1" x14ac:dyDescent="0.2">
      <c r="A60" s="353"/>
      <c r="B60" s="353"/>
      <c r="C60" s="353"/>
      <c r="D60" s="353"/>
      <c r="E60" s="353"/>
      <c r="F60" s="353"/>
    </row>
    <row r="61" spans="1:6" ht="14.25" customHeight="1" x14ac:dyDescent="0.2">
      <c r="A61" s="353"/>
      <c r="B61" s="353"/>
      <c r="C61" s="353"/>
      <c r="D61" s="353"/>
      <c r="E61" s="353"/>
      <c r="F61" s="353"/>
    </row>
    <row r="62" spans="1:6" ht="14.25" customHeight="1" x14ac:dyDescent="0.2"/>
    <row r="63" spans="1:6" ht="14.25" customHeight="1" x14ac:dyDescent="0.2">
      <c r="A63" s="353" t="s">
        <v>183</v>
      </c>
      <c r="B63" s="353"/>
      <c r="C63" s="353"/>
      <c r="D63" s="353"/>
      <c r="E63" s="353"/>
      <c r="F63" s="353"/>
    </row>
    <row r="64" spans="1:6" ht="14.25" customHeight="1" x14ac:dyDescent="0.2">
      <c r="A64" s="353"/>
      <c r="B64" s="353"/>
      <c r="C64" s="353"/>
      <c r="D64" s="353"/>
      <c r="E64" s="353"/>
      <c r="F64" s="353"/>
    </row>
    <row r="65" spans="1:6" ht="14.25" customHeight="1" x14ac:dyDescent="0.2"/>
    <row r="66" spans="1:6" s="331" customFormat="1" ht="15.95" customHeight="1" x14ac:dyDescent="0.2">
      <c r="A66" s="330" t="s">
        <v>173</v>
      </c>
    </row>
    <row r="67" spans="1:6" ht="14.25" customHeight="1" x14ac:dyDescent="0.2">
      <c r="A67" s="353" t="s">
        <v>184</v>
      </c>
      <c r="B67" s="353"/>
      <c r="C67" s="353"/>
      <c r="D67" s="353"/>
      <c r="E67" s="353"/>
      <c r="F67" s="353"/>
    </row>
    <row r="68" spans="1:6" ht="14.25" customHeight="1" x14ac:dyDescent="0.2">
      <c r="A68" s="353"/>
      <c r="B68" s="353"/>
      <c r="C68" s="353"/>
      <c r="D68" s="353"/>
      <c r="E68" s="353"/>
      <c r="F68" s="353"/>
    </row>
    <row r="69" spans="1:6" ht="14.25" customHeight="1" x14ac:dyDescent="0.2">
      <c r="A69" s="353"/>
      <c r="B69" s="353"/>
      <c r="C69" s="353"/>
      <c r="D69" s="353"/>
      <c r="E69" s="353"/>
      <c r="F69" s="353"/>
    </row>
    <row r="70" spans="1:6" ht="14.25" customHeight="1" x14ac:dyDescent="0.2">
      <c r="A70" s="353"/>
      <c r="B70" s="353"/>
      <c r="C70" s="353"/>
      <c r="D70" s="353"/>
      <c r="E70" s="353"/>
      <c r="F70" s="353"/>
    </row>
    <row r="71" spans="1:6" ht="14.25" customHeight="1" x14ac:dyDescent="0.2">
      <c r="A71" s="353"/>
      <c r="B71" s="353"/>
      <c r="C71" s="353"/>
      <c r="D71" s="353"/>
      <c r="E71" s="353"/>
      <c r="F71" s="353"/>
    </row>
    <row r="72" spans="1:6" ht="14.25" customHeight="1" x14ac:dyDescent="0.2">
      <c r="A72" s="353"/>
      <c r="B72" s="353"/>
      <c r="C72" s="353"/>
      <c r="D72" s="353"/>
      <c r="E72" s="353"/>
      <c r="F72" s="353"/>
    </row>
    <row r="73" spans="1:6" ht="14.25" customHeight="1" x14ac:dyDescent="0.2">
      <c r="A73" s="327"/>
      <c r="B73" s="327"/>
      <c r="C73" s="327"/>
      <c r="D73" s="327"/>
      <c r="E73" s="327"/>
      <c r="F73" s="327"/>
    </row>
    <row r="74" spans="1:6" ht="14.25" customHeight="1" x14ac:dyDescent="0.2">
      <c r="A74" s="141" t="s">
        <v>174</v>
      </c>
    </row>
    <row r="75" spans="1:6" ht="14.25" customHeight="1" x14ac:dyDescent="0.2"/>
    <row r="76" spans="1:6" s="331" customFormat="1" ht="15.95" customHeight="1" x14ac:dyDescent="0.2">
      <c r="A76" s="330" t="s">
        <v>165</v>
      </c>
    </row>
    <row r="77" spans="1:6" ht="14.25" customHeight="1" x14ac:dyDescent="0.2">
      <c r="A77" s="353" t="s">
        <v>194</v>
      </c>
      <c r="B77" s="353"/>
      <c r="C77" s="353"/>
      <c r="D77" s="353"/>
      <c r="E77" s="353"/>
      <c r="F77" s="353"/>
    </row>
    <row r="78" spans="1:6" ht="14.25" customHeight="1" x14ac:dyDescent="0.2">
      <c r="A78" s="353"/>
      <c r="B78" s="353"/>
      <c r="C78" s="353"/>
      <c r="D78" s="353"/>
      <c r="E78" s="353"/>
      <c r="F78" s="353"/>
    </row>
    <row r="79" spans="1:6" ht="14.25" customHeight="1" x14ac:dyDescent="0.2">
      <c r="A79" s="353"/>
      <c r="B79" s="353"/>
      <c r="C79" s="353"/>
      <c r="D79" s="353"/>
      <c r="E79" s="353"/>
      <c r="F79" s="353"/>
    </row>
    <row r="80" spans="1:6" ht="14.25" customHeight="1" x14ac:dyDescent="0.2">
      <c r="A80" s="353"/>
      <c r="B80" s="353"/>
      <c r="C80" s="353"/>
      <c r="D80" s="353"/>
      <c r="E80" s="353"/>
      <c r="F80" s="353"/>
    </row>
    <row r="81" spans="1:6" ht="14.25" customHeight="1" x14ac:dyDescent="0.2">
      <c r="A81" s="353"/>
      <c r="B81" s="353"/>
      <c r="C81" s="353"/>
      <c r="D81" s="353"/>
      <c r="E81" s="353"/>
      <c r="F81" s="353"/>
    </row>
    <row r="82" spans="1:6" ht="14.25" customHeight="1" x14ac:dyDescent="0.2">
      <c r="A82" s="353"/>
      <c r="B82" s="353"/>
      <c r="C82" s="353"/>
      <c r="D82" s="353"/>
      <c r="E82" s="353"/>
      <c r="F82" s="353"/>
    </row>
    <row r="83" spans="1:6" ht="14.25" customHeight="1" x14ac:dyDescent="0.2">
      <c r="A83" s="353"/>
      <c r="B83" s="353"/>
      <c r="C83" s="353"/>
      <c r="D83" s="353"/>
      <c r="E83" s="353"/>
      <c r="F83" s="353"/>
    </row>
    <row r="84" spans="1:6" ht="14.25" customHeight="1" x14ac:dyDescent="0.2">
      <c r="A84" s="353"/>
      <c r="B84" s="353"/>
      <c r="C84" s="353"/>
      <c r="D84" s="353"/>
      <c r="E84" s="353"/>
      <c r="F84" s="353"/>
    </row>
    <row r="85" spans="1:6" ht="14.25" customHeight="1" x14ac:dyDescent="0.2"/>
    <row r="86" spans="1:6" ht="14.25" customHeight="1" x14ac:dyDescent="0.2">
      <c r="A86" s="353" t="s">
        <v>166</v>
      </c>
      <c r="B86" s="353"/>
      <c r="C86" s="353"/>
      <c r="D86" s="353"/>
      <c r="E86" s="353"/>
      <c r="F86" s="353"/>
    </row>
    <row r="87" spans="1:6" ht="14.25" customHeight="1" x14ac:dyDescent="0.2">
      <c r="A87" s="353"/>
      <c r="B87" s="353"/>
      <c r="C87" s="353"/>
      <c r="D87" s="353"/>
      <c r="E87" s="353"/>
      <c r="F87" s="353"/>
    </row>
    <row r="88" spans="1:6" ht="14.25" customHeight="1" x14ac:dyDescent="0.2">
      <c r="A88" s="353"/>
      <c r="B88" s="353"/>
      <c r="C88" s="353"/>
      <c r="D88" s="353"/>
      <c r="E88" s="353"/>
      <c r="F88" s="353"/>
    </row>
    <row r="89" spans="1:6" ht="14.25" customHeight="1" x14ac:dyDescent="0.2"/>
    <row r="90" spans="1:6" s="331" customFormat="1" ht="15.95" customHeight="1" x14ac:dyDescent="0.2">
      <c r="A90" s="330" t="s">
        <v>271</v>
      </c>
    </row>
    <row r="91" spans="1:6" s="326" customFormat="1" ht="14.25" customHeight="1" x14ac:dyDescent="0.2">
      <c r="A91" s="353" t="s">
        <v>272</v>
      </c>
      <c r="B91" s="353"/>
      <c r="C91" s="353"/>
      <c r="D91" s="353"/>
      <c r="E91" s="353"/>
      <c r="F91" s="353"/>
    </row>
    <row r="92" spans="1:6" s="326" customFormat="1" ht="14.25" customHeight="1" x14ac:dyDescent="0.2">
      <c r="A92" s="353"/>
      <c r="B92" s="353"/>
      <c r="C92" s="353"/>
      <c r="D92" s="353"/>
      <c r="E92" s="353"/>
      <c r="F92" s="353"/>
    </row>
    <row r="93" spans="1:6" s="326" customFormat="1" ht="14.25" customHeight="1" x14ac:dyDescent="0.2">
      <c r="A93" s="353"/>
      <c r="B93" s="353"/>
      <c r="C93" s="353"/>
      <c r="D93" s="353"/>
      <c r="E93" s="353"/>
      <c r="F93" s="353"/>
    </row>
    <row r="94" spans="1:6" s="326" customFormat="1" ht="14.25" customHeight="1" x14ac:dyDescent="0.2">
      <c r="A94" s="353"/>
      <c r="B94" s="353"/>
      <c r="C94" s="353"/>
      <c r="D94" s="353"/>
      <c r="E94" s="353"/>
      <c r="F94" s="353"/>
    </row>
    <row r="95" spans="1:6" s="326" customFormat="1" ht="14.25" customHeight="1" x14ac:dyDescent="0.2">
      <c r="A95" s="353"/>
      <c r="B95" s="353"/>
      <c r="C95" s="353"/>
      <c r="D95" s="353"/>
      <c r="E95" s="353"/>
      <c r="F95" s="353"/>
    </row>
    <row r="96" spans="1:6" s="326" customFormat="1" ht="14.25" customHeight="1" x14ac:dyDescent="0.2">
      <c r="A96" s="353"/>
      <c r="B96" s="353"/>
      <c r="C96" s="353"/>
      <c r="D96" s="353"/>
      <c r="E96" s="353"/>
      <c r="F96" s="353"/>
    </row>
    <row r="97" spans="1:6" s="326" customFormat="1" ht="14.25" customHeight="1" x14ac:dyDescent="0.2"/>
    <row r="98" spans="1:6" s="331" customFormat="1" ht="15.95" customHeight="1" x14ac:dyDescent="0.2">
      <c r="A98" s="330" t="s">
        <v>273</v>
      </c>
    </row>
    <row r="99" spans="1:6" ht="14.25" customHeight="1" x14ac:dyDescent="0.2">
      <c r="A99" s="353" t="s">
        <v>274</v>
      </c>
      <c r="B99" s="353"/>
      <c r="C99" s="353"/>
      <c r="D99" s="353"/>
      <c r="E99" s="353"/>
      <c r="F99" s="353"/>
    </row>
    <row r="100" spans="1:6" ht="14.25" customHeight="1" x14ac:dyDescent="0.2">
      <c r="A100" s="353"/>
      <c r="B100" s="353"/>
      <c r="C100" s="353"/>
      <c r="D100" s="353"/>
      <c r="E100" s="353"/>
      <c r="F100" s="353"/>
    </row>
    <row r="101" spans="1:6" ht="14.25" customHeight="1" x14ac:dyDescent="0.2">
      <c r="A101" s="353"/>
      <c r="B101" s="353"/>
      <c r="C101" s="353"/>
      <c r="D101" s="353"/>
      <c r="E101" s="353"/>
      <c r="F101" s="353"/>
    </row>
    <row r="102" spans="1:6" ht="14.25" customHeight="1" x14ac:dyDescent="0.2">
      <c r="A102" s="353"/>
      <c r="B102" s="353"/>
      <c r="C102" s="353"/>
      <c r="D102" s="353"/>
      <c r="E102" s="353"/>
      <c r="F102" s="353"/>
    </row>
    <row r="103" spans="1:6" ht="14.25" customHeight="1" x14ac:dyDescent="0.2">
      <c r="A103" s="353"/>
      <c r="B103" s="353"/>
      <c r="C103" s="353"/>
      <c r="D103" s="353"/>
      <c r="E103" s="353"/>
      <c r="F103" s="353"/>
    </row>
    <row r="104" spans="1:6" ht="14.25" customHeight="1" x14ac:dyDescent="0.2">
      <c r="A104" s="353"/>
      <c r="B104" s="353"/>
      <c r="C104" s="353"/>
      <c r="D104" s="353"/>
      <c r="E104" s="353"/>
      <c r="F104" s="353"/>
    </row>
    <row r="105" spans="1:6" ht="14.25" customHeight="1" x14ac:dyDescent="0.2"/>
    <row r="106" spans="1:6" s="331" customFormat="1" ht="15.95" customHeight="1" x14ac:dyDescent="0.2">
      <c r="A106" s="330" t="s">
        <v>175</v>
      </c>
    </row>
    <row r="107" spans="1:6" ht="14.25" customHeight="1" x14ac:dyDescent="0.2">
      <c r="A107" s="353" t="s">
        <v>185</v>
      </c>
      <c r="B107" s="353"/>
      <c r="C107" s="353"/>
      <c r="D107" s="353"/>
      <c r="E107" s="353"/>
      <c r="F107" s="353"/>
    </row>
    <row r="108" spans="1:6" ht="14.25" customHeight="1" x14ac:dyDescent="0.2">
      <c r="A108" s="353"/>
      <c r="B108" s="353"/>
      <c r="C108" s="353"/>
      <c r="D108" s="353"/>
      <c r="E108" s="353"/>
      <c r="F108" s="353"/>
    </row>
    <row r="109" spans="1:6" ht="14.25" customHeight="1" x14ac:dyDescent="0.2">
      <c r="A109" s="353"/>
      <c r="B109" s="353"/>
      <c r="C109" s="353"/>
      <c r="D109" s="353"/>
      <c r="E109" s="353"/>
      <c r="F109" s="353"/>
    </row>
    <row r="110" spans="1:6" ht="14.25" customHeight="1" x14ac:dyDescent="0.2">
      <c r="A110" s="353"/>
      <c r="B110" s="353"/>
      <c r="C110" s="353"/>
      <c r="D110" s="353"/>
      <c r="E110" s="353"/>
      <c r="F110" s="353"/>
    </row>
    <row r="111" spans="1:6" ht="14.25" customHeight="1" x14ac:dyDescent="0.2">
      <c r="A111" s="353"/>
      <c r="B111" s="353"/>
      <c r="C111" s="353"/>
      <c r="D111" s="353"/>
      <c r="E111" s="353"/>
      <c r="F111" s="353"/>
    </row>
    <row r="112" spans="1:6" ht="14.25" customHeight="1" x14ac:dyDescent="0.2">
      <c r="A112" s="353"/>
      <c r="B112" s="353"/>
      <c r="C112" s="353"/>
      <c r="D112" s="353"/>
      <c r="E112" s="353"/>
      <c r="F112" s="353"/>
    </row>
    <row r="113" spans="1:6" ht="14.25" customHeight="1" x14ac:dyDescent="0.2">
      <c r="A113" s="353" t="s">
        <v>176</v>
      </c>
      <c r="B113" s="353"/>
      <c r="C113" s="353"/>
      <c r="D113" s="353"/>
      <c r="E113" s="353"/>
      <c r="F113" s="353"/>
    </row>
    <row r="114" spans="1:6" ht="14.25" customHeight="1" x14ac:dyDescent="0.2">
      <c r="A114" s="353"/>
      <c r="B114" s="353"/>
      <c r="C114" s="353"/>
      <c r="D114" s="353"/>
      <c r="E114" s="353"/>
      <c r="F114" s="353"/>
    </row>
    <row r="115" spans="1:6" ht="14.25" customHeight="1" x14ac:dyDescent="0.2">
      <c r="A115" s="353"/>
      <c r="B115" s="353"/>
      <c r="C115" s="353"/>
      <c r="D115" s="353"/>
      <c r="E115" s="353"/>
      <c r="F115" s="353"/>
    </row>
    <row r="116" spans="1:6" ht="14.25" customHeight="1" x14ac:dyDescent="0.2">
      <c r="A116" s="353"/>
      <c r="B116" s="353"/>
      <c r="C116" s="353"/>
      <c r="D116" s="353"/>
      <c r="E116" s="353"/>
      <c r="F116" s="353"/>
    </row>
    <row r="117" spans="1:6" ht="14.25" customHeight="1" x14ac:dyDescent="0.2">
      <c r="A117" s="329"/>
      <c r="B117" s="329"/>
      <c r="C117" s="329"/>
      <c r="D117" s="329"/>
      <c r="E117" s="329"/>
      <c r="F117" s="329"/>
    </row>
    <row r="118" spans="1:6" ht="14.25" customHeight="1" x14ac:dyDescent="0.2">
      <c r="A118" s="141" t="s">
        <v>177</v>
      </c>
    </row>
    <row r="119" spans="1:6" ht="14.25" customHeight="1" x14ac:dyDescent="0.2"/>
    <row r="120" spans="1:6" s="331" customFormat="1" ht="15.95" customHeight="1" x14ac:dyDescent="0.2">
      <c r="A120" s="330" t="s">
        <v>178</v>
      </c>
    </row>
    <row r="121" spans="1:6" ht="14.25" customHeight="1" x14ac:dyDescent="0.2">
      <c r="A121" s="353" t="s">
        <v>179</v>
      </c>
      <c r="B121" s="353"/>
      <c r="C121" s="353"/>
      <c r="D121" s="353"/>
      <c r="E121" s="353"/>
      <c r="F121" s="353"/>
    </row>
    <row r="122" spans="1:6" ht="14.25" customHeight="1" x14ac:dyDescent="0.2">
      <c r="A122" s="353"/>
      <c r="B122" s="353"/>
      <c r="C122" s="353"/>
      <c r="D122" s="353"/>
      <c r="E122" s="353"/>
      <c r="F122" s="353"/>
    </row>
    <row r="123" spans="1:6" ht="14.25" customHeight="1" x14ac:dyDescent="0.2">
      <c r="A123" s="353"/>
      <c r="B123" s="353"/>
      <c r="C123" s="353"/>
      <c r="D123" s="353"/>
      <c r="E123" s="353"/>
      <c r="F123" s="353"/>
    </row>
    <row r="124" spans="1:6" ht="14.25" customHeight="1" x14ac:dyDescent="0.2">
      <c r="A124" s="353"/>
      <c r="B124" s="353"/>
      <c r="C124" s="353"/>
      <c r="D124" s="353"/>
      <c r="E124" s="353"/>
      <c r="F124" s="353"/>
    </row>
    <row r="125" spans="1:6" ht="14.25" customHeight="1" x14ac:dyDescent="0.2">
      <c r="A125" s="353"/>
      <c r="B125" s="353"/>
      <c r="C125" s="353"/>
      <c r="D125" s="353"/>
      <c r="E125" s="353"/>
      <c r="F125" s="353"/>
    </row>
    <row r="126" spans="1:6" ht="14.25" customHeight="1" x14ac:dyDescent="0.2">
      <c r="A126" s="353"/>
      <c r="B126" s="353"/>
      <c r="C126" s="353"/>
      <c r="D126" s="353"/>
      <c r="E126" s="353"/>
      <c r="F126" s="353"/>
    </row>
    <row r="127" spans="1:6" ht="14.25" customHeight="1" x14ac:dyDescent="0.2">
      <c r="A127" s="353"/>
      <c r="B127" s="353"/>
      <c r="C127" s="353"/>
      <c r="D127" s="353"/>
      <c r="E127" s="353"/>
      <c r="F127" s="353"/>
    </row>
    <row r="128" spans="1:6" ht="14.25" customHeight="1" x14ac:dyDescent="0.2">
      <c r="A128" s="353"/>
      <c r="B128" s="353"/>
      <c r="C128" s="353"/>
      <c r="D128" s="353"/>
      <c r="E128" s="353"/>
      <c r="F128" s="353"/>
    </row>
    <row r="129" spans="1:6" ht="14.25" customHeight="1" x14ac:dyDescent="0.2">
      <c r="A129" s="353" t="s">
        <v>207</v>
      </c>
      <c r="B129" s="353"/>
      <c r="C129" s="353"/>
      <c r="D129" s="353"/>
      <c r="E129" s="353"/>
      <c r="F129" s="353"/>
    </row>
    <row r="130" spans="1:6" ht="14.25" customHeight="1" x14ac:dyDescent="0.2">
      <c r="A130" s="353"/>
      <c r="B130" s="353"/>
      <c r="C130" s="353"/>
      <c r="D130" s="353"/>
      <c r="E130" s="353"/>
      <c r="F130" s="353"/>
    </row>
    <row r="131" spans="1:6" ht="14.25" customHeight="1" x14ac:dyDescent="0.2">
      <c r="A131" s="353"/>
      <c r="B131" s="353"/>
      <c r="C131" s="353"/>
      <c r="D131" s="353"/>
      <c r="E131" s="353"/>
      <c r="F131" s="353"/>
    </row>
    <row r="132" spans="1:6" ht="14.25" customHeight="1" x14ac:dyDescent="0.2">
      <c r="A132" s="353" t="s">
        <v>186</v>
      </c>
      <c r="B132" s="353"/>
      <c r="C132" s="353"/>
      <c r="D132" s="353"/>
      <c r="E132" s="353"/>
      <c r="F132" s="353"/>
    </row>
    <row r="133" spans="1:6" ht="14.25" customHeight="1" x14ac:dyDescent="0.2">
      <c r="A133" s="353"/>
      <c r="B133" s="353"/>
      <c r="C133" s="353"/>
      <c r="D133" s="353"/>
      <c r="E133" s="353"/>
      <c r="F133" s="353"/>
    </row>
    <row r="134" spans="1:6" ht="14.25" customHeight="1" x14ac:dyDescent="0.2">
      <c r="A134" s="353" t="s">
        <v>167</v>
      </c>
      <c r="B134" s="353"/>
      <c r="C134" s="353"/>
      <c r="D134" s="353"/>
      <c r="E134" s="353"/>
      <c r="F134" s="353"/>
    </row>
    <row r="135" spans="1:6" ht="14.25" customHeight="1" x14ac:dyDescent="0.2">
      <c r="A135" s="353"/>
      <c r="B135" s="353"/>
      <c r="C135" s="353"/>
      <c r="D135" s="353"/>
      <c r="E135" s="353"/>
      <c r="F135" s="353"/>
    </row>
    <row r="136" spans="1:6" ht="14.25" customHeight="1" x14ac:dyDescent="0.2"/>
    <row r="137" spans="1:6" s="331" customFormat="1" ht="15.95" customHeight="1" x14ac:dyDescent="0.2">
      <c r="A137" s="330" t="s">
        <v>180</v>
      </c>
    </row>
    <row r="138" spans="1:6" ht="14.25" customHeight="1" x14ac:dyDescent="0.2">
      <c r="A138" s="353" t="s">
        <v>352</v>
      </c>
      <c r="B138" s="353"/>
      <c r="C138" s="353"/>
      <c r="D138" s="353"/>
      <c r="E138" s="353"/>
      <c r="F138" s="353"/>
    </row>
    <row r="139" spans="1:6" ht="14.25" customHeight="1" x14ac:dyDescent="0.2">
      <c r="A139" s="353"/>
      <c r="B139" s="353"/>
      <c r="C139" s="353"/>
      <c r="D139" s="353"/>
      <c r="E139" s="353"/>
      <c r="F139" s="353"/>
    </row>
    <row r="140" spans="1:6" ht="14.25" customHeight="1" x14ac:dyDescent="0.2">
      <c r="A140" s="353"/>
      <c r="B140" s="353"/>
      <c r="C140" s="353"/>
      <c r="D140" s="353"/>
      <c r="E140" s="353"/>
      <c r="F140" s="353"/>
    </row>
    <row r="141" spans="1:6" ht="14.25" customHeight="1" x14ac:dyDescent="0.2">
      <c r="A141" s="353"/>
      <c r="B141" s="353"/>
      <c r="C141" s="353"/>
      <c r="D141" s="353"/>
      <c r="E141" s="353"/>
      <c r="F141" s="353"/>
    </row>
    <row r="142" spans="1:6" ht="14.25" customHeight="1" x14ac:dyDescent="0.2">
      <c r="A142" s="353"/>
      <c r="B142" s="353"/>
      <c r="C142" s="353"/>
      <c r="D142" s="353"/>
      <c r="E142" s="353"/>
      <c r="F142" s="353"/>
    </row>
    <row r="143" spans="1:6" ht="14.25" customHeight="1" x14ac:dyDescent="0.2">
      <c r="A143" s="353"/>
      <c r="B143" s="353"/>
      <c r="C143" s="353"/>
      <c r="D143" s="353"/>
      <c r="E143" s="353"/>
      <c r="F143" s="353"/>
    </row>
    <row r="144" spans="1:6" ht="14.25" customHeight="1" x14ac:dyDescent="0.2">
      <c r="A144" s="353"/>
      <c r="B144" s="353"/>
      <c r="C144" s="353"/>
      <c r="D144" s="353"/>
      <c r="E144" s="353"/>
      <c r="F144" s="353"/>
    </row>
    <row r="145" spans="1:6" ht="14.25" customHeight="1" x14ac:dyDescent="0.2">
      <c r="A145" s="353" t="s">
        <v>181</v>
      </c>
      <c r="B145" s="353"/>
      <c r="C145" s="353"/>
      <c r="D145" s="353"/>
      <c r="E145" s="353"/>
      <c r="F145" s="353"/>
    </row>
    <row r="146" spans="1:6" ht="14.25" customHeight="1" x14ac:dyDescent="0.2">
      <c r="A146" s="353"/>
      <c r="B146" s="353"/>
      <c r="C146" s="353"/>
      <c r="D146" s="353"/>
      <c r="E146" s="353"/>
      <c r="F146" s="353"/>
    </row>
    <row r="147" spans="1:6" ht="14.25" customHeight="1" x14ac:dyDescent="0.2"/>
    <row r="148" spans="1:6" s="331" customFormat="1" ht="15.95" customHeight="1" x14ac:dyDescent="0.2">
      <c r="A148" s="330" t="s">
        <v>182</v>
      </c>
    </row>
    <row r="149" spans="1:6" ht="14.25" customHeight="1" x14ac:dyDescent="0.2">
      <c r="A149" s="353" t="s">
        <v>262</v>
      </c>
      <c r="B149" s="353"/>
      <c r="C149" s="353"/>
      <c r="D149" s="353"/>
      <c r="E149" s="353"/>
      <c r="F149" s="353"/>
    </row>
    <row r="150" spans="1:6" ht="14.25" customHeight="1" x14ac:dyDescent="0.2">
      <c r="A150" s="353"/>
      <c r="B150" s="353"/>
      <c r="C150" s="353"/>
      <c r="D150" s="353"/>
      <c r="E150" s="353"/>
      <c r="F150" s="353"/>
    </row>
    <row r="151" spans="1:6" ht="14.25" customHeight="1" x14ac:dyDescent="0.2">
      <c r="A151" s="353"/>
      <c r="B151" s="353"/>
      <c r="C151" s="353"/>
      <c r="D151" s="353"/>
      <c r="E151" s="353"/>
      <c r="F151" s="353"/>
    </row>
    <row r="152" spans="1:6" ht="14.25" customHeight="1" x14ac:dyDescent="0.2">
      <c r="A152" s="353"/>
      <c r="B152" s="353"/>
      <c r="C152" s="353"/>
      <c r="D152" s="353"/>
      <c r="E152" s="353"/>
      <c r="F152" s="353"/>
    </row>
    <row r="153" spans="1:6" ht="14.25" customHeight="1" x14ac:dyDescent="0.2">
      <c r="A153" s="353"/>
      <c r="B153" s="353"/>
      <c r="C153" s="353"/>
      <c r="D153" s="353"/>
      <c r="E153" s="353"/>
      <c r="F153" s="353"/>
    </row>
    <row r="154" spans="1:6" ht="14.25" customHeight="1" x14ac:dyDescent="0.2">
      <c r="A154" s="262"/>
      <c r="B154" s="262"/>
      <c r="C154" s="262"/>
      <c r="D154" s="262"/>
      <c r="E154" s="262"/>
      <c r="F154" s="262"/>
    </row>
    <row r="155" spans="1:6" ht="14.25" customHeight="1" x14ac:dyDescent="0.2">
      <c r="A155" s="353" t="s">
        <v>195</v>
      </c>
      <c r="B155" s="353"/>
      <c r="C155" s="353"/>
      <c r="D155" s="353"/>
      <c r="E155" s="353"/>
      <c r="F155" s="353"/>
    </row>
    <row r="156" spans="1:6" ht="14.25" customHeight="1" x14ac:dyDescent="0.2">
      <c r="A156" s="353"/>
      <c r="B156" s="353"/>
      <c r="C156" s="353"/>
      <c r="D156" s="353"/>
      <c r="E156" s="353"/>
      <c r="F156" s="353"/>
    </row>
    <row r="157" spans="1:6" ht="14.25" customHeight="1" x14ac:dyDescent="0.2">
      <c r="A157" s="353"/>
      <c r="B157" s="353"/>
      <c r="C157" s="353"/>
      <c r="D157" s="353"/>
      <c r="E157" s="353"/>
      <c r="F157" s="353"/>
    </row>
    <row r="158" spans="1:6" ht="14.25" customHeight="1" x14ac:dyDescent="0.2">
      <c r="A158" s="353"/>
      <c r="B158" s="353"/>
      <c r="C158" s="353"/>
      <c r="D158" s="353"/>
      <c r="E158" s="353"/>
      <c r="F158" s="353"/>
    </row>
    <row r="159" spans="1:6" ht="14.25" customHeight="1" x14ac:dyDescent="0.2">
      <c r="A159" s="262"/>
      <c r="B159" s="262"/>
      <c r="C159" s="262"/>
      <c r="D159" s="262"/>
      <c r="E159" s="262"/>
      <c r="F159" s="262"/>
    </row>
    <row r="160" spans="1:6" s="331" customFormat="1" ht="15.95" customHeight="1" x14ac:dyDescent="0.2">
      <c r="A160" s="330" t="s">
        <v>87</v>
      </c>
    </row>
    <row r="161" spans="1:6" ht="14.25" customHeight="1" x14ac:dyDescent="0.2">
      <c r="A161" s="353" t="s">
        <v>196</v>
      </c>
      <c r="B161" s="353"/>
      <c r="C161" s="353"/>
      <c r="D161" s="353"/>
      <c r="E161" s="353"/>
      <c r="F161" s="353"/>
    </row>
    <row r="162" spans="1:6" ht="14.25" customHeight="1" x14ac:dyDescent="0.2">
      <c r="A162" s="353"/>
      <c r="B162" s="353"/>
      <c r="C162" s="353"/>
      <c r="D162" s="353"/>
      <c r="E162" s="353"/>
      <c r="F162" s="353"/>
    </row>
    <row r="163" spans="1:6" ht="14.25" customHeight="1" x14ac:dyDescent="0.2">
      <c r="A163" s="353"/>
      <c r="B163" s="353"/>
      <c r="C163" s="353"/>
      <c r="D163" s="353"/>
      <c r="E163" s="353"/>
      <c r="F163" s="353"/>
    </row>
    <row r="164" spans="1:6" ht="14.25" customHeight="1" x14ac:dyDescent="0.2">
      <c r="A164" s="353"/>
      <c r="B164" s="353"/>
      <c r="C164" s="353"/>
      <c r="D164" s="353"/>
      <c r="E164" s="353"/>
      <c r="F164" s="353"/>
    </row>
    <row r="165" spans="1:6" ht="14.25" customHeight="1" x14ac:dyDescent="0.2">
      <c r="A165" s="353"/>
      <c r="B165" s="353"/>
      <c r="C165" s="353"/>
      <c r="D165" s="353"/>
      <c r="E165" s="353"/>
      <c r="F165" s="353"/>
    </row>
    <row r="166" spans="1:6" ht="14.25" customHeight="1" x14ac:dyDescent="0.2">
      <c r="A166" s="353"/>
      <c r="B166" s="353"/>
      <c r="C166" s="353"/>
      <c r="D166" s="353"/>
      <c r="E166" s="353"/>
      <c r="F166" s="353"/>
    </row>
    <row r="167" spans="1:6" ht="14.25" customHeight="1" x14ac:dyDescent="0.2">
      <c r="A167" s="353"/>
      <c r="B167" s="353"/>
      <c r="C167" s="353"/>
      <c r="D167" s="353"/>
      <c r="E167" s="353"/>
      <c r="F167" s="353"/>
    </row>
    <row r="168" spans="1:6" ht="14.25" customHeight="1" x14ac:dyDescent="0.2">
      <c r="A168" s="353"/>
      <c r="B168" s="353"/>
      <c r="C168" s="353"/>
      <c r="D168" s="353"/>
      <c r="E168" s="353"/>
      <c r="F168" s="353"/>
    </row>
    <row r="169" spans="1:6" ht="14.25" customHeight="1" x14ac:dyDescent="0.2">
      <c r="A169" s="353"/>
      <c r="B169" s="353"/>
      <c r="C169" s="353"/>
      <c r="D169" s="353"/>
      <c r="E169" s="353"/>
      <c r="F169" s="353"/>
    </row>
    <row r="170" spans="1:6" ht="14.25" customHeight="1" x14ac:dyDescent="0.2">
      <c r="A170" s="353"/>
      <c r="B170" s="353"/>
      <c r="C170" s="353"/>
      <c r="D170" s="353"/>
      <c r="E170" s="353"/>
      <c r="F170" s="353"/>
    </row>
    <row r="171" spans="1:6" ht="14.25" customHeight="1" x14ac:dyDescent="0.2">
      <c r="A171" s="353" t="s">
        <v>168</v>
      </c>
      <c r="B171" s="353"/>
      <c r="C171" s="353"/>
      <c r="D171" s="353"/>
      <c r="E171" s="353"/>
      <c r="F171" s="353"/>
    </row>
    <row r="172" spans="1:6" ht="14.25" customHeight="1" x14ac:dyDescent="0.2">
      <c r="A172" s="353"/>
      <c r="B172" s="353"/>
      <c r="C172" s="353"/>
      <c r="D172" s="353"/>
      <c r="E172" s="353"/>
      <c r="F172" s="353"/>
    </row>
    <row r="173" spans="1:6" ht="14.25" customHeight="1" x14ac:dyDescent="0.2">
      <c r="A173" s="353"/>
      <c r="B173" s="353"/>
      <c r="C173" s="353"/>
      <c r="D173" s="353"/>
      <c r="E173" s="353"/>
      <c r="F173" s="353"/>
    </row>
    <row r="174" spans="1:6" ht="14.25" customHeight="1" x14ac:dyDescent="0.2">
      <c r="A174" s="353"/>
      <c r="B174" s="353"/>
      <c r="C174" s="353"/>
      <c r="D174" s="353"/>
      <c r="E174" s="353"/>
      <c r="F174" s="353"/>
    </row>
    <row r="175" spans="1:6" ht="14.25" customHeight="1" x14ac:dyDescent="0.2">
      <c r="A175" s="354" t="s">
        <v>355</v>
      </c>
      <c r="B175" s="354"/>
      <c r="C175" s="354"/>
      <c r="D175" s="354"/>
      <c r="E175" s="354"/>
      <c r="F175" s="354"/>
    </row>
    <row r="176" spans="1:6" ht="14.25" customHeight="1" x14ac:dyDescent="0.2">
      <c r="A176" s="354"/>
      <c r="B176" s="354"/>
      <c r="C176" s="354"/>
      <c r="D176" s="354"/>
      <c r="E176" s="354"/>
      <c r="F176" s="354"/>
    </row>
    <row r="177" spans="1:6" ht="14.25" customHeight="1" x14ac:dyDescent="0.2">
      <c r="A177" s="354"/>
      <c r="B177" s="354"/>
      <c r="C177" s="354"/>
      <c r="D177" s="354"/>
      <c r="E177" s="354"/>
      <c r="F177" s="354"/>
    </row>
    <row r="178" spans="1:6" ht="14.25" customHeight="1" x14ac:dyDescent="0.2">
      <c r="A178" s="262"/>
      <c r="B178" s="262"/>
      <c r="C178" s="262"/>
      <c r="D178" s="262"/>
      <c r="E178" s="262"/>
      <c r="F178" s="262"/>
    </row>
    <row r="179" spans="1:6" ht="14.25" customHeight="1" x14ac:dyDescent="0.2">
      <c r="A179" s="262"/>
      <c r="B179" s="262"/>
      <c r="C179" s="262"/>
      <c r="D179" s="262"/>
      <c r="E179" s="262"/>
      <c r="F179" s="262"/>
    </row>
    <row r="180" spans="1:6" ht="14.25" customHeight="1" x14ac:dyDescent="0.2">
      <c r="A180" s="262"/>
      <c r="B180" s="262"/>
      <c r="C180" s="262"/>
      <c r="D180" s="262"/>
      <c r="E180" s="262"/>
      <c r="F180" s="262"/>
    </row>
    <row r="181" spans="1:6" ht="14.25" customHeight="1" x14ac:dyDescent="0.2">
      <c r="A181" s="262"/>
      <c r="B181" s="262"/>
      <c r="C181" s="262"/>
      <c r="D181" s="262"/>
      <c r="E181" s="262"/>
      <c r="F181" s="262"/>
    </row>
    <row r="182" spans="1:6" ht="14.25" customHeight="1" x14ac:dyDescent="0.2">
      <c r="A182" s="262"/>
      <c r="B182" s="262"/>
      <c r="C182" s="262"/>
      <c r="D182" s="262"/>
      <c r="E182" s="262"/>
      <c r="F182" s="262"/>
    </row>
    <row r="183" spans="1:6" ht="14.25" customHeight="1" x14ac:dyDescent="0.2">
      <c r="A183" s="262"/>
      <c r="B183" s="262"/>
      <c r="C183" s="262"/>
      <c r="D183" s="262"/>
      <c r="E183" s="262"/>
      <c r="F183" s="262"/>
    </row>
    <row r="184" spans="1:6" ht="14.25" customHeight="1" x14ac:dyDescent="0.2">
      <c r="A184" s="262"/>
      <c r="B184" s="262"/>
      <c r="C184" s="262"/>
      <c r="D184" s="262"/>
      <c r="E184" s="262"/>
      <c r="F184" s="262"/>
    </row>
    <row r="185" spans="1:6" ht="14.25" customHeight="1" x14ac:dyDescent="0.2">
      <c r="A185" s="262"/>
      <c r="B185" s="262"/>
      <c r="C185" s="262"/>
      <c r="D185" s="262"/>
      <c r="E185" s="262"/>
      <c r="F185" s="262"/>
    </row>
    <row r="186" spans="1:6" ht="14.25" customHeight="1" x14ac:dyDescent="0.2">
      <c r="A186" s="262"/>
      <c r="B186" s="262"/>
      <c r="C186" s="262"/>
      <c r="D186" s="262"/>
      <c r="E186" s="262"/>
      <c r="F186" s="262"/>
    </row>
    <row r="187" spans="1:6" ht="17.100000000000001" customHeight="1" x14ac:dyDescent="0.2"/>
    <row r="188" spans="1:6" ht="14.25" customHeight="1" x14ac:dyDescent="0.2"/>
    <row r="189" spans="1:6" ht="14.25" customHeight="1" x14ac:dyDescent="0.2"/>
    <row r="190" spans="1:6" ht="14.25" customHeight="1" x14ac:dyDescent="0.2"/>
    <row r="191" spans="1:6" ht="14.25" customHeight="1" x14ac:dyDescent="0.2"/>
    <row r="192" spans="1:6" ht="14.25" customHeight="1" x14ac:dyDescent="0.2"/>
    <row r="193" spans="1:6" ht="14.25" customHeight="1" x14ac:dyDescent="0.2"/>
    <row r="194" spans="1:6" ht="14.25" customHeight="1" x14ac:dyDescent="0.2"/>
    <row r="195" spans="1:6" ht="14.25" customHeight="1" x14ac:dyDescent="0.2"/>
    <row r="196" spans="1:6" ht="14.25" customHeight="1" x14ac:dyDescent="0.2"/>
    <row r="197" spans="1:6" ht="14.25" customHeight="1" x14ac:dyDescent="0.2"/>
    <row r="198" spans="1:6" ht="14.25" customHeight="1" x14ac:dyDescent="0.2"/>
    <row r="199" spans="1:6" s="331" customFormat="1" ht="15.95" customHeight="1" x14ac:dyDescent="0.2">
      <c r="A199" s="330" t="s">
        <v>88</v>
      </c>
    </row>
    <row r="200" spans="1:6" x14ac:dyDescent="0.2">
      <c r="A200" s="352" t="s">
        <v>356</v>
      </c>
      <c r="B200" s="352"/>
      <c r="C200" s="352"/>
      <c r="D200" s="352"/>
      <c r="E200" s="352"/>
      <c r="F200" s="352"/>
    </row>
    <row r="201" spans="1:6" x14ac:dyDescent="0.2">
      <c r="A201" s="352"/>
      <c r="B201" s="352"/>
      <c r="C201" s="352"/>
      <c r="D201" s="352"/>
      <c r="E201" s="352"/>
      <c r="F201" s="352"/>
    </row>
    <row r="203" spans="1:6" x14ac:dyDescent="0.2">
      <c r="A203" s="141" t="s">
        <v>89</v>
      </c>
    </row>
    <row r="205" spans="1:6" x14ac:dyDescent="0.2">
      <c r="A205" s="141" t="s">
        <v>90</v>
      </c>
    </row>
    <row r="207" spans="1:6" x14ac:dyDescent="0.2">
      <c r="A207" s="141" t="s">
        <v>91</v>
      </c>
    </row>
    <row r="209" spans="1:6" x14ac:dyDescent="0.2">
      <c r="A209" s="141" t="s">
        <v>253</v>
      </c>
    </row>
    <row r="211" spans="1:6" x14ac:dyDescent="0.2">
      <c r="A211" s="352" t="s">
        <v>92</v>
      </c>
      <c r="B211" s="352"/>
      <c r="C211" s="352"/>
      <c r="D211" s="352"/>
      <c r="E211" s="352"/>
      <c r="F211" s="352"/>
    </row>
    <row r="212" spans="1:6" x14ac:dyDescent="0.2">
      <c r="A212" s="352"/>
      <c r="B212" s="352"/>
      <c r="C212" s="352"/>
      <c r="D212" s="352"/>
      <c r="E212" s="352"/>
      <c r="F212" s="352"/>
    </row>
    <row r="214" spans="1:6" x14ac:dyDescent="0.2">
      <c r="A214" s="353" t="s">
        <v>169</v>
      </c>
      <c r="B214" s="353"/>
      <c r="C214" s="353"/>
      <c r="D214" s="353"/>
      <c r="E214" s="353"/>
      <c r="F214" s="353"/>
    </row>
    <row r="215" spans="1:6" x14ac:dyDescent="0.2">
      <c r="A215" s="353"/>
      <c r="B215" s="353"/>
      <c r="C215" s="353"/>
      <c r="D215" s="353"/>
      <c r="E215" s="353"/>
      <c r="F215" s="353"/>
    </row>
    <row r="217" spans="1:6" x14ac:dyDescent="0.2">
      <c r="A217" s="353" t="s">
        <v>170</v>
      </c>
      <c r="B217" s="353"/>
      <c r="C217" s="353"/>
      <c r="D217" s="353"/>
      <c r="E217" s="353"/>
      <c r="F217" s="353"/>
    </row>
    <row r="218" spans="1:6" x14ac:dyDescent="0.2">
      <c r="A218" s="353"/>
      <c r="B218" s="353"/>
      <c r="C218" s="353"/>
      <c r="D218" s="353"/>
      <c r="E218" s="353"/>
      <c r="F218" s="353"/>
    </row>
    <row r="219" spans="1:6" x14ac:dyDescent="0.2">
      <c r="A219" s="353"/>
      <c r="B219" s="353"/>
      <c r="C219" s="353"/>
      <c r="D219" s="353"/>
      <c r="E219" s="353"/>
      <c r="F219" s="353"/>
    </row>
    <row r="224" spans="1:6" ht="15" x14ac:dyDescent="0.25">
      <c r="A224" s="25" t="s">
        <v>208</v>
      </c>
    </row>
    <row r="226" spans="1:4" x14ac:dyDescent="0.2">
      <c r="A226" s="141" t="s">
        <v>209</v>
      </c>
      <c r="D226" s="141" t="s">
        <v>210</v>
      </c>
    </row>
    <row r="227" spans="1:4" x14ac:dyDescent="0.2">
      <c r="A227" s="141" t="s">
        <v>211</v>
      </c>
      <c r="D227" s="141" t="s">
        <v>212</v>
      </c>
    </row>
    <row r="230" spans="1:4" x14ac:dyDescent="0.2">
      <c r="A230" s="141" t="s">
        <v>213</v>
      </c>
      <c r="D230" s="141" t="s">
        <v>214</v>
      </c>
    </row>
    <row r="231" spans="1:4" x14ac:dyDescent="0.2">
      <c r="A231" s="141" t="s">
        <v>215</v>
      </c>
      <c r="D231" s="141" t="s">
        <v>216</v>
      </c>
    </row>
    <row r="234" spans="1:4" x14ac:dyDescent="0.2">
      <c r="A234" s="141" t="s">
        <v>255</v>
      </c>
      <c r="D234" s="141" t="s">
        <v>256</v>
      </c>
    </row>
    <row r="237" spans="1:4" x14ac:dyDescent="0.2">
      <c r="A237" s="141" t="s">
        <v>230</v>
      </c>
      <c r="D237" s="141" t="s">
        <v>230</v>
      </c>
    </row>
    <row r="238" spans="1:4" x14ac:dyDescent="0.2">
      <c r="A238" s="141" t="s">
        <v>231</v>
      </c>
      <c r="D238" s="141" t="s">
        <v>229</v>
      </c>
    </row>
    <row r="244" spans="1:6" x14ac:dyDescent="0.2">
      <c r="A244" s="141" t="s">
        <v>93</v>
      </c>
    </row>
    <row r="245" spans="1:6" x14ac:dyDescent="0.2">
      <c r="A245" s="141" t="s">
        <v>95</v>
      </c>
    </row>
    <row r="246" spans="1:6" x14ac:dyDescent="0.2">
      <c r="A246" s="141" t="s">
        <v>136</v>
      </c>
    </row>
    <row r="247" spans="1:6" x14ac:dyDescent="0.2">
      <c r="A247" s="352" t="s">
        <v>94</v>
      </c>
      <c r="B247" s="352"/>
      <c r="C247" s="352"/>
      <c r="D247" s="352"/>
      <c r="E247" s="352"/>
      <c r="F247" s="352"/>
    </row>
    <row r="248" spans="1:6" x14ac:dyDescent="0.2">
      <c r="A248" s="352"/>
      <c r="B248" s="352"/>
      <c r="C248" s="352"/>
      <c r="D248" s="352"/>
      <c r="E248" s="352"/>
      <c r="F248" s="352"/>
    </row>
  </sheetData>
  <mergeCells count="34">
    <mergeCell ref="A3:F6"/>
    <mergeCell ref="A8:F12"/>
    <mergeCell ref="A129:F131"/>
    <mergeCell ref="A14:F17"/>
    <mergeCell ref="A34:F35"/>
    <mergeCell ref="A37:F41"/>
    <mergeCell ref="A19:F23"/>
    <mergeCell ref="A25:F32"/>
    <mergeCell ref="A132:F133"/>
    <mergeCell ref="A134:F135"/>
    <mergeCell ref="A43:F45"/>
    <mergeCell ref="A47:F49"/>
    <mergeCell ref="A63:F64"/>
    <mergeCell ref="A55:F61"/>
    <mergeCell ref="A77:F84"/>
    <mergeCell ref="A86:F88"/>
    <mergeCell ref="A91:F96"/>
    <mergeCell ref="A99:F104"/>
    <mergeCell ref="A247:F248"/>
    <mergeCell ref="A161:F170"/>
    <mergeCell ref="A171:F174"/>
    <mergeCell ref="A67:F72"/>
    <mergeCell ref="A175:F177"/>
    <mergeCell ref="A200:F201"/>
    <mergeCell ref="A211:F212"/>
    <mergeCell ref="A145:F146"/>
    <mergeCell ref="A149:F153"/>
    <mergeCell ref="A155:F158"/>
    <mergeCell ref="A107:F112"/>
    <mergeCell ref="A138:F144"/>
    <mergeCell ref="A214:F215"/>
    <mergeCell ref="A217:F219"/>
    <mergeCell ref="A113:F116"/>
    <mergeCell ref="A121:F128"/>
  </mergeCells>
  <printOptions horizontalCentered="1"/>
  <pageMargins left="0.59055118110236227" right="0.59055118110236227" top="0.78740157480314965" bottom="0.78740157480314965" header="0.31496062992125984" footer="0.31496062992125984"/>
  <pageSetup paperSize="9" firstPageNumber="3" orientation="portrait" useFirstPageNumber="1" r:id="rId1"/>
  <headerFooter>
    <oddHeader>&amp;C- &amp;P -</oddHeader>
  </headerFooter>
  <rowBreaks count="2" manualBreakCount="2">
    <brk id="97" max="16383" man="1"/>
    <brk id="14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zoomScaleNormal="100" workbookViewId="0"/>
  </sheetViews>
  <sheetFormatPr baseColWidth="10" defaultRowHeight="14.25" x14ac:dyDescent="0.2"/>
  <cols>
    <col min="1" max="1" width="5.77734375" style="87" customWidth="1"/>
    <col min="2" max="5" width="0.88671875" style="17" customWidth="1"/>
    <col min="6" max="6" width="35.33203125" style="4" customWidth="1"/>
    <col min="7" max="10" width="10.5546875" style="4" customWidth="1"/>
    <col min="11" max="16" width="11.33203125" style="4" customWidth="1"/>
    <col min="17" max="17" width="11.33203125" style="123" customWidth="1"/>
    <col min="18" max="18" width="5.88671875" style="28" customWidth="1"/>
    <col min="19" max="255" width="11.5546875" style="4"/>
    <col min="256" max="256" width="5.77734375" style="4" customWidth="1"/>
    <col min="257" max="258" width="0.88671875" style="4" customWidth="1"/>
    <col min="259" max="259" width="30.77734375" style="4" customWidth="1"/>
    <col min="260" max="271" width="11.5546875" style="4" customWidth="1"/>
    <col min="272" max="272" width="5.77734375" style="4" customWidth="1"/>
    <col min="273" max="511" width="11.5546875" style="4"/>
    <col min="512" max="512" width="5.77734375" style="4" customWidth="1"/>
    <col min="513" max="514" width="0.88671875" style="4" customWidth="1"/>
    <col min="515" max="515" width="30.77734375" style="4" customWidth="1"/>
    <col min="516" max="527" width="11.5546875" style="4" customWidth="1"/>
    <col min="528" max="528" width="5.77734375" style="4" customWidth="1"/>
    <col min="529" max="767" width="11.5546875" style="4"/>
    <col min="768" max="768" width="5.77734375" style="4" customWidth="1"/>
    <col min="769" max="770" width="0.88671875" style="4" customWidth="1"/>
    <col min="771" max="771" width="30.77734375" style="4" customWidth="1"/>
    <col min="772" max="783" width="11.5546875" style="4" customWidth="1"/>
    <col min="784" max="784" width="5.77734375" style="4" customWidth="1"/>
    <col min="785" max="1023" width="11.5546875" style="4"/>
    <col min="1024" max="1024" width="5.77734375" style="4" customWidth="1"/>
    <col min="1025" max="1026" width="0.88671875" style="4" customWidth="1"/>
    <col min="1027" max="1027" width="30.77734375" style="4" customWidth="1"/>
    <col min="1028" max="1039" width="11.5546875" style="4" customWidth="1"/>
    <col min="1040" max="1040" width="5.77734375" style="4" customWidth="1"/>
    <col min="1041" max="1279" width="11.5546875" style="4"/>
    <col min="1280" max="1280" width="5.77734375" style="4" customWidth="1"/>
    <col min="1281" max="1282" width="0.88671875" style="4" customWidth="1"/>
    <col min="1283" max="1283" width="30.77734375" style="4" customWidth="1"/>
    <col min="1284" max="1295" width="11.5546875" style="4" customWidth="1"/>
    <col min="1296" max="1296" width="5.77734375" style="4" customWidth="1"/>
    <col min="1297" max="1535" width="11.5546875" style="4"/>
    <col min="1536" max="1536" width="5.77734375" style="4" customWidth="1"/>
    <col min="1537" max="1538" width="0.88671875" style="4" customWidth="1"/>
    <col min="1539" max="1539" width="30.77734375" style="4" customWidth="1"/>
    <col min="1540" max="1551" width="11.5546875" style="4" customWidth="1"/>
    <col min="1552" max="1552" width="5.77734375" style="4" customWidth="1"/>
    <col min="1553" max="1791" width="11.5546875" style="4"/>
    <col min="1792" max="1792" width="5.77734375" style="4" customWidth="1"/>
    <col min="1793" max="1794" width="0.88671875" style="4" customWidth="1"/>
    <col min="1795" max="1795" width="30.77734375" style="4" customWidth="1"/>
    <col min="1796" max="1807" width="11.5546875" style="4" customWidth="1"/>
    <col min="1808" max="1808" width="5.77734375" style="4" customWidth="1"/>
    <col min="1809" max="2047" width="11.5546875" style="4"/>
    <col min="2048" max="2048" width="5.77734375" style="4" customWidth="1"/>
    <col min="2049" max="2050" width="0.88671875" style="4" customWidth="1"/>
    <col min="2051" max="2051" width="30.77734375" style="4" customWidth="1"/>
    <col min="2052" max="2063" width="11.5546875" style="4" customWidth="1"/>
    <col min="2064" max="2064" width="5.77734375" style="4" customWidth="1"/>
    <col min="2065" max="2303" width="11.5546875" style="4"/>
    <col min="2304" max="2304" width="5.77734375" style="4" customWidth="1"/>
    <col min="2305" max="2306" width="0.88671875" style="4" customWidth="1"/>
    <col min="2307" max="2307" width="30.77734375" style="4" customWidth="1"/>
    <col min="2308" max="2319" width="11.5546875" style="4" customWidth="1"/>
    <col min="2320" max="2320" width="5.77734375" style="4" customWidth="1"/>
    <col min="2321" max="2559" width="11.5546875" style="4"/>
    <col min="2560" max="2560" width="5.77734375" style="4" customWidth="1"/>
    <col min="2561" max="2562" width="0.88671875" style="4" customWidth="1"/>
    <col min="2563" max="2563" width="30.77734375" style="4" customWidth="1"/>
    <col min="2564" max="2575" width="11.5546875" style="4" customWidth="1"/>
    <col min="2576" max="2576" width="5.77734375" style="4" customWidth="1"/>
    <col min="2577" max="2815" width="11.5546875" style="4"/>
    <col min="2816" max="2816" width="5.77734375" style="4" customWidth="1"/>
    <col min="2817" max="2818" width="0.88671875" style="4" customWidth="1"/>
    <col min="2819" max="2819" width="30.77734375" style="4" customWidth="1"/>
    <col min="2820" max="2831" width="11.5546875" style="4" customWidth="1"/>
    <col min="2832" max="2832" width="5.77734375" style="4" customWidth="1"/>
    <col min="2833" max="3071" width="11.5546875" style="4"/>
    <col min="3072" max="3072" width="5.77734375" style="4" customWidth="1"/>
    <col min="3073" max="3074" width="0.88671875" style="4" customWidth="1"/>
    <col min="3075" max="3075" width="30.77734375" style="4" customWidth="1"/>
    <col min="3076" max="3087" width="11.5546875" style="4" customWidth="1"/>
    <col min="3088" max="3088" width="5.77734375" style="4" customWidth="1"/>
    <col min="3089" max="3327" width="11.5546875" style="4"/>
    <col min="3328" max="3328" width="5.77734375" style="4" customWidth="1"/>
    <col min="3329" max="3330" width="0.88671875" style="4" customWidth="1"/>
    <col min="3331" max="3331" width="30.77734375" style="4" customWidth="1"/>
    <col min="3332" max="3343" width="11.5546875" style="4" customWidth="1"/>
    <col min="3344" max="3344" width="5.77734375" style="4" customWidth="1"/>
    <col min="3345" max="3583" width="11.5546875" style="4"/>
    <col min="3584" max="3584" width="5.77734375" style="4" customWidth="1"/>
    <col min="3585" max="3586" width="0.88671875" style="4" customWidth="1"/>
    <col min="3587" max="3587" width="30.77734375" style="4" customWidth="1"/>
    <col min="3588" max="3599" width="11.5546875" style="4" customWidth="1"/>
    <col min="3600" max="3600" width="5.77734375" style="4" customWidth="1"/>
    <col min="3601" max="3839" width="11.5546875" style="4"/>
    <col min="3840" max="3840" width="5.77734375" style="4" customWidth="1"/>
    <col min="3841" max="3842" width="0.88671875" style="4" customWidth="1"/>
    <col min="3843" max="3843" width="30.77734375" style="4" customWidth="1"/>
    <col min="3844" max="3855" width="11.5546875" style="4" customWidth="1"/>
    <col min="3856" max="3856" width="5.77734375" style="4" customWidth="1"/>
    <col min="3857" max="4095" width="11.5546875" style="4"/>
    <col min="4096" max="4096" width="5.77734375" style="4" customWidth="1"/>
    <col min="4097" max="4098" width="0.88671875" style="4" customWidth="1"/>
    <col min="4099" max="4099" width="30.77734375" style="4" customWidth="1"/>
    <col min="4100" max="4111" width="11.5546875" style="4" customWidth="1"/>
    <col min="4112" max="4112" width="5.77734375" style="4" customWidth="1"/>
    <col min="4113" max="4351" width="11.5546875" style="4"/>
    <col min="4352" max="4352" width="5.77734375" style="4" customWidth="1"/>
    <col min="4353" max="4354" width="0.88671875" style="4" customWidth="1"/>
    <col min="4355" max="4355" width="30.77734375" style="4" customWidth="1"/>
    <col min="4356" max="4367" width="11.5546875" style="4" customWidth="1"/>
    <col min="4368" max="4368" width="5.77734375" style="4" customWidth="1"/>
    <col min="4369" max="4607" width="11.5546875" style="4"/>
    <col min="4608" max="4608" width="5.77734375" style="4" customWidth="1"/>
    <col min="4609" max="4610" width="0.88671875" style="4" customWidth="1"/>
    <col min="4611" max="4611" width="30.77734375" style="4" customWidth="1"/>
    <col min="4612" max="4623" width="11.5546875" style="4" customWidth="1"/>
    <col min="4624" max="4624" width="5.77734375" style="4" customWidth="1"/>
    <col min="4625" max="4863" width="11.5546875" style="4"/>
    <col min="4864" max="4864" width="5.77734375" style="4" customWidth="1"/>
    <col min="4865" max="4866" width="0.88671875" style="4" customWidth="1"/>
    <col min="4867" max="4867" width="30.77734375" style="4" customWidth="1"/>
    <col min="4868" max="4879" width="11.5546875" style="4" customWidth="1"/>
    <col min="4880" max="4880" width="5.77734375" style="4" customWidth="1"/>
    <col min="4881" max="5119" width="11.5546875" style="4"/>
    <col min="5120" max="5120" width="5.77734375" style="4" customWidth="1"/>
    <col min="5121" max="5122" width="0.88671875" style="4" customWidth="1"/>
    <col min="5123" max="5123" width="30.77734375" style="4" customWidth="1"/>
    <col min="5124" max="5135" width="11.5546875" style="4" customWidth="1"/>
    <col min="5136" max="5136" width="5.77734375" style="4" customWidth="1"/>
    <col min="5137" max="5375" width="11.5546875" style="4"/>
    <col min="5376" max="5376" width="5.77734375" style="4" customWidth="1"/>
    <col min="5377" max="5378" width="0.88671875" style="4" customWidth="1"/>
    <col min="5379" max="5379" width="30.77734375" style="4" customWidth="1"/>
    <col min="5380" max="5391" width="11.5546875" style="4" customWidth="1"/>
    <col min="5392" max="5392" width="5.77734375" style="4" customWidth="1"/>
    <col min="5393" max="5631" width="11.5546875" style="4"/>
    <col min="5632" max="5632" width="5.77734375" style="4" customWidth="1"/>
    <col min="5633" max="5634" width="0.88671875" style="4" customWidth="1"/>
    <col min="5635" max="5635" width="30.77734375" style="4" customWidth="1"/>
    <col min="5636" max="5647" width="11.5546875" style="4" customWidth="1"/>
    <col min="5648" max="5648" width="5.77734375" style="4" customWidth="1"/>
    <col min="5649" max="5887" width="11.5546875" style="4"/>
    <col min="5888" max="5888" width="5.77734375" style="4" customWidth="1"/>
    <col min="5889" max="5890" width="0.88671875" style="4" customWidth="1"/>
    <col min="5891" max="5891" width="30.77734375" style="4" customWidth="1"/>
    <col min="5892" max="5903" width="11.5546875" style="4" customWidth="1"/>
    <col min="5904" max="5904" width="5.77734375" style="4" customWidth="1"/>
    <col min="5905" max="6143" width="11.5546875" style="4"/>
    <col min="6144" max="6144" width="5.77734375" style="4" customWidth="1"/>
    <col min="6145" max="6146" width="0.88671875" style="4" customWidth="1"/>
    <col min="6147" max="6147" width="30.77734375" style="4" customWidth="1"/>
    <col min="6148" max="6159" width="11.5546875" style="4" customWidth="1"/>
    <col min="6160" max="6160" width="5.77734375" style="4" customWidth="1"/>
    <col min="6161" max="6399" width="11.5546875" style="4"/>
    <col min="6400" max="6400" width="5.77734375" style="4" customWidth="1"/>
    <col min="6401" max="6402" width="0.88671875" style="4" customWidth="1"/>
    <col min="6403" max="6403" width="30.77734375" style="4" customWidth="1"/>
    <col min="6404" max="6415" width="11.5546875" style="4" customWidth="1"/>
    <col min="6416" max="6416" width="5.77734375" style="4" customWidth="1"/>
    <col min="6417" max="6655" width="11.5546875" style="4"/>
    <col min="6656" max="6656" width="5.77734375" style="4" customWidth="1"/>
    <col min="6657" max="6658" width="0.88671875" style="4" customWidth="1"/>
    <col min="6659" max="6659" width="30.77734375" style="4" customWidth="1"/>
    <col min="6660" max="6671" width="11.5546875" style="4" customWidth="1"/>
    <col min="6672" max="6672" width="5.77734375" style="4" customWidth="1"/>
    <col min="6673" max="6911" width="11.5546875" style="4"/>
    <col min="6912" max="6912" width="5.77734375" style="4" customWidth="1"/>
    <col min="6913" max="6914" width="0.88671875" style="4" customWidth="1"/>
    <col min="6915" max="6915" width="30.77734375" style="4" customWidth="1"/>
    <col min="6916" max="6927" width="11.5546875" style="4" customWidth="1"/>
    <col min="6928" max="6928" width="5.77734375" style="4" customWidth="1"/>
    <col min="6929" max="7167" width="11.5546875" style="4"/>
    <col min="7168" max="7168" width="5.77734375" style="4" customWidth="1"/>
    <col min="7169" max="7170" width="0.88671875" style="4" customWidth="1"/>
    <col min="7171" max="7171" width="30.77734375" style="4" customWidth="1"/>
    <col min="7172" max="7183" width="11.5546875" style="4" customWidth="1"/>
    <col min="7184" max="7184" width="5.77734375" style="4" customWidth="1"/>
    <col min="7185" max="7423" width="11.5546875" style="4"/>
    <col min="7424" max="7424" width="5.77734375" style="4" customWidth="1"/>
    <col min="7425" max="7426" width="0.88671875" style="4" customWidth="1"/>
    <col min="7427" max="7427" width="30.77734375" style="4" customWidth="1"/>
    <col min="7428" max="7439" width="11.5546875" style="4" customWidth="1"/>
    <col min="7440" max="7440" width="5.77734375" style="4" customWidth="1"/>
    <col min="7441" max="7679" width="11.5546875" style="4"/>
    <col min="7680" max="7680" width="5.77734375" style="4" customWidth="1"/>
    <col min="7681" max="7682" width="0.88671875" style="4" customWidth="1"/>
    <col min="7683" max="7683" width="30.77734375" style="4" customWidth="1"/>
    <col min="7684" max="7695" width="11.5546875" style="4" customWidth="1"/>
    <col min="7696" max="7696" width="5.77734375" style="4" customWidth="1"/>
    <col min="7697" max="7935" width="11.5546875" style="4"/>
    <col min="7936" max="7936" width="5.77734375" style="4" customWidth="1"/>
    <col min="7937" max="7938" width="0.88671875" style="4" customWidth="1"/>
    <col min="7939" max="7939" width="30.77734375" style="4" customWidth="1"/>
    <col min="7940" max="7951" width="11.5546875" style="4" customWidth="1"/>
    <col min="7952" max="7952" width="5.77734375" style="4" customWidth="1"/>
    <col min="7953" max="8191" width="11.5546875" style="4"/>
    <col min="8192" max="8192" width="5.77734375" style="4" customWidth="1"/>
    <col min="8193" max="8194" width="0.88671875" style="4" customWidth="1"/>
    <col min="8195" max="8195" width="30.77734375" style="4" customWidth="1"/>
    <col min="8196" max="8207" width="11.5546875" style="4" customWidth="1"/>
    <col min="8208" max="8208" width="5.77734375" style="4" customWidth="1"/>
    <col min="8209" max="8447" width="11.5546875" style="4"/>
    <col min="8448" max="8448" width="5.77734375" style="4" customWidth="1"/>
    <col min="8449" max="8450" width="0.88671875" style="4" customWidth="1"/>
    <col min="8451" max="8451" width="30.77734375" style="4" customWidth="1"/>
    <col min="8452" max="8463" width="11.5546875" style="4" customWidth="1"/>
    <col min="8464" max="8464" width="5.77734375" style="4" customWidth="1"/>
    <col min="8465" max="8703" width="11.5546875" style="4"/>
    <col min="8704" max="8704" width="5.77734375" style="4" customWidth="1"/>
    <col min="8705" max="8706" width="0.88671875" style="4" customWidth="1"/>
    <col min="8707" max="8707" width="30.77734375" style="4" customWidth="1"/>
    <col min="8708" max="8719" width="11.5546875" style="4" customWidth="1"/>
    <col min="8720" max="8720" width="5.77734375" style="4" customWidth="1"/>
    <col min="8721" max="8959" width="11.5546875" style="4"/>
    <col min="8960" max="8960" width="5.77734375" style="4" customWidth="1"/>
    <col min="8961" max="8962" width="0.88671875" style="4" customWidth="1"/>
    <col min="8963" max="8963" width="30.77734375" style="4" customWidth="1"/>
    <col min="8964" max="8975" width="11.5546875" style="4" customWidth="1"/>
    <col min="8976" max="8976" width="5.77734375" style="4" customWidth="1"/>
    <col min="8977" max="9215" width="11.5546875" style="4"/>
    <col min="9216" max="9216" width="5.77734375" style="4" customWidth="1"/>
    <col min="9217" max="9218" width="0.88671875" style="4" customWidth="1"/>
    <col min="9219" max="9219" width="30.77734375" style="4" customWidth="1"/>
    <col min="9220" max="9231" width="11.5546875" style="4" customWidth="1"/>
    <col min="9232" max="9232" width="5.77734375" style="4" customWidth="1"/>
    <col min="9233" max="9471" width="11.5546875" style="4"/>
    <col min="9472" max="9472" width="5.77734375" style="4" customWidth="1"/>
    <col min="9473" max="9474" width="0.88671875" style="4" customWidth="1"/>
    <col min="9475" max="9475" width="30.77734375" style="4" customWidth="1"/>
    <col min="9476" max="9487" width="11.5546875" style="4" customWidth="1"/>
    <col min="9488" max="9488" width="5.77734375" style="4" customWidth="1"/>
    <col min="9489" max="9727" width="11.5546875" style="4"/>
    <col min="9728" max="9728" width="5.77734375" style="4" customWidth="1"/>
    <col min="9729" max="9730" width="0.88671875" style="4" customWidth="1"/>
    <col min="9731" max="9731" width="30.77734375" style="4" customWidth="1"/>
    <col min="9732" max="9743" width="11.5546875" style="4" customWidth="1"/>
    <col min="9744" max="9744" width="5.77734375" style="4" customWidth="1"/>
    <col min="9745" max="9983" width="11.5546875" style="4"/>
    <col min="9984" max="9984" width="5.77734375" style="4" customWidth="1"/>
    <col min="9985" max="9986" width="0.88671875" style="4" customWidth="1"/>
    <col min="9987" max="9987" width="30.77734375" style="4" customWidth="1"/>
    <col min="9988" max="9999" width="11.5546875" style="4" customWidth="1"/>
    <col min="10000" max="10000" width="5.77734375" style="4" customWidth="1"/>
    <col min="10001" max="10239" width="11.5546875" style="4"/>
    <col min="10240" max="10240" width="5.77734375" style="4" customWidth="1"/>
    <col min="10241" max="10242" width="0.88671875" style="4" customWidth="1"/>
    <col min="10243" max="10243" width="30.77734375" style="4" customWidth="1"/>
    <col min="10244" max="10255" width="11.5546875" style="4" customWidth="1"/>
    <col min="10256" max="10256" width="5.77734375" style="4" customWidth="1"/>
    <col min="10257" max="10495" width="11.5546875" style="4"/>
    <col min="10496" max="10496" width="5.77734375" style="4" customWidth="1"/>
    <col min="10497" max="10498" width="0.88671875" style="4" customWidth="1"/>
    <col min="10499" max="10499" width="30.77734375" style="4" customWidth="1"/>
    <col min="10500" max="10511" width="11.5546875" style="4" customWidth="1"/>
    <col min="10512" max="10512" width="5.77734375" style="4" customWidth="1"/>
    <col min="10513" max="10751" width="11.5546875" style="4"/>
    <col min="10752" max="10752" width="5.77734375" style="4" customWidth="1"/>
    <col min="10753" max="10754" width="0.88671875" style="4" customWidth="1"/>
    <col min="10755" max="10755" width="30.77734375" style="4" customWidth="1"/>
    <col min="10756" max="10767" width="11.5546875" style="4" customWidth="1"/>
    <col min="10768" max="10768" width="5.77734375" style="4" customWidth="1"/>
    <col min="10769" max="11007" width="11.5546875" style="4"/>
    <col min="11008" max="11008" width="5.77734375" style="4" customWidth="1"/>
    <col min="11009" max="11010" width="0.88671875" style="4" customWidth="1"/>
    <col min="11011" max="11011" width="30.77734375" style="4" customWidth="1"/>
    <col min="11012" max="11023" width="11.5546875" style="4" customWidth="1"/>
    <col min="11024" max="11024" width="5.77734375" style="4" customWidth="1"/>
    <col min="11025" max="11263" width="11.5546875" style="4"/>
    <col min="11264" max="11264" width="5.77734375" style="4" customWidth="1"/>
    <col min="11265" max="11266" width="0.88671875" style="4" customWidth="1"/>
    <col min="11267" max="11267" width="30.77734375" style="4" customWidth="1"/>
    <col min="11268" max="11279" width="11.5546875" style="4" customWidth="1"/>
    <col min="11280" max="11280" width="5.77734375" style="4" customWidth="1"/>
    <col min="11281" max="11519" width="11.5546875" style="4"/>
    <col min="11520" max="11520" width="5.77734375" style="4" customWidth="1"/>
    <col min="11521" max="11522" width="0.88671875" style="4" customWidth="1"/>
    <col min="11523" max="11523" width="30.77734375" style="4" customWidth="1"/>
    <col min="11524" max="11535" width="11.5546875" style="4" customWidth="1"/>
    <col min="11536" max="11536" width="5.77734375" style="4" customWidth="1"/>
    <col min="11537" max="11775" width="11.5546875" style="4"/>
    <col min="11776" max="11776" width="5.77734375" style="4" customWidth="1"/>
    <col min="11777" max="11778" width="0.88671875" style="4" customWidth="1"/>
    <col min="11779" max="11779" width="30.77734375" style="4" customWidth="1"/>
    <col min="11780" max="11791" width="11.5546875" style="4" customWidth="1"/>
    <col min="11792" max="11792" width="5.77734375" style="4" customWidth="1"/>
    <col min="11793" max="12031" width="11.5546875" style="4"/>
    <col min="12032" max="12032" width="5.77734375" style="4" customWidth="1"/>
    <col min="12033" max="12034" width="0.88671875" style="4" customWidth="1"/>
    <col min="12035" max="12035" width="30.77734375" style="4" customWidth="1"/>
    <col min="12036" max="12047" width="11.5546875" style="4" customWidth="1"/>
    <col min="12048" max="12048" width="5.77734375" style="4" customWidth="1"/>
    <col min="12049" max="12287" width="11.5546875" style="4"/>
    <col min="12288" max="12288" width="5.77734375" style="4" customWidth="1"/>
    <col min="12289" max="12290" width="0.88671875" style="4" customWidth="1"/>
    <col min="12291" max="12291" width="30.77734375" style="4" customWidth="1"/>
    <col min="12292" max="12303" width="11.5546875" style="4" customWidth="1"/>
    <col min="12304" max="12304" width="5.77734375" style="4" customWidth="1"/>
    <col min="12305" max="12543" width="11.5546875" style="4"/>
    <col min="12544" max="12544" width="5.77734375" style="4" customWidth="1"/>
    <col min="12545" max="12546" width="0.88671875" style="4" customWidth="1"/>
    <col min="12547" max="12547" width="30.77734375" style="4" customWidth="1"/>
    <col min="12548" max="12559" width="11.5546875" style="4" customWidth="1"/>
    <col min="12560" max="12560" width="5.77734375" style="4" customWidth="1"/>
    <col min="12561" max="12799" width="11.5546875" style="4"/>
    <col min="12800" max="12800" width="5.77734375" style="4" customWidth="1"/>
    <col min="12801" max="12802" width="0.88671875" style="4" customWidth="1"/>
    <col min="12803" max="12803" width="30.77734375" style="4" customWidth="1"/>
    <col min="12804" max="12815" width="11.5546875" style="4" customWidth="1"/>
    <col min="12816" max="12816" width="5.77734375" style="4" customWidth="1"/>
    <col min="12817" max="13055" width="11.5546875" style="4"/>
    <col min="13056" max="13056" width="5.77734375" style="4" customWidth="1"/>
    <col min="13057" max="13058" width="0.88671875" style="4" customWidth="1"/>
    <col min="13059" max="13059" width="30.77734375" style="4" customWidth="1"/>
    <col min="13060" max="13071" width="11.5546875" style="4" customWidth="1"/>
    <col min="13072" max="13072" width="5.77734375" style="4" customWidth="1"/>
    <col min="13073" max="13311" width="11.5546875" style="4"/>
    <col min="13312" max="13312" width="5.77734375" style="4" customWidth="1"/>
    <col min="13313" max="13314" width="0.88671875" style="4" customWidth="1"/>
    <col min="13315" max="13315" width="30.77734375" style="4" customWidth="1"/>
    <col min="13316" max="13327" width="11.5546875" style="4" customWidth="1"/>
    <col min="13328" max="13328" width="5.77734375" style="4" customWidth="1"/>
    <col min="13329" max="13567" width="11.5546875" style="4"/>
    <col min="13568" max="13568" width="5.77734375" style="4" customWidth="1"/>
    <col min="13569" max="13570" width="0.88671875" style="4" customWidth="1"/>
    <col min="13571" max="13571" width="30.77734375" style="4" customWidth="1"/>
    <col min="13572" max="13583" width="11.5546875" style="4" customWidth="1"/>
    <col min="13584" max="13584" width="5.77734375" style="4" customWidth="1"/>
    <col min="13585" max="13823" width="11.5546875" style="4"/>
    <col min="13824" max="13824" width="5.77734375" style="4" customWidth="1"/>
    <col min="13825" max="13826" width="0.88671875" style="4" customWidth="1"/>
    <col min="13827" max="13827" width="30.77734375" style="4" customWidth="1"/>
    <col min="13828" max="13839" width="11.5546875" style="4" customWidth="1"/>
    <col min="13840" max="13840" width="5.77734375" style="4" customWidth="1"/>
    <col min="13841" max="14079" width="11.5546875" style="4"/>
    <col min="14080" max="14080" width="5.77734375" style="4" customWidth="1"/>
    <col min="14081" max="14082" width="0.88671875" style="4" customWidth="1"/>
    <col min="14083" max="14083" width="30.77734375" style="4" customWidth="1"/>
    <col min="14084" max="14095" width="11.5546875" style="4" customWidth="1"/>
    <col min="14096" max="14096" width="5.77734375" style="4" customWidth="1"/>
    <col min="14097" max="14335" width="11.5546875" style="4"/>
    <col min="14336" max="14336" width="5.77734375" style="4" customWidth="1"/>
    <col min="14337" max="14338" width="0.88671875" style="4" customWidth="1"/>
    <col min="14339" max="14339" width="30.77734375" style="4" customWidth="1"/>
    <col min="14340" max="14351" width="11.5546875" style="4" customWidth="1"/>
    <col min="14352" max="14352" width="5.77734375" style="4" customWidth="1"/>
    <col min="14353" max="14591" width="11.5546875" style="4"/>
    <col min="14592" max="14592" width="5.77734375" style="4" customWidth="1"/>
    <col min="14593" max="14594" width="0.88671875" style="4" customWidth="1"/>
    <col min="14595" max="14595" width="30.77734375" style="4" customWidth="1"/>
    <col min="14596" max="14607" width="11.5546875" style="4" customWidth="1"/>
    <col min="14608" max="14608" width="5.77734375" style="4" customWidth="1"/>
    <col min="14609" max="14847" width="11.5546875" style="4"/>
    <col min="14848" max="14848" width="5.77734375" style="4" customWidth="1"/>
    <col min="14849" max="14850" width="0.88671875" style="4" customWidth="1"/>
    <col min="14851" max="14851" width="30.77734375" style="4" customWidth="1"/>
    <col min="14852" max="14863" width="11.5546875" style="4" customWidth="1"/>
    <col min="14864" max="14864" width="5.77734375" style="4" customWidth="1"/>
    <col min="14865" max="15103" width="11.5546875" style="4"/>
    <col min="15104" max="15104" width="5.77734375" style="4" customWidth="1"/>
    <col min="15105" max="15106" width="0.88671875" style="4" customWidth="1"/>
    <col min="15107" max="15107" width="30.77734375" style="4" customWidth="1"/>
    <col min="15108" max="15119" width="11.5546875" style="4" customWidth="1"/>
    <col min="15120" max="15120" width="5.77734375" style="4" customWidth="1"/>
    <col min="15121" max="15359" width="11.5546875" style="4"/>
    <col min="15360" max="15360" width="5.77734375" style="4" customWidth="1"/>
    <col min="15361" max="15362" width="0.88671875" style="4" customWidth="1"/>
    <col min="15363" max="15363" width="30.77734375" style="4" customWidth="1"/>
    <col min="15364" max="15375" width="11.5546875" style="4" customWidth="1"/>
    <col min="15376" max="15376" width="5.77734375" style="4" customWidth="1"/>
    <col min="15377" max="15615" width="11.5546875" style="4"/>
    <col min="15616" max="15616" width="5.77734375" style="4" customWidth="1"/>
    <col min="15617" max="15618" width="0.88671875" style="4" customWidth="1"/>
    <col min="15619" max="15619" width="30.77734375" style="4" customWidth="1"/>
    <col min="15620" max="15631" width="11.5546875" style="4" customWidth="1"/>
    <col min="15632" max="15632" width="5.77734375" style="4" customWidth="1"/>
    <col min="15633" max="15871" width="11.5546875" style="4"/>
    <col min="15872" max="15872" width="5.77734375" style="4" customWidth="1"/>
    <col min="15873" max="15874" width="0.88671875" style="4" customWidth="1"/>
    <col min="15875" max="15875" width="30.77734375" style="4" customWidth="1"/>
    <col min="15876" max="15887" width="11.5546875" style="4" customWidth="1"/>
    <col min="15888" max="15888" width="5.77734375" style="4" customWidth="1"/>
    <col min="15889" max="16127" width="11.5546875" style="4"/>
    <col min="16128" max="16128" width="5.77734375" style="4" customWidth="1"/>
    <col min="16129" max="16130" width="0.88671875" style="4" customWidth="1"/>
    <col min="16131" max="16131" width="30.77734375" style="4" customWidth="1"/>
    <col min="16132" max="16143" width="11.5546875" style="4" customWidth="1"/>
    <col min="16144" max="16144" width="5.77734375" style="4" customWidth="1"/>
    <col min="16145" max="16384" width="11.5546875" style="4"/>
  </cols>
  <sheetData>
    <row r="1" spans="1:18" s="16" customFormat="1" ht="20.100000000000001" customHeight="1" x14ac:dyDescent="0.25">
      <c r="A1" s="101"/>
      <c r="B1" s="101"/>
      <c r="C1" s="101"/>
      <c r="D1" s="101"/>
      <c r="E1" s="101"/>
      <c r="F1" s="101"/>
      <c r="J1" s="102" t="s">
        <v>260</v>
      </c>
      <c r="K1" s="101" t="s">
        <v>278</v>
      </c>
      <c r="L1" s="101"/>
      <c r="M1" s="101"/>
      <c r="N1" s="101"/>
      <c r="O1" s="101"/>
      <c r="P1" s="101"/>
      <c r="Q1" s="99"/>
      <c r="R1" s="102"/>
    </row>
    <row r="2" spans="1:18" ht="15.75" x14ac:dyDescent="0.25">
      <c r="A2" s="83"/>
      <c r="B2" s="103"/>
      <c r="C2" s="103"/>
      <c r="D2" s="103"/>
      <c r="E2" s="103"/>
      <c r="F2" s="103"/>
      <c r="G2" s="103"/>
      <c r="H2" s="103"/>
      <c r="I2" s="103"/>
      <c r="J2" s="103"/>
      <c r="K2" s="103"/>
      <c r="L2" s="103"/>
      <c r="M2" s="103"/>
      <c r="N2" s="103"/>
      <c r="O2" s="103"/>
      <c r="P2" s="103"/>
      <c r="Q2" s="122"/>
      <c r="R2" s="102"/>
    </row>
    <row r="3" spans="1:18" s="11" customFormat="1" x14ac:dyDescent="0.2">
      <c r="A3" s="84"/>
      <c r="B3" s="18"/>
      <c r="C3" s="18"/>
      <c r="D3" s="18"/>
      <c r="E3" s="18"/>
      <c r="F3" s="18"/>
      <c r="G3" s="18"/>
      <c r="H3" s="18"/>
      <c r="I3" s="18"/>
      <c r="J3" s="18"/>
      <c r="K3" s="18"/>
      <c r="L3" s="18"/>
      <c r="M3" s="18"/>
      <c r="N3" s="18"/>
      <c r="O3" s="22"/>
      <c r="P3" s="22"/>
      <c r="Q3" s="22"/>
      <c r="R3" s="109"/>
    </row>
    <row r="4" spans="1:18" s="11" customFormat="1" ht="39.950000000000003" customHeight="1" x14ac:dyDescent="0.2">
      <c r="A4" s="280" t="s">
        <v>5</v>
      </c>
      <c r="B4" s="19"/>
      <c r="C4" s="19"/>
      <c r="D4" s="19"/>
      <c r="E4" s="19"/>
      <c r="F4" s="97" t="s">
        <v>6</v>
      </c>
      <c r="G4" s="284">
        <v>2006</v>
      </c>
      <c r="H4" s="284">
        <v>2007</v>
      </c>
      <c r="I4" s="284">
        <v>2008</v>
      </c>
      <c r="J4" s="283">
        <v>2009</v>
      </c>
      <c r="K4" s="284">
        <v>2010</v>
      </c>
      <c r="L4" s="284">
        <v>2011</v>
      </c>
      <c r="M4" s="284">
        <v>2012</v>
      </c>
      <c r="N4" s="284">
        <v>2013</v>
      </c>
      <c r="O4" s="284">
        <v>2014</v>
      </c>
      <c r="P4" s="284">
        <v>2015</v>
      </c>
      <c r="Q4" s="284">
        <v>2016</v>
      </c>
      <c r="R4" s="19" t="s">
        <v>5</v>
      </c>
    </row>
    <row r="5" spans="1:18" s="22" customFormat="1" ht="20.100000000000001" customHeight="1" x14ac:dyDescent="0.2">
      <c r="A5" s="85"/>
      <c r="B5" s="20"/>
      <c r="C5" s="20"/>
      <c r="D5" s="20"/>
      <c r="E5" s="20"/>
      <c r="F5" s="21"/>
      <c r="G5" s="21"/>
      <c r="H5" s="21"/>
      <c r="I5" s="21"/>
      <c r="J5" s="21"/>
      <c r="K5" s="21"/>
      <c r="L5" s="21"/>
      <c r="M5" s="21"/>
      <c r="N5" s="21"/>
      <c r="O5" s="105"/>
      <c r="P5" s="105"/>
      <c r="Q5" s="105"/>
      <c r="R5" s="110"/>
    </row>
    <row r="6" spans="1:18" s="2" customFormat="1" ht="20.100000000000001" customHeight="1" x14ac:dyDescent="0.25">
      <c r="A6" s="393" t="s">
        <v>148</v>
      </c>
      <c r="B6" s="393"/>
      <c r="C6" s="393"/>
      <c r="D6" s="393"/>
      <c r="E6" s="393"/>
      <c r="F6" s="393"/>
      <c r="G6" s="393"/>
      <c r="H6" s="393"/>
      <c r="I6" s="393"/>
      <c r="J6" s="393"/>
      <c r="K6" s="393" t="s">
        <v>148</v>
      </c>
      <c r="L6" s="393"/>
      <c r="M6" s="393"/>
      <c r="N6" s="393"/>
      <c r="O6" s="393"/>
      <c r="P6" s="393"/>
      <c r="Q6" s="393"/>
      <c r="R6" s="393"/>
    </row>
    <row r="7" spans="1:18" s="2" customFormat="1" ht="20.100000000000001" customHeight="1" x14ac:dyDescent="0.25">
      <c r="A7" s="86"/>
      <c r="B7" s="264"/>
      <c r="C7" s="264"/>
      <c r="D7" s="264"/>
      <c r="E7" s="264"/>
      <c r="F7" s="264"/>
      <c r="G7" s="264"/>
      <c r="H7" s="264"/>
      <c r="I7" s="264"/>
      <c r="J7" s="264"/>
      <c r="K7" s="264"/>
      <c r="L7" s="264"/>
      <c r="M7" s="264"/>
      <c r="N7" s="264"/>
      <c r="O7" s="264"/>
      <c r="P7" s="264"/>
      <c r="Q7" s="105"/>
      <c r="R7" s="111"/>
    </row>
    <row r="8" spans="1:18" s="25" customFormat="1" ht="20.100000000000001" customHeight="1" x14ac:dyDescent="0.25">
      <c r="A8" s="224" t="s">
        <v>44</v>
      </c>
      <c r="B8" s="225" t="s">
        <v>126</v>
      </c>
      <c r="C8" s="226"/>
      <c r="D8" s="226"/>
      <c r="E8" s="226"/>
      <c r="F8" s="227"/>
      <c r="G8" s="259">
        <v>47233.597999999998</v>
      </c>
      <c r="H8" s="259">
        <v>48199.008000000002</v>
      </c>
      <c r="I8" s="259">
        <v>48697.8</v>
      </c>
      <c r="J8" s="259">
        <v>46936.536</v>
      </c>
      <c r="K8" s="259">
        <v>47845.571000000004</v>
      </c>
      <c r="L8" s="259">
        <v>48665.01</v>
      </c>
      <c r="M8" s="259">
        <v>48775.752</v>
      </c>
      <c r="N8" s="259">
        <v>48892.853999999999</v>
      </c>
      <c r="O8" s="259">
        <v>49736.985999999997</v>
      </c>
      <c r="P8" s="259">
        <v>50392.637000000002</v>
      </c>
      <c r="Q8" s="287">
        <v>50987.798000000003</v>
      </c>
      <c r="R8" s="285" t="s">
        <v>44</v>
      </c>
    </row>
    <row r="9" spans="1:18" ht="20.100000000000001" customHeight="1" x14ac:dyDescent="0.2">
      <c r="A9" s="231" t="s">
        <v>7</v>
      </c>
      <c r="B9" s="403" t="s">
        <v>8</v>
      </c>
      <c r="C9" s="403"/>
      <c r="D9" s="403"/>
      <c r="E9" s="403"/>
      <c r="F9" s="404"/>
      <c r="G9" s="260">
        <v>421.45800000000003</v>
      </c>
      <c r="H9" s="260">
        <v>431.77499999999998</v>
      </c>
      <c r="I9" s="260">
        <v>432.608</v>
      </c>
      <c r="J9" s="260">
        <v>429.78300000000002</v>
      </c>
      <c r="K9" s="260">
        <v>428.9</v>
      </c>
      <c r="L9" s="260">
        <v>440.22699999999998</v>
      </c>
      <c r="M9" s="260">
        <v>443.99099999999999</v>
      </c>
      <c r="N9" s="260">
        <v>444.779</v>
      </c>
      <c r="O9" s="260">
        <v>453.47199999999998</v>
      </c>
      <c r="P9" s="260">
        <v>462.49099999999999</v>
      </c>
      <c r="Q9" s="288">
        <v>459.92599999999999</v>
      </c>
      <c r="R9" s="286" t="s">
        <v>7</v>
      </c>
    </row>
    <row r="10" spans="1:18" ht="20.100000000000001" customHeight="1" x14ac:dyDescent="0.2">
      <c r="A10" s="231" t="s">
        <v>9</v>
      </c>
      <c r="B10" s="269" t="s">
        <v>10</v>
      </c>
      <c r="C10" s="269"/>
      <c r="D10" s="269"/>
      <c r="E10" s="269"/>
      <c r="F10" s="270"/>
      <c r="G10" s="260">
        <v>13622.953</v>
      </c>
      <c r="H10" s="260">
        <v>13848.561</v>
      </c>
      <c r="I10" s="260">
        <v>14079.446</v>
      </c>
      <c r="J10" s="260">
        <v>13001.67</v>
      </c>
      <c r="K10" s="260">
        <v>13281.045</v>
      </c>
      <c r="L10" s="260">
        <v>13720.75</v>
      </c>
      <c r="M10" s="260">
        <v>13727.941999999999</v>
      </c>
      <c r="N10" s="260">
        <v>13797.812</v>
      </c>
      <c r="O10" s="260">
        <v>14014.207</v>
      </c>
      <c r="P10" s="260">
        <v>14116.339</v>
      </c>
      <c r="Q10" s="288">
        <v>14150.342000000001</v>
      </c>
      <c r="R10" s="286" t="s">
        <v>9</v>
      </c>
    </row>
    <row r="11" spans="1:18" ht="20.100000000000001" customHeight="1" x14ac:dyDescent="0.2">
      <c r="A11" s="231" t="s">
        <v>11</v>
      </c>
      <c r="B11" s="235"/>
      <c r="C11" s="400" t="s">
        <v>12</v>
      </c>
      <c r="D11" s="400"/>
      <c r="E11" s="400"/>
      <c r="F11" s="401"/>
      <c r="G11" s="260">
        <v>10876.357</v>
      </c>
      <c r="H11" s="260">
        <v>11031.495999999999</v>
      </c>
      <c r="I11" s="260">
        <v>11267.433000000001</v>
      </c>
      <c r="J11" s="260">
        <v>10243.254999999999</v>
      </c>
      <c r="K11" s="260">
        <v>10475.939</v>
      </c>
      <c r="L11" s="260">
        <v>10880.906000000001</v>
      </c>
      <c r="M11" s="260">
        <v>10892.545</v>
      </c>
      <c r="N11" s="260">
        <v>10986.63</v>
      </c>
      <c r="O11" s="260">
        <v>11169.677</v>
      </c>
      <c r="P11" s="260">
        <v>11254.753000000001</v>
      </c>
      <c r="Q11" s="288">
        <v>11250.89</v>
      </c>
      <c r="R11" s="286" t="s">
        <v>11</v>
      </c>
    </row>
    <row r="12" spans="1:18" ht="20.100000000000001" customHeight="1" x14ac:dyDescent="0.2">
      <c r="A12" s="231" t="s">
        <v>13</v>
      </c>
      <c r="B12" s="236"/>
      <c r="C12" s="236"/>
      <c r="D12" s="269" t="s">
        <v>84</v>
      </c>
      <c r="E12" s="269"/>
      <c r="F12" s="237"/>
      <c r="G12" s="261" t="s">
        <v>344</v>
      </c>
      <c r="H12" s="261" t="s">
        <v>344</v>
      </c>
      <c r="I12" s="260" t="s">
        <v>344</v>
      </c>
      <c r="J12" s="260" t="s">
        <v>344</v>
      </c>
      <c r="K12" s="260" t="s">
        <v>344</v>
      </c>
      <c r="L12" s="260" t="s">
        <v>344</v>
      </c>
      <c r="M12" s="260" t="s">
        <v>344</v>
      </c>
      <c r="N12" s="260" t="s">
        <v>344</v>
      </c>
      <c r="O12" s="260" t="s">
        <v>344</v>
      </c>
      <c r="P12" s="260" t="s">
        <v>344</v>
      </c>
      <c r="Q12" s="288" t="s">
        <v>344</v>
      </c>
      <c r="R12" s="286" t="s">
        <v>13</v>
      </c>
    </row>
    <row r="13" spans="1:18" ht="20.100000000000001" customHeight="1" x14ac:dyDescent="0.2">
      <c r="A13" s="231" t="s">
        <v>14</v>
      </c>
      <c r="B13" s="236"/>
      <c r="C13" s="236"/>
      <c r="D13" s="400" t="s">
        <v>15</v>
      </c>
      <c r="E13" s="400"/>
      <c r="F13" s="401"/>
      <c r="G13" s="260">
        <v>10015.857</v>
      </c>
      <c r="H13" s="260">
        <v>10174.219999999999</v>
      </c>
      <c r="I13" s="260">
        <v>10410.088</v>
      </c>
      <c r="J13" s="260">
        <v>9404.9269999999997</v>
      </c>
      <c r="K13" s="260">
        <v>9628.3340000000007</v>
      </c>
      <c r="L13" s="260">
        <v>10019.349</v>
      </c>
      <c r="M13" s="260">
        <v>10035.361000000001</v>
      </c>
      <c r="N13" s="260">
        <v>10122.897999999999</v>
      </c>
      <c r="O13" s="260">
        <v>10301.928</v>
      </c>
      <c r="P13" s="260">
        <v>10393.481</v>
      </c>
      <c r="Q13" s="288">
        <v>10394.592000000001</v>
      </c>
      <c r="R13" s="286" t="s">
        <v>14</v>
      </c>
    </row>
    <row r="14" spans="1:18" ht="20.100000000000001" customHeight="1" x14ac:dyDescent="0.2">
      <c r="A14" s="231" t="s">
        <v>16</v>
      </c>
      <c r="B14" s="236"/>
      <c r="C14" s="236"/>
      <c r="D14" s="400" t="s">
        <v>17</v>
      </c>
      <c r="E14" s="400"/>
      <c r="F14" s="401"/>
      <c r="G14" s="261" t="s">
        <v>344</v>
      </c>
      <c r="H14" s="261" t="s">
        <v>344</v>
      </c>
      <c r="I14" s="260" t="s">
        <v>344</v>
      </c>
      <c r="J14" s="260" t="s">
        <v>344</v>
      </c>
      <c r="K14" s="260" t="s">
        <v>344</v>
      </c>
      <c r="L14" s="260" t="s">
        <v>344</v>
      </c>
      <c r="M14" s="260" t="s">
        <v>344</v>
      </c>
      <c r="N14" s="260" t="s">
        <v>344</v>
      </c>
      <c r="O14" s="260" t="s">
        <v>344</v>
      </c>
      <c r="P14" s="260" t="s">
        <v>344</v>
      </c>
      <c r="Q14" s="288" t="s">
        <v>344</v>
      </c>
      <c r="R14" s="286" t="s">
        <v>16</v>
      </c>
    </row>
    <row r="15" spans="1:18" ht="20.100000000000001" customHeight="1" x14ac:dyDescent="0.2">
      <c r="A15" s="231" t="s">
        <v>18</v>
      </c>
      <c r="B15" s="236"/>
      <c r="C15" s="236"/>
      <c r="D15" s="269" t="s">
        <v>218</v>
      </c>
      <c r="E15" s="269"/>
      <c r="F15" s="270"/>
      <c r="G15" s="260"/>
      <c r="H15" s="260"/>
      <c r="I15" s="260"/>
      <c r="J15" s="260"/>
      <c r="K15" s="260"/>
      <c r="L15" s="260"/>
      <c r="M15" s="260"/>
      <c r="N15" s="260"/>
      <c r="O15" s="260"/>
      <c r="P15" s="260"/>
      <c r="Q15" s="288"/>
      <c r="R15" s="286"/>
    </row>
    <row r="16" spans="1:18" ht="20.100000000000001" customHeight="1" x14ac:dyDescent="0.2">
      <c r="A16" s="231"/>
      <c r="B16" s="236"/>
      <c r="C16" s="236"/>
      <c r="D16" s="266"/>
      <c r="E16" s="269" t="s">
        <v>221</v>
      </c>
      <c r="F16" s="237"/>
      <c r="G16" s="261" t="s">
        <v>344</v>
      </c>
      <c r="H16" s="261" t="s">
        <v>344</v>
      </c>
      <c r="I16" s="260" t="s">
        <v>344</v>
      </c>
      <c r="J16" s="260" t="s">
        <v>344</v>
      </c>
      <c r="K16" s="260" t="s">
        <v>344</v>
      </c>
      <c r="L16" s="260" t="s">
        <v>344</v>
      </c>
      <c r="M16" s="260" t="s">
        <v>344</v>
      </c>
      <c r="N16" s="260" t="s">
        <v>344</v>
      </c>
      <c r="O16" s="260" t="s">
        <v>344</v>
      </c>
      <c r="P16" s="260" t="s">
        <v>344</v>
      </c>
      <c r="Q16" s="288" t="s">
        <v>344</v>
      </c>
      <c r="R16" s="286" t="s">
        <v>18</v>
      </c>
    </row>
    <row r="17" spans="1:18" ht="20.100000000000001" customHeight="1" x14ac:dyDescent="0.2">
      <c r="A17" s="231" t="s">
        <v>19</v>
      </c>
      <c r="B17" s="269"/>
      <c r="C17" s="269" t="s">
        <v>20</v>
      </c>
      <c r="D17" s="269"/>
      <c r="E17" s="269"/>
      <c r="F17" s="270"/>
      <c r="G17" s="260">
        <v>2746.596</v>
      </c>
      <c r="H17" s="260">
        <v>2817.0650000000001</v>
      </c>
      <c r="I17" s="260">
        <v>2812.0129999999999</v>
      </c>
      <c r="J17" s="260">
        <v>2758.415</v>
      </c>
      <c r="K17" s="260">
        <v>2805.1060000000002</v>
      </c>
      <c r="L17" s="260">
        <v>2839.8440000000001</v>
      </c>
      <c r="M17" s="260">
        <v>2835.3969999999999</v>
      </c>
      <c r="N17" s="260">
        <v>2811.1819999999998</v>
      </c>
      <c r="O17" s="260">
        <v>2844.53</v>
      </c>
      <c r="P17" s="260">
        <v>2861.5859999999998</v>
      </c>
      <c r="Q17" s="288">
        <v>2899.4520000000002</v>
      </c>
      <c r="R17" s="286" t="s">
        <v>19</v>
      </c>
    </row>
    <row r="18" spans="1:18" ht="20.100000000000001" customHeight="1" x14ac:dyDescent="0.2">
      <c r="A18" s="231" t="s">
        <v>21</v>
      </c>
      <c r="B18" s="403" t="s">
        <v>22</v>
      </c>
      <c r="C18" s="403"/>
      <c r="D18" s="403"/>
      <c r="E18" s="403"/>
      <c r="F18" s="404"/>
      <c r="G18" s="260">
        <v>33189.186999999998</v>
      </c>
      <c r="H18" s="260">
        <v>33918.671999999999</v>
      </c>
      <c r="I18" s="260">
        <v>34185.745999999999</v>
      </c>
      <c r="J18" s="260">
        <v>33505.082999999999</v>
      </c>
      <c r="K18" s="260">
        <v>34135.625999999997</v>
      </c>
      <c r="L18" s="260">
        <v>34504.033000000003</v>
      </c>
      <c r="M18" s="260">
        <v>34603.819000000003</v>
      </c>
      <c r="N18" s="260">
        <v>34650.262999999999</v>
      </c>
      <c r="O18" s="260">
        <v>35269.307000000001</v>
      </c>
      <c r="P18" s="260">
        <v>35813.807000000001</v>
      </c>
      <c r="Q18" s="288">
        <v>36377.53</v>
      </c>
      <c r="R18" s="286" t="s">
        <v>21</v>
      </c>
    </row>
    <row r="19" spans="1:18" ht="20.100000000000001" customHeight="1" x14ac:dyDescent="0.2">
      <c r="A19" s="231" t="s">
        <v>96</v>
      </c>
      <c r="B19" s="269"/>
      <c r="C19" s="400" t="s">
        <v>222</v>
      </c>
      <c r="D19" s="400"/>
      <c r="E19" s="400"/>
      <c r="F19" s="401"/>
      <c r="G19" s="260"/>
      <c r="H19" s="260"/>
      <c r="I19" s="260"/>
      <c r="J19" s="260"/>
      <c r="K19" s="260"/>
      <c r="L19" s="260"/>
      <c r="M19" s="260"/>
      <c r="N19" s="260"/>
      <c r="O19" s="260"/>
      <c r="P19" s="260"/>
      <c r="Q19" s="288"/>
      <c r="R19" s="286"/>
    </row>
    <row r="20" spans="1:18" ht="20.100000000000001" customHeight="1" x14ac:dyDescent="0.2">
      <c r="A20" s="231"/>
      <c r="B20" s="269"/>
      <c r="C20" s="266"/>
      <c r="D20" s="269" t="s">
        <v>223</v>
      </c>
      <c r="E20" s="269"/>
      <c r="F20" s="270"/>
      <c r="G20" s="260">
        <v>11910.445</v>
      </c>
      <c r="H20" s="260">
        <v>12184.982</v>
      </c>
      <c r="I20" s="260">
        <v>12333.039000000001</v>
      </c>
      <c r="J20" s="260">
        <v>12034.118</v>
      </c>
      <c r="K20" s="260">
        <v>12049.718000000001</v>
      </c>
      <c r="L20" s="260">
        <v>12236.839</v>
      </c>
      <c r="M20" s="260">
        <v>12239.164000000001</v>
      </c>
      <c r="N20" s="260">
        <v>12244.871999999999</v>
      </c>
      <c r="O20" s="260">
        <v>12405.223</v>
      </c>
      <c r="P20" s="260">
        <v>12525.927</v>
      </c>
      <c r="Q20" s="288">
        <v>12707.036</v>
      </c>
      <c r="R20" s="286" t="s">
        <v>96</v>
      </c>
    </row>
    <row r="21" spans="1:18" ht="20.100000000000001" customHeight="1" x14ac:dyDescent="0.2">
      <c r="A21" s="231" t="s">
        <v>45</v>
      </c>
      <c r="B21" s="236"/>
      <c r="C21" s="236"/>
      <c r="D21" s="269" t="s">
        <v>46</v>
      </c>
      <c r="E21" s="236"/>
      <c r="F21" s="270"/>
      <c r="G21" s="260">
        <v>10485.245999999999</v>
      </c>
      <c r="H21" s="260">
        <v>10707.983</v>
      </c>
      <c r="I21" s="260">
        <v>10826.771000000001</v>
      </c>
      <c r="J21" s="260">
        <v>10574.657999999999</v>
      </c>
      <c r="K21" s="260">
        <v>10630.048000000001</v>
      </c>
      <c r="L21" s="260">
        <v>10789.554</v>
      </c>
      <c r="M21" s="260">
        <v>10765.951999999999</v>
      </c>
      <c r="N21" s="260">
        <v>10741.323</v>
      </c>
      <c r="O21" s="260">
        <v>10865.965</v>
      </c>
      <c r="P21" s="260">
        <v>10968.617</v>
      </c>
      <c r="Q21" s="288" t="s">
        <v>344</v>
      </c>
      <c r="R21" s="286" t="s">
        <v>45</v>
      </c>
    </row>
    <row r="22" spans="1:18" ht="20.100000000000001" customHeight="1" x14ac:dyDescent="0.2">
      <c r="A22" s="231" t="s">
        <v>23</v>
      </c>
      <c r="B22" s="236"/>
      <c r="C22" s="236"/>
      <c r="D22" s="236"/>
      <c r="E22" s="269" t="s">
        <v>206</v>
      </c>
      <c r="F22" s="237"/>
      <c r="G22" s="261" t="s">
        <v>344</v>
      </c>
      <c r="H22" s="261" t="s">
        <v>344</v>
      </c>
      <c r="I22" s="260" t="s">
        <v>344</v>
      </c>
      <c r="J22" s="260" t="s">
        <v>344</v>
      </c>
      <c r="K22" s="260" t="s">
        <v>344</v>
      </c>
      <c r="L22" s="260" t="s">
        <v>344</v>
      </c>
      <c r="M22" s="260" t="s">
        <v>344</v>
      </c>
      <c r="N22" s="260" t="s">
        <v>344</v>
      </c>
      <c r="O22" s="260" t="s">
        <v>344</v>
      </c>
      <c r="P22" s="260" t="s">
        <v>344</v>
      </c>
      <c r="Q22" s="288" t="s">
        <v>344</v>
      </c>
      <c r="R22" s="286" t="s">
        <v>23</v>
      </c>
    </row>
    <row r="23" spans="1:18" ht="20.100000000000001" customHeight="1" x14ac:dyDescent="0.2">
      <c r="A23" s="231" t="s">
        <v>24</v>
      </c>
      <c r="B23" s="236"/>
      <c r="C23" s="236"/>
      <c r="D23" s="236"/>
      <c r="E23" s="269" t="s">
        <v>25</v>
      </c>
      <c r="F23" s="237"/>
      <c r="G23" s="261" t="s">
        <v>344</v>
      </c>
      <c r="H23" s="261" t="s">
        <v>344</v>
      </c>
      <c r="I23" s="260" t="s">
        <v>344</v>
      </c>
      <c r="J23" s="260" t="s">
        <v>344</v>
      </c>
      <c r="K23" s="260" t="s">
        <v>344</v>
      </c>
      <c r="L23" s="260" t="s">
        <v>344</v>
      </c>
      <c r="M23" s="260" t="s">
        <v>344</v>
      </c>
      <c r="N23" s="260" t="s">
        <v>344</v>
      </c>
      <c r="O23" s="260" t="s">
        <v>344</v>
      </c>
      <c r="P23" s="260" t="s">
        <v>344</v>
      </c>
      <c r="Q23" s="288" t="s">
        <v>344</v>
      </c>
      <c r="R23" s="286" t="s">
        <v>24</v>
      </c>
    </row>
    <row r="24" spans="1:18" ht="20.100000000000001" customHeight="1" x14ac:dyDescent="0.2">
      <c r="A24" s="231" t="s">
        <v>26</v>
      </c>
      <c r="B24" s="236"/>
      <c r="C24" s="236"/>
      <c r="D24" s="236"/>
      <c r="E24" s="269" t="s">
        <v>27</v>
      </c>
      <c r="F24" s="237"/>
      <c r="G24" s="261" t="s">
        <v>344</v>
      </c>
      <c r="H24" s="261" t="s">
        <v>344</v>
      </c>
      <c r="I24" s="260" t="s">
        <v>344</v>
      </c>
      <c r="J24" s="260" t="s">
        <v>344</v>
      </c>
      <c r="K24" s="260" t="s">
        <v>344</v>
      </c>
      <c r="L24" s="260" t="s">
        <v>344</v>
      </c>
      <c r="M24" s="260" t="s">
        <v>344</v>
      </c>
      <c r="N24" s="260" t="s">
        <v>344</v>
      </c>
      <c r="O24" s="260" t="s">
        <v>344</v>
      </c>
      <c r="P24" s="260" t="s">
        <v>344</v>
      </c>
      <c r="Q24" s="288" t="s">
        <v>344</v>
      </c>
      <c r="R24" s="286" t="s">
        <v>26</v>
      </c>
    </row>
    <row r="25" spans="1:18" ht="20.100000000000001" customHeight="1" x14ac:dyDescent="0.2">
      <c r="A25" s="231" t="s">
        <v>28</v>
      </c>
      <c r="B25" s="236"/>
      <c r="C25" s="236"/>
      <c r="D25" s="269" t="s">
        <v>29</v>
      </c>
      <c r="E25" s="236"/>
      <c r="F25" s="270"/>
      <c r="G25" s="260">
        <v>1425.1990000000001</v>
      </c>
      <c r="H25" s="260">
        <v>1476.999</v>
      </c>
      <c r="I25" s="260">
        <v>1506.268</v>
      </c>
      <c r="J25" s="260">
        <v>1459.46</v>
      </c>
      <c r="K25" s="260">
        <v>1419.67</v>
      </c>
      <c r="L25" s="260">
        <v>1447.2850000000001</v>
      </c>
      <c r="M25" s="260">
        <v>1473.212</v>
      </c>
      <c r="N25" s="260">
        <v>1503.549</v>
      </c>
      <c r="O25" s="260">
        <v>1539.258</v>
      </c>
      <c r="P25" s="260">
        <v>1557.31</v>
      </c>
      <c r="Q25" s="288" t="s">
        <v>344</v>
      </c>
      <c r="R25" s="286" t="s">
        <v>28</v>
      </c>
    </row>
    <row r="26" spans="1:18" ht="20.100000000000001" customHeight="1" x14ac:dyDescent="0.2">
      <c r="A26" s="231" t="s">
        <v>97</v>
      </c>
      <c r="B26" s="236"/>
      <c r="C26" s="402" t="s">
        <v>224</v>
      </c>
      <c r="D26" s="400"/>
      <c r="E26" s="400"/>
      <c r="F26" s="401"/>
      <c r="G26" s="260"/>
      <c r="H26" s="260"/>
      <c r="I26" s="260"/>
      <c r="J26" s="260"/>
      <c r="K26" s="260"/>
      <c r="L26" s="260"/>
      <c r="M26" s="260"/>
      <c r="N26" s="260"/>
      <c r="O26" s="260"/>
      <c r="P26" s="260"/>
      <c r="Q26" s="288"/>
      <c r="R26" s="286"/>
    </row>
    <row r="27" spans="1:18" ht="20.100000000000001" customHeight="1" x14ac:dyDescent="0.2">
      <c r="A27" s="231"/>
      <c r="B27" s="236"/>
      <c r="C27" s="268"/>
      <c r="D27" s="269" t="s">
        <v>225</v>
      </c>
      <c r="E27" s="269"/>
      <c r="F27" s="267"/>
      <c r="G27" s="260">
        <v>6902.308</v>
      </c>
      <c r="H27" s="260">
        <v>7255.0789999999997</v>
      </c>
      <c r="I27" s="260">
        <v>7350.7150000000001</v>
      </c>
      <c r="J27" s="260">
        <v>7056.3969999999999</v>
      </c>
      <c r="K27" s="260">
        <v>7354.0429999999997</v>
      </c>
      <c r="L27" s="260">
        <v>7582.5550000000003</v>
      </c>
      <c r="M27" s="260">
        <v>7626.1189999999997</v>
      </c>
      <c r="N27" s="260">
        <v>7644.9089999999997</v>
      </c>
      <c r="O27" s="260">
        <v>7821.2979999999998</v>
      </c>
      <c r="P27" s="260">
        <v>7991.5379999999996</v>
      </c>
      <c r="Q27" s="288">
        <v>8167.7719999999999</v>
      </c>
      <c r="R27" s="286" t="s">
        <v>97</v>
      </c>
    </row>
    <row r="28" spans="1:18" ht="20.100000000000001" customHeight="1" x14ac:dyDescent="0.2">
      <c r="A28" s="231" t="s">
        <v>30</v>
      </c>
      <c r="B28" s="236"/>
      <c r="C28" s="236"/>
      <c r="D28" s="269" t="s">
        <v>118</v>
      </c>
      <c r="E28" s="236"/>
      <c r="F28" s="270"/>
      <c r="G28" s="260">
        <v>1571.162</v>
      </c>
      <c r="H28" s="260">
        <v>1531.2070000000001</v>
      </c>
      <c r="I28" s="260">
        <v>1510.4549999999999</v>
      </c>
      <c r="J28" s="260">
        <v>1486.684</v>
      </c>
      <c r="K28" s="260">
        <v>1479.9480000000001</v>
      </c>
      <c r="L28" s="260">
        <v>1478.4760000000001</v>
      </c>
      <c r="M28" s="260">
        <v>1473.655</v>
      </c>
      <c r="N28" s="260">
        <v>1469.587</v>
      </c>
      <c r="O28" s="260">
        <v>1470.4490000000001</v>
      </c>
      <c r="P28" s="260">
        <v>1465.578</v>
      </c>
      <c r="Q28" s="288" t="s">
        <v>344</v>
      </c>
      <c r="R28" s="286" t="s">
        <v>30</v>
      </c>
    </row>
    <row r="29" spans="1:18" ht="20.100000000000001" customHeight="1" x14ac:dyDescent="0.2">
      <c r="A29" s="231" t="s">
        <v>31</v>
      </c>
      <c r="B29" s="236"/>
      <c r="C29" s="236"/>
      <c r="D29" s="269" t="s">
        <v>32</v>
      </c>
      <c r="E29" s="236"/>
      <c r="F29" s="270"/>
      <c r="G29" s="260">
        <v>454.22500000000002</v>
      </c>
      <c r="H29" s="260">
        <v>462.18200000000002</v>
      </c>
      <c r="I29" s="260">
        <v>451.93</v>
      </c>
      <c r="J29" s="260">
        <v>431.01299999999998</v>
      </c>
      <c r="K29" s="260">
        <v>432.87700000000001</v>
      </c>
      <c r="L29" s="260">
        <v>420.83600000000001</v>
      </c>
      <c r="M29" s="260">
        <v>422.05099999999999</v>
      </c>
      <c r="N29" s="260">
        <v>426.30799999999999</v>
      </c>
      <c r="O29" s="260">
        <v>441.41</v>
      </c>
      <c r="P29" s="260">
        <v>445.108</v>
      </c>
      <c r="Q29" s="288" t="s">
        <v>344</v>
      </c>
      <c r="R29" s="286" t="s">
        <v>31</v>
      </c>
    </row>
    <row r="30" spans="1:18" ht="20.100000000000001" customHeight="1" x14ac:dyDescent="0.2">
      <c r="A30" s="231" t="s">
        <v>47</v>
      </c>
      <c r="B30" s="236"/>
      <c r="C30" s="236"/>
      <c r="D30" s="269" t="s">
        <v>48</v>
      </c>
      <c r="E30" s="236"/>
      <c r="F30" s="270"/>
      <c r="G30" s="260">
        <v>4876.9210000000003</v>
      </c>
      <c r="H30" s="260">
        <v>5261.69</v>
      </c>
      <c r="I30" s="260">
        <v>5388.33</v>
      </c>
      <c r="J30" s="260">
        <v>5138.7</v>
      </c>
      <c r="K30" s="260">
        <v>5441.2179999999998</v>
      </c>
      <c r="L30" s="260">
        <v>5683.2430000000004</v>
      </c>
      <c r="M30" s="260">
        <v>5730.4129999999996</v>
      </c>
      <c r="N30" s="260">
        <v>5749.0140000000001</v>
      </c>
      <c r="O30" s="260">
        <v>5909.4390000000003</v>
      </c>
      <c r="P30" s="260">
        <v>6080.8519999999999</v>
      </c>
      <c r="Q30" s="288" t="s">
        <v>344</v>
      </c>
      <c r="R30" s="286" t="s">
        <v>47</v>
      </c>
    </row>
    <row r="31" spans="1:18" ht="20.100000000000001" customHeight="1" x14ac:dyDescent="0.2">
      <c r="A31" s="231" t="s">
        <v>33</v>
      </c>
      <c r="B31" s="236"/>
      <c r="C31" s="235"/>
      <c r="D31" s="235"/>
      <c r="E31" s="269" t="s">
        <v>49</v>
      </c>
      <c r="F31" s="237"/>
      <c r="G31" s="261" t="s">
        <v>344</v>
      </c>
      <c r="H31" s="261" t="s">
        <v>344</v>
      </c>
      <c r="I31" s="260" t="s">
        <v>344</v>
      </c>
      <c r="J31" s="260" t="s">
        <v>344</v>
      </c>
      <c r="K31" s="260" t="s">
        <v>344</v>
      </c>
      <c r="L31" s="260" t="s">
        <v>344</v>
      </c>
      <c r="M31" s="260" t="s">
        <v>344</v>
      </c>
      <c r="N31" s="260" t="s">
        <v>344</v>
      </c>
      <c r="O31" s="260" t="s">
        <v>344</v>
      </c>
      <c r="P31" s="260" t="s">
        <v>344</v>
      </c>
      <c r="Q31" s="288" t="s">
        <v>344</v>
      </c>
      <c r="R31" s="286" t="s">
        <v>33</v>
      </c>
    </row>
    <row r="32" spans="1:18" ht="20.100000000000001" customHeight="1" x14ac:dyDescent="0.2">
      <c r="A32" s="231" t="s">
        <v>34</v>
      </c>
      <c r="B32" s="236"/>
      <c r="C32" s="235"/>
      <c r="D32" s="235"/>
      <c r="E32" s="269" t="s">
        <v>100</v>
      </c>
      <c r="F32" s="237"/>
      <c r="G32" s="261" t="s">
        <v>344</v>
      </c>
      <c r="H32" s="261" t="s">
        <v>344</v>
      </c>
      <c r="I32" s="260" t="s">
        <v>344</v>
      </c>
      <c r="J32" s="260" t="s">
        <v>344</v>
      </c>
      <c r="K32" s="260" t="s">
        <v>344</v>
      </c>
      <c r="L32" s="260" t="s">
        <v>344</v>
      </c>
      <c r="M32" s="260" t="s">
        <v>344</v>
      </c>
      <c r="N32" s="260" t="s">
        <v>344</v>
      </c>
      <c r="O32" s="260" t="s">
        <v>344</v>
      </c>
      <c r="P32" s="260" t="s">
        <v>344</v>
      </c>
      <c r="Q32" s="288" t="s">
        <v>344</v>
      </c>
      <c r="R32" s="286" t="s">
        <v>34</v>
      </c>
    </row>
    <row r="33" spans="1:18" ht="20.100000000000001" customHeight="1" x14ac:dyDescent="0.2">
      <c r="A33" s="231" t="s">
        <v>98</v>
      </c>
      <c r="B33" s="236"/>
      <c r="C33" s="400" t="s">
        <v>226</v>
      </c>
      <c r="D33" s="400"/>
      <c r="E33" s="400"/>
      <c r="F33" s="401"/>
      <c r="G33" s="261"/>
      <c r="H33" s="261"/>
      <c r="I33" s="260"/>
      <c r="J33" s="260"/>
      <c r="K33" s="260"/>
      <c r="L33" s="260"/>
      <c r="M33" s="260"/>
      <c r="N33" s="260"/>
      <c r="O33" s="260"/>
      <c r="P33" s="260"/>
      <c r="Q33" s="288"/>
      <c r="R33" s="286"/>
    </row>
    <row r="34" spans="1:18" ht="20.100000000000001" customHeight="1" x14ac:dyDescent="0.2">
      <c r="A34" s="231"/>
      <c r="B34" s="236"/>
      <c r="C34" s="266"/>
      <c r="D34" s="269" t="s">
        <v>227</v>
      </c>
      <c r="E34" s="269"/>
      <c r="F34" s="267"/>
      <c r="G34" s="260">
        <v>14376.433999999999</v>
      </c>
      <c r="H34" s="260">
        <v>14478.611000000001</v>
      </c>
      <c r="I34" s="260">
        <v>14501.992</v>
      </c>
      <c r="J34" s="260">
        <v>14414.567999999999</v>
      </c>
      <c r="K34" s="260">
        <v>14731.865</v>
      </c>
      <c r="L34" s="260">
        <v>14684.638999999999</v>
      </c>
      <c r="M34" s="260">
        <v>14738.536</v>
      </c>
      <c r="N34" s="260">
        <v>14760.482</v>
      </c>
      <c r="O34" s="260">
        <v>15042.786</v>
      </c>
      <c r="P34" s="260">
        <v>15296.342000000001</v>
      </c>
      <c r="Q34" s="288">
        <v>15502.722</v>
      </c>
      <c r="R34" s="286" t="s">
        <v>98</v>
      </c>
    </row>
    <row r="35" spans="1:18" ht="20.100000000000001" customHeight="1" x14ac:dyDescent="0.2">
      <c r="A35" s="231" t="s">
        <v>50</v>
      </c>
      <c r="B35" s="236"/>
      <c r="C35" s="236"/>
      <c r="D35" s="269" t="s">
        <v>51</v>
      </c>
      <c r="E35" s="236"/>
      <c r="F35" s="270"/>
      <c r="G35" s="260">
        <v>11876.425999999999</v>
      </c>
      <c r="H35" s="260">
        <v>11898.214</v>
      </c>
      <c r="I35" s="260">
        <v>11908.3</v>
      </c>
      <c r="J35" s="260">
        <v>11873.92</v>
      </c>
      <c r="K35" s="260">
        <v>12227.733</v>
      </c>
      <c r="L35" s="260">
        <v>12205.314</v>
      </c>
      <c r="M35" s="260">
        <v>12284.544</v>
      </c>
      <c r="N35" s="260">
        <v>12318.741</v>
      </c>
      <c r="O35" s="260">
        <v>12619.344999999999</v>
      </c>
      <c r="P35" s="260">
        <v>12875.508</v>
      </c>
      <c r="Q35" s="288" t="s">
        <v>344</v>
      </c>
      <c r="R35" s="286" t="s">
        <v>50</v>
      </c>
    </row>
    <row r="36" spans="1:18" ht="20.100000000000001" customHeight="1" x14ac:dyDescent="0.2">
      <c r="A36" s="231" t="s">
        <v>35</v>
      </c>
      <c r="B36" s="236"/>
      <c r="C36" s="236"/>
      <c r="D36" s="236"/>
      <c r="E36" s="269" t="s">
        <v>228</v>
      </c>
      <c r="F36" s="237"/>
      <c r="G36" s="261" t="s">
        <v>344</v>
      </c>
      <c r="H36" s="261" t="s">
        <v>344</v>
      </c>
      <c r="I36" s="260" t="s">
        <v>344</v>
      </c>
      <c r="J36" s="260" t="s">
        <v>344</v>
      </c>
      <c r="K36" s="260" t="s">
        <v>344</v>
      </c>
      <c r="L36" s="260" t="s">
        <v>344</v>
      </c>
      <c r="M36" s="260" t="s">
        <v>344</v>
      </c>
      <c r="N36" s="260" t="s">
        <v>344</v>
      </c>
      <c r="O36" s="260" t="s">
        <v>344</v>
      </c>
      <c r="P36" s="260" t="s">
        <v>344</v>
      </c>
      <c r="Q36" s="288" t="s">
        <v>344</v>
      </c>
      <c r="R36" s="286" t="s">
        <v>35</v>
      </c>
    </row>
    <row r="37" spans="1:18" ht="20.100000000000001" customHeight="1" x14ac:dyDescent="0.2">
      <c r="A37" s="231" t="s">
        <v>36</v>
      </c>
      <c r="B37" s="236"/>
      <c r="C37" s="236"/>
      <c r="D37" s="236"/>
      <c r="E37" s="269" t="s">
        <v>37</v>
      </c>
      <c r="F37" s="237"/>
      <c r="G37" s="261" t="s">
        <v>344</v>
      </c>
      <c r="H37" s="261" t="s">
        <v>344</v>
      </c>
      <c r="I37" s="260" t="s">
        <v>344</v>
      </c>
      <c r="J37" s="260" t="s">
        <v>344</v>
      </c>
      <c r="K37" s="260" t="s">
        <v>344</v>
      </c>
      <c r="L37" s="260" t="s">
        <v>344</v>
      </c>
      <c r="M37" s="260" t="s">
        <v>344</v>
      </c>
      <c r="N37" s="260" t="s">
        <v>344</v>
      </c>
      <c r="O37" s="260" t="s">
        <v>344</v>
      </c>
      <c r="P37" s="260" t="s">
        <v>344</v>
      </c>
      <c r="Q37" s="288" t="s">
        <v>344</v>
      </c>
      <c r="R37" s="286" t="s">
        <v>36</v>
      </c>
    </row>
    <row r="38" spans="1:18" ht="20.100000000000001" customHeight="1" x14ac:dyDescent="0.2">
      <c r="A38" s="231" t="s">
        <v>38</v>
      </c>
      <c r="B38" s="236"/>
      <c r="C38" s="236"/>
      <c r="D38" s="236"/>
      <c r="E38" s="269" t="s">
        <v>39</v>
      </c>
      <c r="F38" s="237"/>
      <c r="G38" s="261" t="s">
        <v>344</v>
      </c>
      <c r="H38" s="261" t="s">
        <v>344</v>
      </c>
      <c r="I38" s="260" t="s">
        <v>344</v>
      </c>
      <c r="J38" s="260" t="s">
        <v>344</v>
      </c>
      <c r="K38" s="260" t="s">
        <v>344</v>
      </c>
      <c r="L38" s="260" t="s">
        <v>344</v>
      </c>
      <c r="M38" s="260" t="s">
        <v>344</v>
      </c>
      <c r="N38" s="260" t="s">
        <v>344</v>
      </c>
      <c r="O38" s="260" t="s">
        <v>344</v>
      </c>
      <c r="P38" s="260" t="s">
        <v>344</v>
      </c>
      <c r="Q38" s="288" t="s">
        <v>344</v>
      </c>
      <c r="R38" s="286" t="s">
        <v>38</v>
      </c>
    </row>
    <row r="39" spans="1:18" ht="20.100000000000001" customHeight="1" x14ac:dyDescent="0.2">
      <c r="A39" s="231" t="s">
        <v>52</v>
      </c>
      <c r="B39" s="236"/>
      <c r="C39" s="236"/>
      <c r="D39" s="269" t="s">
        <v>53</v>
      </c>
      <c r="E39" s="236"/>
      <c r="F39" s="270"/>
      <c r="G39" s="260">
        <v>2500.0079999999998</v>
      </c>
      <c r="H39" s="260">
        <v>2580.3969999999999</v>
      </c>
      <c r="I39" s="260">
        <v>2593.692</v>
      </c>
      <c r="J39" s="260">
        <v>2540.6480000000001</v>
      </c>
      <c r="K39" s="260">
        <v>2504.1320000000001</v>
      </c>
      <c r="L39" s="260">
        <v>2479.3249999999998</v>
      </c>
      <c r="M39" s="260">
        <v>2453.9920000000002</v>
      </c>
      <c r="N39" s="260">
        <v>2441.741</v>
      </c>
      <c r="O39" s="260">
        <v>2423.4409999999998</v>
      </c>
      <c r="P39" s="260">
        <v>2420.8339999999998</v>
      </c>
      <c r="Q39" s="288" t="s">
        <v>344</v>
      </c>
      <c r="R39" s="286" t="s">
        <v>52</v>
      </c>
    </row>
    <row r="40" spans="1:18" ht="20.100000000000001" customHeight="1" x14ac:dyDescent="0.2">
      <c r="A40" s="231" t="s">
        <v>40</v>
      </c>
      <c r="B40" s="236"/>
      <c r="C40" s="236"/>
      <c r="D40" s="236"/>
      <c r="E40" s="269" t="s">
        <v>41</v>
      </c>
      <c r="F40" s="237"/>
      <c r="G40" s="261" t="s">
        <v>344</v>
      </c>
      <c r="H40" s="261" t="s">
        <v>344</v>
      </c>
      <c r="I40" s="260" t="s">
        <v>344</v>
      </c>
      <c r="J40" s="260" t="s">
        <v>344</v>
      </c>
      <c r="K40" s="260" t="s">
        <v>344</v>
      </c>
      <c r="L40" s="260" t="s">
        <v>344</v>
      </c>
      <c r="M40" s="260" t="s">
        <v>344</v>
      </c>
      <c r="N40" s="260" t="s">
        <v>344</v>
      </c>
      <c r="O40" s="260" t="s">
        <v>344</v>
      </c>
      <c r="P40" s="260" t="s">
        <v>344</v>
      </c>
      <c r="Q40" s="288" t="s">
        <v>344</v>
      </c>
      <c r="R40" s="286" t="s">
        <v>40</v>
      </c>
    </row>
    <row r="41" spans="1:18" ht="20.100000000000001" customHeight="1" x14ac:dyDescent="0.2">
      <c r="A41" s="231" t="s">
        <v>42</v>
      </c>
      <c r="B41" s="236"/>
      <c r="C41" s="236"/>
      <c r="D41" s="236"/>
      <c r="E41" s="269" t="s">
        <v>101</v>
      </c>
      <c r="F41" s="237"/>
      <c r="G41" s="261" t="s">
        <v>344</v>
      </c>
      <c r="H41" s="261" t="s">
        <v>344</v>
      </c>
      <c r="I41" s="260" t="s">
        <v>344</v>
      </c>
      <c r="J41" s="260" t="s">
        <v>344</v>
      </c>
      <c r="K41" s="260" t="s">
        <v>344</v>
      </c>
      <c r="L41" s="260" t="s">
        <v>344</v>
      </c>
      <c r="M41" s="260" t="s">
        <v>344</v>
      </c>
      <c r="N41" s="260" t="s">
        <v>344</v>
      </c>
      <c r="O41" s="260" t="s">
        <v>344</v>
      </c>
      <c r="P41" s="260" t="s">
        <v>344</v>
      </c>
      <c r="Q41" s="288" t="s">
        <v>344</v>
      </c>
      <c r="R41" s="286" t="s">
        <v>42</v>
      </c>
    </row>
    <row r="42" spans="1:18" ht="20.100000000000001" customHeight="1" x14ac:dyDescent="0.2">
      <c r="A42" s="231" t="s">
        <v>43</v>
      </c>
      <c r="B42" s="236"/>
      <c r="C42" s="236"/>
      <c r="D42" s="236"/>
      <c r="E42" s="269" t="s">
        <v>99</v>
      </c>
      <c r="F42" s="237"/>
      <c r="G42" s="261" t="s">
        <v>344</v>
      </c>
      <c r="H42" s="261" t="s">
        <v>344</v>
      </c>
      <c r="I42" s="260" t="s">
        <v>344</v>
      </c>
      <c r="J42" s="260" t="s">
        <v>344</v>
      </c>
      <c r="K42" s="260" t="s">
        <v>344</v>
      </c>
      <c r="L42" s="260" t="s">
        <v>344</v>
      </c>
      <c r="M42" s="260" t="s">
        <v>344</v>
      </c>
      <c r="N42" s="260" t="s">
        <v>344</v>
      </c>
      <c r="O42" s="260" t="s">
        <v>344</v>
      </c>
      <c r="P42" s="260" t="s">
        <v>344</v>
      </c>
      <c r="Q42" s="288" t="s">
        <v>344</v>
      </c>
      <c r="R42" s="286" t="s">
        <v>43</v>
      </c>
    </row>
    <row r="43" spans="1:18" x14ac:dyDescent="0.2">
      <c r="L43" s="34"/>
      <c r="M43" s="34"/>
    </row>
    <row r="44" spans="1:18" x14ac:dyDescent="0.2">
      <c r="L44" s="34"/>
      <c r="M44" s="34"/>
    </row>
    <row r="45" spans="1:18" x14ac:dyDescent="0.2">
      <c r="L45" s="34"/>
      <c r="M45" s="34"/>
    </row>
  </sheetData>
  <mergeCells count="10">
    <mergeCell ref="K6:R6"/>
    <mergeCell ref="A6:J6"/>
    <mergeCell ref="C19:F19"/>
    <mergeCell ref="C26:F26"/>
    <mergeCell ref="C33:F33"/>
    <mergeCell ref="B9:F9"/>
    <mergeCell ref="B18:F18"/>
    <mergeCell ref="C11:F11"/>
    <mergeCell ref="D13:F13"/>
    <mergeCell ref="D14:F14"/>
  </mergeCells>
  <printOptions horizontalCentered="1"/>
  <pageMargins left="0.59055118110236227" right="0.59055118110236227" top="0.78740157480314965" bottom="0.39370078740157483" header="0.31496062992125984" footer="0.31496062992125984"/>
  <pageSetup paperSize="9" scale="86" firstPageNumber="82" fitToWidth="2" orientation="portrait" useFirstPageNumber="1" r:id="rId1"/>
  <headerFooter>
    <oddHeader>&amp;C- &amp;P -</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1"/>
  <sheetViews>
    <sheetView zoomScaleNormal="100" workbookViewId="0"/>
  </sheetViews>
  <sheetFormatPr baseColWidth="10" defaultRowHeight="14.25" x14ac:dyDescent="0.2"/>
  <cols>
    <col min="1" max="1" width="5.88671875" style="301" customWidth="1"/>
    <col min="2" max="2" width="11" style="301" customWidth="1"/>
    <col min="3" max="3" width="10.109375" style="301" customWidth="1"/>
    <col min="4" max="4" width="9.21875" style="301" customWidth="1"/>
    <col min="5" max="8" width="9.77734375" style="301" customWidth="1"/>
    <col min="9" max="9" width="10.6640625" style="301" customWidth="1"/>
    <col min="10" max="10" width="9.77734375" style="301" customWidth="1"/>
    <col min="11" max="11" width="9.88671875" style="301" customWidth="1"/>
    <col min="12" max="13" width="10.77734375" style="304" customWidth="1"/>
    <col min="14" max="17" width="10.77734375" style="301" customWidth="1"/>
    <col min="18" max="20" width="11.109375" style="301" customWidth="1"/>
    <col min="21" max="21" width="6" style="304" customWidth="1"/>
    <col min="22" max="256" width="11.5546875" style="301"/>
    <col min="257" max="257" width="5.88671875" style="301" customWidth="1"/>
    <col min="258" max="266" width="9.109375" style="301" customWidth="1"/>
    <col min="267" max="273" width="11.5546875" style="301"/>
    <col min="274" max="274" width="9.5546875" style="301" customWidth="1"/>
    <col min="275" max="275" width="11.5546875" style="301"/>
    <col min="276" max="276" width="9.5546875" style="301" customWidth="1"/>
    <col min="277" max="277" width="5.21875" style="301" customWidth="1"/>
    <col min="278" max="512" width="11.5546875" style="301"/>
    <col min="513" max="513" width="5.88671875" style="301" customWidth="1"/>
    <col min="514" max="522" width="9.109375" style="301" customWidth="1"/>
    <col min="523" max="529" width="11.5546875" style="301"/>
    <col min="530" max="530" width="9.5546875" style="301" customWidth="1"/>
    <col min="531" max="531" width="11.5546875" style="301"/>
    <col min="532" max="532" width="9.5546875" style="301" customWidth="1"/>
    <col min="533" max="533" width="5.21875" style="301" customWidth="1"/>
    <col min="534" max="768" width="11.5546875" style="301"/>
    <col min="769" max="769" width="5.88671875" style="301" customWidth="1"/>
    <col min="770" max="778" width="9.109375" style="301" customWidth="1"/>
    <col min="779" max="785" width="11.5546875" style="301"/>
    <col min="786" max="786" width="9.5546875" style="301" customWidth="1"/>
    <col min="787" max="787" width="11.5546875" style="301"/>
    <col min="788" max="788" width="9.5546875" style="301" customWidth="1"/>
    <col min="789" max="789" width="5.21875" style="301" customWidth="1"/>
    <col min="790" max="1024" width="11.5546875" style="301"/>
    <col min="1025" max="1025" width="5.88671875" style="301" customWidth="1"/>
    <col min="1026" max="1034" width="9.109375" style="301" customWidth="1"/>
    <col min="1035" max="1041" width="11.5546875" style="301"/>
    <col min="1042" max="1042" width="9.5546875" style="301" customWidth="1"/>
    <col min="1043" max="1043" width="11.5546875" style="301"/>
    <col min="1044" max="1044" width="9.5546875" style="301" customWidth="1"/>
    <col min="1045" max="1045" width="5.21875" style="301" customWidth="1"/>
    <col min="1046" max="1280" width="11.5546875" style="301"/>
    <col min="1281" max="1281" width="5.88671875" style="301" customWidth="1"/>
    <col min="1282" max="1290" width="9.109375" style="301" customWidth="1"/>
    <col min="1291" max="1297" width="11.5546875" style="301"/>
    <col min="1298" max="1298" width="9.5546875" style="301" customWidth="1"/>
    <col min="1299" max="1299" width="11.5546875" style="301"/>
    <col min="1300" max="1300" width="9.5546875" style="301" customWidth="1"/>
    <col min="1301" max="1301" width="5.21875" style="301" customWidth="1"/>
    <col min="1302" max="1536" width="11.5546875" style="301"/>
    <col min="1537" max="1537" width="5.88671875" style="301" customWidth="1"/>
    <col min="1538" max="1546" width="9.109375" style="301" customWidth="1"/>
    <col min="1547" max="1553" width="11.5546875" style="301"/>
    <col min="1554" max="1554" width="9.5546875" style="301" customWidth="1"/>
    <col min="1555" max="1555" width="11.5546875" style="301"/>
    <col min="1556" max="1556" width="9.5546875" style="301" customWidth="1"/>
    <col min="1557" max="1557" width="5.21875" style="301" customWidth="1"/>
    <col min="1558" max="1792" width="11.5546875" style="301"/>
    <col min="1793" max="1793" width="5.88671875" style="301" customWidth="1"/>
    <col min="1794" max="1802" width="9.109375" style="301" customWidth="1"/>
    <col min="1803" max="1809" width="11.5546875" style="301"/>
    <col min="1810" max="1810" width="9.5546875" style="301" customWidth="1"/>
    <col min="1811" max="1811" width="11.5546875" style="301"/>
    <col min="1812" max="1812" width="9.5546875" style="301" customWidth="1"/>
    <col min="1813" max="1813" width="5.21875" style="301" customWidth="1"/>
    <col min="1814" max="2048" width="11.5546875" style="301"/>
    <col min="2049" max="2049" width="5.88671875" style="301" customWidth="1"/>
    <col min="2050" max="2058" width="9.109375" style="301" customWidth="1"/>
    <col min="2059" max="2065" width="11.5546875" style="301"/>
    <col min="2066" max="2066" width="9.5546875" style="301" customWidth="1"/>
    <col min="2067" max="2067" width="11.5546875" style="301"/>
    <col min="2068" max="2068" width="9.5546875" style="301" customWidth="1"/>
    <col min="2069" max="2069" width="5.21875" style="301" customWidth="1"/>
    <col min="2070" max="2304" width="11.5546875" style="301"/>
    <col min="2305" max="2305" width="5.88671875" style="301" customWidth="1"/>
    <col min="2306" max="2314" width="9.109375" style="301" customWidth="1"/>
    <col min="2315" max="2321" width="11.5546875" style="301"/>
    <col min="2322" max="2322" width="9.5546875" style="301" customWidth="1"/>
    <col min="2323" max="2323" width="11.5546875" style="301"/>
    <col min="2324" max="2324" width="9.5546875" style="301" customWidth="1"/>
    <col min="2325" max="2325" width="5.21875" style="301" customWidth="1"/>
    <col min="2326" max="2560" width="11.5546875" style="301"/>
    <col min="2561" max="2561" width="5.88671875" style="301" customWidth="1"/>
    <col min="2562" max="2570" width="9.109375" style="301" customWidth="1"/>
    <col min="2571" max="2577" width="11.5546875" style="301"/>
    <col min="2578" max="2578" width="9.5546875" style="301" customWidth="1"/>
    <col min="2579" max="2579" width="11.5546875" style="301"/>
    <col min="2580" max="2580" width="9.5546875" style="301" customWidth="1"/>
    <col min="2581" max="2581" width="5.21875" style="301" customWidth="1"/>
    <col min="2582" max="2816" width="11.5546875" style="301"/>
    <col min="2817" max="2817" width="5.88671875" style="301" customWidth="1"/>
    <col min="2818" max="2826" width="9.109375" style="301" customWidth="1"/>
    <col min="2827" max="2833" width="11.5546875" style="301"/>
    <col min="2834" max="2834" width="9.5546875" style="301" customWidth="1"/>
    <col min="2835" max="2835" width="11.5546875" style="301"/>
    <col min="2836" max="2836" width="9.5546875" style="301" customWidth="1"/>
    <col min="2837" max="2837" width="5.21875" style="301" customWidth="1"/>
    <col min="2838" max="3072" width="11.5546875" style="301"/>
    <col min="3073" max="3073" width="5.88671875" style="301" customWidth="1"/>
    <col min="3074" max="3082" width="9.109375" style="301" customWidth="1"/>
    <col min="3083" max="3089" width="11.5546875" style="301"/>
    <col min="3090" max="3090" width="9.5546875" style="301" customWidth="1"/>
    <col min="3091" max="3091" width="11.5546875" style="301"/>
    <col min="3092" max="3092" width="9.5546875" style="301" customWidth="1"/>
    <col min="3093" max="3093" width="5.21875" style="301" customWidth="1"/>
    <col min="3094" max="3328" width="11.5546875" style="301"/>
    <col min="3329" max="3329" width="5.88671875" style="301" customWidth="1"/>
    <col min="3330" max="3338" width="9.109375" style="301" customWidth="1"/>
    <col min="3339" max="3345" width="11.5546875" style="301"/>
    <col min="3346" max="3346" width="9.5546875" style="301" customWidth="1"/>
    <col min="3347" max="3347" width="11.5546875" style="301"/>
    <col min="3348" max="3348" width="9.5546875" style="301" customWidth="1"/>
    <col min="3349" max="3349" width="5.21875" style="301" customWidth="1"/>
    <col min="3350" max="3584" width="11.5546875" style="301"/>
    <col min="3585" max="3585" width="5.88671875" style="301" customWidth="1"/>
    <col min="3586" max="3594" width="9.109375" style="301" customWidth="1"/>
    <col min="3595" max="3601" width="11.5546875" style="301"/>
    <col min="3602" max="3602" width="9.5546875" style="301" customWidth="1"/>
    <col min="3603" max="3603" width="11.5546875" style="301"/>
    <col min="3604" max="3604" width="9.5546875" style="301" customWidth="1"/>
    <col min="3605" max="3605" width="5.21875" style="301" customWidth="1"/>
    <col min="3606" max="3840" width="11.5546875" style="301"/>
    <col min="3841" max="3841" width="5.88671875" style="301" customWidth="1"/>
    <col min="3842" max="3850" width="9.109375" style="301" customWidth="1"/>
    <col min="3851" max="3857" width="11.5546875" style="301"/>
    <col min="3858" max="3858" width="9.5546875" style="301" customWidth="1"/>
    <col min="3859" max="3859" width="11.5546875" style="301"/>
    <col min="3860" max="3860" width="9.5546875" style="301" customWidth="1"/>
    <col min="3861" max="3861" width="5.21875" style="301" customWidth="1"/>
    <col min="3862" max="4096" width="11.5546875" style="301"/>
    <col min="4097" max="4097" width="5.88671875" style="301" customWidth="1"/>
    <col min="4098" max="4106" width="9.109375" style="301" customWidth="1"/>
    <col min="4107" max="4113" width="11.5546875" style="301"/>
    <col min="4114" max="4114" width="9.5546875" style="301" customWidth="1"/>
    <col min="4115" max="4115" width="11.5546875" style="301"/>
    <col min="4116" max="4116" width="9.5546875" style="301" customWidth="1"/>
    <col min="4117" max="4117" width="5.21875" style="301" customWidth="1"/>
    <col min="4118" max="4352" width="11.5546875" style="301"/>
    <col min="4353" max="4353" width="5.88671875" style="301" customWidth="1"/>
    <col min="4354" max="4362" width="9.109375" style="301" customWidth="1"/>
    <col min="4363" max="4369" width="11.5546875" style="301"/>
    <col min="4370" max="4370" width="9.5546875" style="301" customWidth="1"/>
    <col min="4371" max="4371" width="11.5546875" style="301"/>
    <col min="4372" max="4372" width="9.5546875" style="301" customWidth="1"/>
    <col min="4373" max="4373" width="5.21875" style="301" customWidth="1"/>
    <col min="4374" max="4608" width="11.5546875" style="301"/>
    <col min="4609" max="4609" width="5.88671875" style="301" customWidth="1"/>
    <col min="4610" max="4618" width="9.109375" style="301" customWidth="1"/>
    <col min="4619" max="4625" width="11.5546875" style="301"/>
    <col min="4626" max="4626" width="9.5546875" style="301" customWidth="1"/>
    <col min="4627" max="4627" width="11.5546875" style="301"/>
    <col min="4628" max="4628" width="9.5546875" style="301" customWidth="1"/>
    <col min="4629" max="4629" width="5.21875" style="301" customWidth="1"/>
    <col min="4630" max="4864" width="11.5546875" style="301"/>
    <col min="4865" max="4865" width="5.88671875" style="301" customWidth="1"/>
    <col min="4866" max="4874" width="9.109375" style="301" customWidth="1"/>
    <col min="4875" max="4881" width="11.5546875" style="301"/>
    <col min="4882" max="4882" width="9.5546875" style="301" customWidth="1"/>
    <col min="4883" max="4883" width="11.5546875" style="301"/>
    <col min="4884" max="4884" width="9.5546875" style="301" customWidth="1"/>
    <col min="4885" max="4885" width="5.21875" style="301" customWidth="1"/>
    <col min="4886" max="5120" width="11.5546875" style="301"/>
    <col min="5121" max="5121" width="5.88671875" style="301" customWidth="1"/>
    <col min="5122" max="5130" width="9.109375" style="301" customWidth="1"/>
    <col min="5131" max="5137" width="11.5546875" style="301"/>
    <col min="5138" max="5138" width="9.5546875" style="301" customWidth="1"/>
    <col min="5139" max="5139" width="11.5546875" style="301"/>
    <col min="5140" max="5140" width="9.5546875" style="301" customWidth="1"/>
    <col min="5141" max="5141" width="5.21875" style="301" customWidth="1"/>
    <col min="5142" max="5376" width="11.5546875" style="301"/>
    <col min="5377" max="5377" width="5.88671875" style="301" customWidth="1"/>
    <col min="5378" max="5386" width="9.109375" style="301" customWidth="1"/>
    <col min="5387" max="5393" width="11.5546875" style="301"/>
    <col min="5394" max="5394" width="9.5546875" style="301" customWidth="1"/>
    <col min="5395" max="5395" width="11.5546875" style="301"/>
    <col min="5396" max="5396" width="9.5546875" style="301" customWidth="1"/>
    <col min="5397" max="5397" width="5.21875" style="301" customWidth="1"/>
    <col min="5398" max="5632" width="11.5546875" style="301"/>
    <col min="5633" max="5633" width="5.88671875" style="301" customWidth="1"/>
    <col min="5634" max="5642" width="9.109375" style="301" customWidth="1"/>
    <col min="5643" max="5649" width="11.5546875" style="301"/>
    <col min="5650" max="5650" width="9.5546875" style="301" customWidth="1"/>
    <col min="5651" max="5651" width="11.5546875" style="301"/>
    <col min="5652" max="5652" width="9.5546875" style="301" customWidth="1"/>
    <col min="5653" max="5653" width="5.21875" style="301" customWidth="1"/>
    <col min="5654" max="5888" width="11.5546875" style="301"/>
    <col min="5889" max="5889" width="5.88671875" style="301" customWidth="1"/>
    <col min="5890" max="5898" width="9.109375" style="301" customWidth="1"/>
    <col min="5899" max="5905" width="11.5546875" style="301"/>
    <col min="5906" max="5906" width="9.5546875" style="301" customWidth="1"/>
    <col min="5907" max="5907" width="11.5546875" style="301"/>
    <col min="5908" max="5908" width="9.5546875" style="301" customWidth="1"/>
    <col min="5909" max="5909" width="5.21875" style="301" customWidth="1"/>
    <col min="5910" max="6144" width="11.5546875" style="301"/>
    <col min="6145" max="6145" width="5.88671875" style="301" customWidth="1"/>
    <col min="6146" max="6154" width="9.109375" style="301" customWidth="1"/>
    <col min="6155" max="6161" width="11.5546875" style="301"/>
    <col min="6162" max="6162" width="9.5546875" style="301" customWidth="1"/>
    <col min="6163" max="6163" width="11.5546875" style="301"/>
    <col min="6164" max="6164" width="9.5546875" style="301" customWidth="1"/>
    <col min="6165" max="6165" width="5.21875" style="301" customWidth="1"/>
    <col min="6166" max="6400" width="11.5546875" style="301"/>
    <col min="6401" max="6401" width="5.88671875" style="301" customWidth="1"/>
    <col min="6402" max="6410" width="9.109375" style="301" customWidth="1"/>
    <col min="6411" max="6417" width="11.5546875" style="301"/>
    <col min="6418" max="6418" width="9.5546875" style="301" customWidth="1"/>
    <col min="6419" max="6419" width="11.5546875" style="301"/>
    <col min="6420" max="6420" width="9.5546875" style="301" customWidth="1"/>
    <col min="6421" max="6421" width="5.21875" style="301" customWidth="1"/>
    <col min="6422" max="6656" width="11.5546875" style="301"/>
    <col min="6657" max="6657" width="5.88671875" style="301" customWidth="1"/>
    <col min="6658" max="6666" width="9.109375" style="301" customWidth="1"/>
    <col min="6667" max="6673" width="11.5546875" style="301"/>
    <col min="6674" max="6674" width="9.5546875" style="301" customWidth="1"/>
    <col min="6675" max="6675" width="11.5546875" style="301"/>
    <col min="6676" max="6676" width="9.5546875" style="301" customWidth="1"/>
    <col min="6677" max="6677" width="5.21875" style="301" customWidth="1"/>
    <col min="6678" max="6912" width="11.5546875" style="301"/>
    <col min="6913" max="6913" width="5.88671875" style="301" customWidth="1"/>
    <col min="6914" max="6922" width="9.109375" style="301" customWidth="1"/>
    <col min="6923" max="6929" width="11.5546875" style="301"/>
    <col min="6930" max="6930" width="9.5546875" style="301" customWidth="1"/>
    <col min="6931" max="6931" width="11.5546875" style="301"/>
    <col min="6932" max="6932" width="9.5546875" style="301" customWidth="1"/>
    <col min="6933" max="6933" width="5.21875" style="301" customWidth="1"/>
    <col min="6934" max="7168" width="11.5546875" style="301"/>
    <col min="7169" max="7169" width="5.88671875" style="301" customWidth="1"/>
    <col min="7170" max="7178" width="9.109375" style="301" customWidth="1"/>
    <col min="7179" max="7185" width="11.5546875" style="301"/>
    <col min="7186" max="7186" width="9.5546875" style="301" customWidth="1"/>
    <col min="7187" max="7187" width="11.5546875" style="301"/>
    <col min="7188" max="7188" width="9.5546875" style="301" customWidth="1"/>
    <col min="7189" max="7189" width="5.21875" style="301" customWidth="1"/>
    <col min="7190" max="7424" width="11.5546875" style="301"/>
    <col min="7425" max="7425" width="5.88671875" style="301" customWidth="1"/>
    <col min="7426" max="7434" width="9.109375" style="301" customWidth="1"/>
    <col min="7435" max="7441" width="11.5546875" style="301"/>
    <col min="7442" max="7442" width="9.5546875" style="301" customWidth="1"/>
    <col min="7443" max="7443" width="11.5546875" style="301"/>
    <col min="7444" max="7444" width="9.5546875" style="301" customWidth="1"/>
    <col min="7445" max="7445" width="5.21875" style="301" customWidth="1"/>
    <col min="7446" max="7680" width="11.5546875" style="301"/>
    <col min="7681" max="7681" width="5.88671875" style="301" customWidth="1"/>
    <col min="7682" max="7690" width="9.109375" style="301" customWidth="1"/>
    <col min="7691" max="7697" width="11.5546875" style="301"/>
    <col min="7698" max="7698" width="9.5546875" style="301" customWidth="1"/>
    <col min="7699" max="7699" width="11.5546875" style="301"/>
    <col min="7700" max="7700" width="9.5546875" style="301" customWidth="1"/>
    <col min="7701" max="7701" width="5.21875" style="301" customWidth="1"/>
    <col min="7702" max="7936" width="11.5546875" style="301"/>
    <col min="7937" max="7937" width="5.88671875" style="301" customWidth="1"/>
    <col min="7938" max="7946" width="9.109375" style="301" customWidth="1"/>
    <col min="7947" max="7953" width="11.5546875" style="301"/>
    <col min="7954" max="7954" width="9.5546875" style="301" customWidth="1"/>
    <col min="7955" max="7955" width="11.5546875" style="301"/>
    <col min="7956" max="7956" width="9.5546875" style="301" customWidth="1"/>
    <col min="7957" max="7957" width="5.21875" style="301" customWidth="1"/>
    <col min="7958" max="8192" width="11.5546875" style="301"/>
    <col min="8193" max="8193" width="5.88671875" style="301" customWidth="1"/>
    <col min="8194" max="8202" width="9.109375" style="301" customWidth="1"/>
    <col min="8203" max="8209" width="11.5546875" style="301"/>
    <col min="8210" max="8210" width="9.5546875" style="301" customWidth="1"/>
    <col min="8211" max="8211" width="11.5546875" style="301"/>
    <col min="8212" max="8212" width="9.5546875" style="301" customWidth="1"/>
    <col min="8213" max="8213" width="5.21875" style="301" customWidth="1"/>
    <col min="8214" max="8448" width="11.5546875" style="301"/>
    <col min="8449" max="8449" width="5.88671875" style="301" customWidth="1"/>
    <col min="8450" max="8458" width="9.109375" style="301" customWidth="1"/>
    <col min="8459" max="8465" width="11.5546875" style="301"/>
    <col min="8466" max="8466" width="9.5546875" style="301" customWidth="1"/>
    <col min="8467" max="8467" width="11.5546875" style="301"/>
    <col min="8468" max="8468" width="9.5546875" style="301" customWidth="1"/>
    <col min="8469" max="8469" width="5.21875" style="301" customWidth="1"/>
    <col min="8470" max="8704" width="11.5546875" style="301"/>
    <col min="8705" max="8705" width="5.88671875" style="301" customWidth="1"/>
    <col min="8706" max="8714" width="9.109375" style="301" customWidth="1"/>
    <col min="8715" max="8721" width="11.5546875" style="301"/>
    <col min="8722" max="8722" width="9.5546875" style="301" customWidth="1"/>
    <col min="8723" max="8723" width="11.5546875" style="301"/>
    <col min="8724" max="8724" width="9.5546875" style="301" customWidth="1"/>
    <col min="8725" max="8725" width="5.21875" style="301" customWidth="1"/>
    <col min="8726" max="8960" width="11.5546875" style="301"/>
    <col min="8961" max="8961" width="5.88671875" style="301" customWidth="1"/>
    <col min="8962" max="8970" width="9.109375" style="301" customWidth="1"/>
    <col min="8971" max="8977" width="11.5546875" style="301"/>
    <col min="8978" max="8978" width="9.5546875" style="301" customWidth="1"/>
    <col min="8979" max="8979" width="11.5546875" style="301"/>
    <col min="8980" max="8980" width="9.5546875" style="301" customWidth="1"/>
    <col min="8981" max="8981" width="5.21875" style="301" customWidth="1"/>
    <col min="8982" max="9216" width="11.5546875" style="301"/>
    <col min="9217" max="9217" width="5.88671875" style="301" customWidth="1"/>
    <col min="9218" max="9226" width="9.109375" style="301" customWidth="1"/>
    <col min="9227" max="9233" width="11.5546875" style="301"/>
    <col min="9234" max="9234" width="9.5546875" style="301" customWidth="1"/>
    <col min="9235" max="9235" width="11.5546875" style="301"/>
    <col min="9236" max="9236" width="9.5546875" style="301" customWidth="1"/>
    <col min="9237" max="9237" width="5.21875" style="301" customWidth="1"/>
    <col min="9238" max="9472" width="11.5546875" style="301"/>
    <col min="9473" max="9473" width="5.88671875" style="301" customWidth="1"/>
    <col min="9474" max="9482" width="9.109375" style="301" customWidth="1"/>
    <col min="9483" max="9489" width="11.5546875" style="301"/>
    <col min="9490" max="9490" width="9.5546875" style="301" customWidth="1"/>
    <col min="9491" max="9491" width="11.5546875" style="301"/>
    <col min="9492" max="9492" width="9.5546875" style="301" customWidth="1"/>
    <col min="9493" max="9493" width="5.21875" style="301" customWidth="1"/>
    <col min="9494" max="9728" width="11.5546875" style="301"/>
    <col min="9729" max="9729" width="5.88671875" style="301" customWidth="1"/>
    <col min="9730" max="9738" width="9.109375" style="301" customWidth="1"/>
    <col min="9739" max="9745" width="11.5546875" style="301"/>
    <col min="9746" max="9746" width="9.5546875" style="301" customWidth="1"/>
    <col min="9747" max="9747" width="11.5546875" style="301"/>
    <col min="9748" max="9748" width="9.5546875" style="301" customWidth="1"/>
    <col min="9749" max="9749" width="5.21875" style="301" customWidth="1"/>
    <col min="9750" max="9984" width="11.5546875" style="301"/>
    <col min="9985" max="9985" width="5.88671875" style="301" customWidth="1"/>
    <col min="9986" max="9994" width="9.109375" style="301" customWidth="1"/>
    <col min="9995" max="10001" width="11.5546875" style="301"/>
    <col min="10002" max="10002" width="9.5546875" style="301" customWidth="1"/>
    <col min="10003" max="10003" width="11.5546875" style="301"/>
    <col min="10004" max="10004" width="9.5546875" style="301" customWidth="1"/>
    <col min="10005" max="10005" width="5.21875" style="301" customWidth="1"/>
    <col min="10006" max="10240" width="11.5546875" style="301"/>
    <col min="10241" max="10241" width="5.88671875" style="301" customWidth="1"/>
    <col min="10242" max="10250" width="9.109375" style="301" customWidth="1"/>
    <col min="10251" max="10257" width="11.5546875" style="301"/>
    <col min="10258" max="10258" width="9.5546875" style="301" customWidth="1"/>
    <col min="10259" max="10259" width="11.5546875" style="301"/>
    <col min="10260" max="10260" width="9.5546875" style="301" customWidth="1"/>
    <col min="10261" max="10261" width="5.21875" style="301" customWidth="1"/>
    <col min="10262" max="10496" width="11.5546875" style="301"/>
    <col min="10497" max="10497" width="5.88671875" style="301" customWidth="1"/>
    <col min="10498" max="10506" width="9.109375" style="301" customWidth="1"/>
    <col min="10507" max="10513" width="11.5546875" style="301"/>
    <col min="10514" max="10514" width="9.5546875" style="301" customWidth="1"/>
    <col min="10515" max="10515" width="11.5546875" style="301"/>
    <col min="10516" max="10516" width="9.5546875" style="301" customWidth="1"/>
    <col min="10517" max="10517" width="5.21875" style="301" customWidth="1"/>
    <col min="10518" max="10752" width="11.5546875" style="301"/>
    <col min="10753" max="10753" width="5.88671875" style="301" customWidth="1"/>
    <col min="10754" max="10762" width="9.109375" style="301" customWidth="1"/>
    <col min="10763" max="10769" width="11.5546875" style="301"/>
    <col min="10770" max="10770" width="9.5546875" style="301" customWidth="1"/>
    <col min="10771" max="10771" width="11.5546875" style="301"/>
    <col min="10772" max="10772" width="9.5546875" style="301" customWidth="1"/>
    <col min="10773" max="10773" width="5.21875" style="301" customWidth="1"/>
    <col min="10774" max="11008" width="11.5546875" style="301"/>
    <col min="11009" max="11009" width="5.88671875" style="301" customWidth="1"/>
    <col min="11010" max="11018" width="9.109375" style="301" customWidth="1"/>
    <col min="11019" max="11025" width="11.5546875" style="301"/>
    <col min="11026" max="11026" width="9.5546875" style="301" customWidth="1"/>
    <col min="11027" max="11027" width="11.5546875" style="301"/>
    <col min="11028" max="11028" width="9.5546875" style="301" customWidth="1"/>
    <col min="11029" max="11029" width="5.21875" style="301" customWidth="1"/>
    <col min="11030" max="11264" width="11.5546875" style="301"/>
    <col min="11265" max="11265" width="5.88671875" style="301" customWidth="1"/>
    <col min="11266" max="11274" width="9.109375" style="301" customWidth="1"/>
    <col min="11275" max="11281" width="11.5546875" style="301"/>
    <col min="11282" max="11282" width="9.5546875" style="301" customWidth="1"/>
    <col min="11283" max="11283" width="11.5546875" style="301"/>
    <col min="11284" max="11284" width="9.5546875" style="301" customWidth="1"/>
    <col min="11285" max="11285" width="5.21875" style="301" customWidth="1"/>
    <col min="11286" max="11520" width="11.5546875" style="301"/>
    <col min="11521" max="11521" width="5.88671875" style="301" customWidth="1"/>
    <col min="11522" max="11530" width="9.109375" style="301" customWidth="1"/>
    <col min="11531" max="11537" width="11.5546875" style="301"/>
    <col min="11538" max="11538" width="9.5546875" style="301" customWidth="1"/>
    <col min="11539" max="11539" width="11.5546875" style="301"/>
    <col min="11540" max="11540" width="9.5546875" style="301" customWidth="1"/>
    <col min="11541" max="11541" width="5.21875" style="301" customWidth="1"/>
    <col min="11542" max="11776" width="11.5546875" style="301"/>
    <col min="11777" max="11777" width="5.88671875" style="301" customWidth="1"/>
    <col min="11778" max="11786" width="9.109375" style="301" customWidth="1"/>
    <col min="11787" max="11793" width="11.5546875" style="301"/>
    <col min="11794" max="11794" width="9.5546875" style="301" customWidth="1"/>
    <col min="11795" max="11795" width="11.5546875" style="301"/>
    <col min="11796" max="11796" width="9.5546875" style="301" customWidth="1"/>
    <col min="11797" max="11797" width="5.21875" style="301" customWidth="1"/>
    <col min="11798" max="12032" width="11.5546875" style="301"/>
    <col min="12033" max="12033" width="5.88671875" style="301" customWidth="1"/>
    <col min="12034" max="12042" width="9.109375" style="301" customWidth="1"/>
    <col min="12043" max="12049" width="11.5546875" style="301"/>
    <col min="12050" max="12050" width="9.5546875" style="301" customWidth="1"/>
    <col min="12051" max="12051" width="11.5546875" style="301"/>
    <col min="12052" max="12052" width="9.5546875" style="301" customWidth="1"/>
    <col min="12053" max="12053" width="5.21875" style="301" customWidth="1"/>
    <col min="12054" max="12288" width="11.5546875" style="301"/>
    <col min="12289" max="12289" width="5.88671875" style="301" customWidth="1"/>
    <col min="12290" max="12298" width="9.109375" style="301" customWidth="1"/>
    <col min="12299" max="12305" width="11.5546875" style="301"/>
    <col min="12306" max="12306" width="9.5546875" style="301" customWidth="1"/>
    <col min="12307" max="12307" width="11.5546875" style="301"/>
    <col min="12308" max="12308" width="9.5546875" style="301" customWidth="1"/>
    <col min="12309" max="12309" width="5.21875" style="301" customWidth="1"/>
    <col min="12310" max="12544" width="11.5546875" style="301"/>
    <col min="12545" max="12545" width="5.88671875" style="301" customWidth="1"/>
    <col min="12546" max="12554" width="9.109375" style="301" customWidth="1"/>
    <col min="12555" max="12561" width="11.5546875" style="301"/>
    <col min="12562" max="12562" width="9.5546875" style="301" customWidth="1"/>
    <col min="12563" max="12563" width="11.5546875" style="301"/>
    <col min="12564" max="12564" width="9.5546875" style="301" customWidth="1"/>
    <col min="12565" max="12565" width="5.21875" style="301" customWidth="1"/>
    <col min="12566" max="12800" width="11.5546875" style="301"/>
    <col min="12801" max="12801" width="5.88671875" style="301" customWidth="1"/>
    <col min="12802" max="12810" width="9.109375" style="301" customWidth="1"/>
    <col min="12811" max="12817" width="11.5546875" style="301"/>
    <col min="12818" max="12818" width="9.5546875" style="301" customWidth="1"/>
    <col min="12819" max="12819" width="11.5546875" style="301"/>
    <col min="12820" max="12820" width="9.5546875" style="301" customWidth="1"/>
    <col min="12821" max="12821" width="5.21875" style="301" customWidth="1"/>
    <col min="12822" max="13056" width="11.5546875" style="301"/>
    <col min="13057" max="13057" width="5.88671875" style="301" customWidth="1"/>
    <col min="13058" max="13066" width="9.109375" style="301" customWidth="1"/>
    <col min="13067" max="13073" width="11.5546875" style="301"/>
    <col min="13074" max="13074" width="9.5546875" style="301" customWidth="1"/>
    <col min="13075" max="13075" width="11.5546875" style="301"/>
    <col min="13076" max="13076" width="9.5546875" style="301" customWidth="1"/>
    <col min="13077" max="13077" width="5.21875" style="301" customWidth="1"/>
    <col min="13078" max="13312" width="11.5546875" style="301"/>
    <col min="13313" max="13313" width="5.88671875" style="301" customWidth="1"/>
    <col min="13314" max="13322" width="9.109375" style="301" customWidth="1"/>
    <col min="13323" max="13329" width="11.5546875" style="301"/>
    <col min="13330" max="13330" width="9.5546875" style="301" customWidth="1"/>
    <col min="13331" max="13331" width="11.5546875" style="301"/>
    <col min="13332" max="13332" width="9.5546875" style="301" customWidth="1"/>
    <col min="13333" max="13333" width="5.21875" style="301" customWidth="1"/>
    <col min="13334" max="13568" width="11.5546875" style="301"/>
    <col min="13569" max="13569" width="5.88671875" style="301" customWidth="1"/>
    <col min="13570" max="13578" width="9.109375" style="301" customWidth="1"/>
    <col min="13579" max="13585" width="11.5546875" style="301"/>
    <col min="13586" max="13586" width="9.5546875" style="301" customWidth="1"/>
    <col min="13587" max="13587" width="11.5546875" style="301"/>
    <col min="13588" max="13588" width="9.5546875" style="301" customWidth="1"/>
    <col min="13589" max="13589" width="5.21875" style="301" customWidth="1"/>
    <col min="13590" max="13824" width="11.5546875" style="301"/>
    <col min="13825" max="13825" width="5.88671875" style="301" customWidth="1"/>
    <col min="13826" max="13834" width="9.109375" style="301" customWidth="1"/>
    <col min="13835" max="13841" width="11.5546875" style="301"/>
    <col min="13842" max="13842" width="9.5546875" style="301" customWidth="1"/>
    <col min="13843" max="13843" width="11.5546875" style="301"/>
    <col min="13844" max="13844" width="9.5546875" style="301" customWidth="1"/>
    <col min="13845" max="13845" width="5.21875" style="301" customWidth="1"/>
    <col min="13846" max="14080" width="11.5546875" style="301"/>
    <col min="14081" max="14081" width="5.88671875" style="301" customWidth="1"/>
    <col min="14082" max="14090" width="9.109375" style="301" customWidth="1"/>
    <col min="14091" max="14097" width="11.5546875" style="301"/>
    <col min="14098" max="14098" width="9.5546875" style="301" customWidth="1"/>
    <col min="14099" max="14099" width="11.5546875" style="301"/>
    <col min="14100" max="14100" width="9.5546875" style="301" customWidth="1"/>
    <col min="14101" max="14101" width="5.21875" style="301" customWidth="1"/>
    <col min="14102" max="14336" width="11.5546875" style="301"/>
    <col min="14337" max="14337" width="5.88671875" style="301" customWidth="1"/>
    <col min="14338" max="14346" width="9.109375" style="301" customWidth="1"/>
    <col min="14347" max="14353" width="11.5546875" style="301"/>
    <col min="14354" max="14354" width="9.5546875" style="301" customWidth="1"/>
    <col min="14355" max="14355" width="11.5546875" style="301"/>
    <col min="14356" max="14356" width="9.5546875" style="301" customWidth="1"/>
    <col min="14357" max="14357" width="5.21875" style="301" customWidth="1"/>
    <col min="14358" max="14592" width="11.5546875" style="301"/>
    <col min="14593" max="14593" width="5.88671875" style="301" customWidth="1"/>
    <col min="14594" max="14602" width="9.109375" style="301" customWidth="1"/>
    <col min="14603" max="14609" width="11.5546875" style="301"/>
    <col min="14610" max="14610" width="9.5546875" style="301" customWidth="1"/>
    <col min="14611" max="14611" width="11.5546875" style="301"/>
    <col min="14612" max="14612" width="9.5546875" style="301" customWidth="1"/>
    <col min="14613" max="14613" width="5.21875" style="301" customWidth="1"/>
    <col min="14614" max="14848" width="11.5546875" style="301"/>
    <col min="14849" max="14849" width="5.88671875" style="301" customWidth="1"/>
    <col min="14850" max="14858" width="9.109375" style="301" customWidth="1"/>
    <col min="14859" max="14865" width="11.5546875" style="301"/>
    <col min="14866" max="14866" width="9.5546875" style="301" customWidth="1"/>
    <col min="14867" max="14867" width="11.5546875" style="301"/>
    <col min="14868" max="14868" width="9.5546875" style="301" customWidth="1"/>
    <col min="14869" max="14869" width="5.21875" style="301" customWidth="1"/>
    <col min="14870" max="15104" width="11.5546875" style="301"/>
    <col min="15105" max="15105" width="5.88671875" style="301" customWidth="1"/>
    <col min="15106" max="15114" width="9.109375" style="301" customWidth="1"/>
    <col min="15115" max="15121" width="11.5546875" style="301"/>
    <col min="15122" max="15122" width="9.5546875" style="301" customWidth="1"/>
    <col min="15123" max="15123" width="11.5546875" style="301"/>
    <col min="15124" max="15124" width="9.5546875" style="301" customWidth="1"/>
    <col min="15125" max="15125" width="5.21875" style="301" customWidth="1"/>
    <col min="15126" max="15360" width="11.5546875" style="301"/>
    <col min="15361" max="15361" width="5.88671875" style="301" customWidth="1"/>
    <col min="15362" max="15370" width="9.109375" style="301" customWidth="1"/>
    <col min="15371" max="15377" width="11.5546875" style="301"/>
    <col min="15378" max="15378" width="9.5546875" style="301" customWidth="1"/>
    <col min="15379" max="15379" width="11.5546875" style="301"/>
    <col min="15380" max="15380" width="9.5546875" style="301" customWidth="1"/>
    <col min="15381" max="15381" width="5.21875" style="301" customWidth="1"/>
    <col min="15382" max="15616" width="11.5546875" style="301"/>
    <col min="15617" max="15617" width="5.88671875" style="301" customWidth="1"/>
    <col min="15618" max="15626" width="9.109375" style="301" customWidth="1"/>
    <col min="15627" max="15633" width="11.5546875" style="301"/>
    <col min="15634" max="15634" width="9.5546875" style="301" customWidth="1"/>
    <col min="15635" max="15635" width="11.5546875" style="301"/>
    <col min="15636" max="15636" width="9.5546875" style="301" customWidth="1"/>
    <col min="15637" max="15637" width="5.21875" style="301" customWidth="1"/>
    <col min="15638" max="15872" width="11.5546875" style="301"/>
    <col min="15873" max="15873" width="5.88671875" style="301" customWidth="1"/>
    <col min="15874" max="15882" width="9.109375" style="301" customWidth="1"/>
    <col min="15883" max="15889" width="11.5546875" style="301"/>
    <col min="15890" max="15890" width="9.5546875" style="301" customWidth="1"/>
    <col min="15891" max="15891" width="11.5546875" style="301"/>
    <col min="15892" max="15892" width="9.5546875" style="301" customWidth="1"/>
    <col min="15893" max="15893" width="5.21875" style="301" customWidth="1"/>
    <col min="15894" max="16128" width="11.5546875" style="301"/>
    <col min="16129" max="16129" width="5.88671875" style="301" customWidth="1"/>
    <col min="16130" max="16138" width="9.109375" style="301" customWidth="1"/>
    <col min="16139" max="16145" width="11.5546875" style="301"/>
    <col min="16146" max="16146" width="9.5546875" style="301" customWidth="1"/>
    <col min="16147" max="16147" width="11.5546875" style="301"/>
    <col min="16148" max="16148" width="9.5546875" style="301" customWidth="1"/>
    <col min="16149" max="16149" width="5.21875" style="301" customWidth="1"/>
    <col min="16150" max="16384" width="11.5546875" style="301"/>
  </cols>
  <sheetData>
    <row r="1" spans="1:22" s="26" customFormat="1" ht="17.25" customHeight="1" x14ac:dyDescent="0.25">
      <c r="K1" s="332" t="s">
        <v>281</v>
      </c>
      <c r="L1" s="333" t="s">
        <v>54</v>
      </c>
      <c r="M1" s="300"/>
      <c r="U1" s="300"/>
    </row>
    <row r="2" spans="1:22" ht="15" customHeight="1" x14ac:dyDescent="0.25">
      <c r="K2" s="302"/>
      <c r="L2" s="303"/>
    </row>
    <row r="3" spans="1:22" ht="15" customHeight="1" x14ac:dyDescent="0.2">
      <c r="A3" s="305"/>
      <c r="B3" s="305"/>
      <c r="C3" s="305"/>
      <c r="D3" s="305"/>
      <c r="E3" s="305"/>
      <c r="F3" s="305"/>
      <c r="G3" s="305"/>
      <c r="H3" s="305"/>
      <c r="I3" s="305"/>
      <c r="J3" s="305"/>
      <c r="K3" s="305"/>
      <c r="L3" s="305"/>
      <c r="M3" s="305"/>
      <c r="N3" s="305"/>
      <c r="O3" s="305"/>
      <c r="P3" s="305"/>
      <c r="Q3" s="305"/>
      <c r="R3" s="305"/>
      <c r="S3" s="305"/>
      <c r="T3" s="305"/>
      <c r="U3" s="305"/>
    </row>
    <row r="4" spans="1:22" ht="15" customHeight="1" x14ac:dyDescent="0.2">
      <c r="A4" s="406" t="s">
        <v>4</v>
      </c>
      <c r="B4" s="409" t="s">
        <v>55</v>
      </c>
      <c r="C4" s="412" t="s">
        <v>56</v>
      </c>
      <c r="D4" s="412" t="s">
        <v>57</v>
      </c>
      <c r="E4" s="412" t="s">
        <v>58</v>
      </c>
      <c r="F4" s="412" t="s">
        <v>59</v>
      </c>
      <c r="G4" s="412" t="s">
        <v>60</v>
      </c>
      <c r="H4" s="412" t="s">
        <v>61</v>
      </c>
      <c r="I4" s="412" t="s">
        <v>62</v>
      </c>
      <c r="J4" s="412" t="s">
        <v>63</v>
      </c>
      <c r="K4" s="417" t="s">
        <v>64</v>
      </c>
      <c r="L4" s="412" t="s">
        <v>65</v>
      </c>
      <c r="M4" s="412" t="s">
        <v>66</v>
      </c>
      <c r="N4" s="412" t="s">
        <v>67</v>
      </c>
      <c r="O4" s="412" t="s">
        <v>68</v>
      </c>
      <c r="P4" s="412" t="s">
        <v>69</v>
      </c>
      <c r="Q4" s="412" t="s">
        <v>0</v>
      </c>
      <c r="R4" s="412" t="s">
        <v>70</v>
      </c>
      <c r="S4" s="412" t="s">
        <v>232</v>
      </c>
      <c r="T4" s="412" t="s">
        <v>233</v>
      </c>
      <c r="U4" s="417" t="s">
        <v>4</v>
      </c>
    </row>
    <row r="5" spans="1:22" ht="15" customHeight="1" x14ac:dyDescent="0.2">
      <c r="A5" s="407"/>
      <c r="B5" s="410"/>
      <c r="C5" s="413"/>
      <c r="D5" s="413"/>
      <c r="E5" s="413"/>
      <c r="F5" s="413"/>
      <c r="G5" s="413"/>
      <c r="H5" s="413"/>
      <c r="I5" s="413"/>
      <c r="J5" s="413"/>
      <c r="K5" s="418"/>
      <c r="L5" s="413"/>
      <c r="M5" s="413"/>
      <c r="N5" s="413"/>
      <c r="O5" s="413"/>
      <c r="P5" s="413"/>
      <c r="Q5" s="413"/>
      <c r="R5" s="413"/>
      <c r="S5" s="413"/>
      <c r="T5" s="413"/>
      <c r="U5" s="418"/>
    </row>
    <row r="6" spans="1:22" ht="15" customHeight="1" x14ac:dyDescent="0.2">
      <c r="A6" s="407"/>
      <c r="B6" s="410"/>
      <c r="C6" s="413"/>
      <c r="D6" s="413"/>
      <c r="E6" s="413"/>
      <c r="F6" s="413"/>
      <c r="G6" s="413"/>
      <c r="H6" s="413"/>
      <c r="I6" s="413"/>
      <c r="J6" s="413"/>
      <c r="K6" s="418"/>
      <c r="L6" s="413"/>
      <c r="M6" s="413"/>
      <c r="N6" s="413"/>
      <c r="O6" s="413"/>
      <c r="P6" s="413"/>
      <c r="Q6" s="413"/>
      <c r="R6" s="413"/>
      <c r="S6" s="413"/>
      <c r="T6" s="413"/>
      <c r="U6" s="418"/>
    </row>
    <row r="7" spans="1:22" ht="15" customHeight="1" x14ac:dyDescent="0.2">
      <c r="A7" s="408"/>
      <c r="B7" s="411"/>
      <c r="C7" s="414"/>
      <c r="D7" s="414"/>
      <c r="E7" s="414"/>
      <c r="F7" s="414"/>
      <c r="G7" s="414"/>
      <c r="H7" s="414"/>
      <c r="I7" s="414"/>
      <c r="J7" s="414"/>
      <c r="K7" s="419"/>
      <c r="L7" s="414"/>
      <c r="M7" s="414"/>
      <c r="N7" s="414"/>
      <c r="O7" s="414"/>
      <c r="P7" s="414"/>
      <c r="Q7" s="414"/>
      <c r="R7" s="414"/>
      <c r="S7" s="414"/>
      <c r="T7" s="414"/>
      <c r="U7" s="419"/>
    </row>
    <row r="8" spans="1:22" ht="15" customHeight="1" x14ac:dyDescent="0.2">
      <c r="A8" s="306"/>
      <c r="B8" s="306"/>
      <c r="C8" s="306"/>
      <c r="D8" s="306"/>
      <c r="E8" s="306"/>
      <c r="F8" s="306"/>
      <c r="G8" s="306"/>
      <c r="H8" s="306"/>
      <c r="I8" s="306"/>
      <c r="J8" s="306"/>
      <c r="K8" s="306"/>
      <c r="L8" s="306"/>
      <c r="M8" s="306"/>
      <c r="N8" s="306"/>
      <c r="O8" s="306"/>
      <c r="P8" s="306"/>
      <c r="Q8" s="306"/>
      <c r="R8" s="306"/>
      <c r="S8" s="306"/>
      <c r="T8" s="306"/>
      <c r="U8" s="306"/>
    </row>
    <row r="9" spans="1:22" s="309" customFormat="1" ht="15" customHeight="1" x14ac:dyDescent="0.25">
      <c r="A9" s="415" t="s">
        <v>137</v>
      </c>
      <c r="B9" s="415"/>
      <c r="C9" s="415"/>
      <c r="D9" s="415"/>
      <c r="E9" s="415"/>
      <c r="F9" s="415"/>
      <c r="G9" s="415"/>
      <c r="H9" s="415"/>
      <c r="I9" s="415"/>
      <c r="J9" s="415"/>
      <c r="K9" s="415"/>
      <c r="L9" s="415" t="s">
        <v>137</v>
      </c>
      <c r="M9" s="415"/>
      <c r="N9" s="415"/>
      <c r="O9" s="415"/>
      <c r="P9" s="415"/>
      <c r="Q9" s="415"/>
      <c r="R9" s="415"/>
      <c r="S9" s="415"/>
      <c r="T9" s="415"/>
      <c r="U9" s="415"/>
      <c r="V9" s="343"/>
    </row>
    <row r="10" spans="1:22" s="309" customFormat="1" ht="15" customHeight="1" x14ac:dyDescent="0.25">
      <c r="A10" s="307"/>
      <c r="B10" s="307"/>
      <c r="C10" s="307"/>
      <c r="D10" s="307"/>
      <c r="E10" s="307"/>
      <c r="F10" s="307"/>
      <c r="G10" s="307"/>
      <c r="H10" s="307"/>
      <c r="I10" s="307"/>
      <c r="J10" s="307"/>
      <c r="K10" s="307"/>
      <c r="L10" s="308"/>
      <c r="M10" s="308"/>
      <c r="N10" s="307"/>
      <c r="O10" s="307"/>
      <c r="P10" s="307"/>
      <c r="Q10" s="307"/>
      <c r="R10" s="307"/>
      <c r="S10" s="307"/>
      <c r="T10" s="307"/>
      <c r="U10" s="308"/>
    </row>
    <row r="11" spans="1:22" s="309" customFormat="1" ht="15" customHeight="1" x14ac:dyDescent="0.2">
      <c r="A11" s="310">
        <v>2006</v>
      </c>
      <c r="B11" s="334">
        <v>178384.99900000001</v>
      </c>
      <c r="C11" s="334">
        <v>198987.50200000001</v>
      </c>
      <c r="D11" s="334">
        <v>45870.677000000003</v>
      </c>
      <c r="E11" s="334">
        <v>23980.594000000001</v>
      </c>
      <c r="F11" s="334">
        <v>12352.8</v>
      </c>
      <c r="G11" s="334">
        <v>38117.061999999998</v>
      </c>
      <c r="H11" s="334">
        <v>103855.485</v>
      </c>
      <c r="I11" s="334">
        <v>16171.022999999999</v>
      </c>
      <c r="J11" s="334">
        <v>98109.04</v>
      </c>
      <c r="K11" s="334">
        <v>259411.476</v>
      </c>
      <c r="L11" s="334">
        <v>51843.031999999999</v>
      </c>
      <c r="M11" s="334">
        <v>15269.478999999999</v>
      </c>
      <c r="N11" s="335">
        <v>43888.419000000002</v>
      </c>
      <c r="O11" s="335">
        <v>22688.819</v>
      </c>
      <c r="P11" s="335">
        <v>33088.135000000002</v>
      </c>
      <c r="Q11" s="335">
        <v>23268.466</v>
      </c>
      <c r="R11" s="335">
        <v>1165287</v>
      </c>
      <c r="S11" s="335">
        <v>129997.321</v>
      </c>
      <c r="T11" s="336">
        <v>989419.01</v>
      </c>
      <c r="U11" s="311">
        <v>2006</v>
      </c>
    </row>
    <row r="12" spans="1:22" s="309" customFormat="1" ht="15" customHeight="1" x14ac:dyDescent="0.2">
      <c r="A12" s="310">
        <v>2007</v>
      </c>
      <c r="B12" s="334">
        <v>183434.429</v>
      </c>
      <c r="C12" s="334">
        <v>205986.899</v>
      </c>
      <c r="D12" s="334">
        <v>47001.516000000003</v>
      </c>
      <c r="E12" s="334">
        <v>24793.191999999999</v>
      </c>
      <c r="F12" s="334">
        <v>12655.050999999999</v>
      </c>
      <c r="G12" s="334">
        <v>39288.019999999997</v>
      </c>
      <c r="H12" s="334">
        <v>107306.159</v>
      </c>
      <c r="I12" s="334">
        <v>16663.492999999999</v>
      </c>
      <c r="J12" s="334">
        <v>99943.94</v>
      </c>
      <c r="K12" s="334">
        <v>264978.01500000001</v>
      </c>
      <c r="L12" s="334">
        <v>53169.080999999998</v>
      </c>
      <c r="M12" s="334">
        <v>15563.035</v>
      </c>
      <c r="N12" s="335">
        <v>45238.436999999998</v>
      </c>
      <c r="O12" s="335">
        <v>23151.01</v>
      </c>
      <c r="P12" s="335">
        <v>33973.288</v>
      </c>
      <c r="Q12" s="335">
        <v>23924.437000000002</v>
      </c>
      <c r="R12" s="335">
        <v>1197070</v>
      </c>
      <c r="S12" s="335">
        <v>133770.56899999999</v>
      </c>
      <c r="T12" s="336">
        <v>1016297.917</v>
      </c>
      <c r="U12" s="311">
        <v>2007</v>
      </c>
    </row>
    <row r="13" spans="1:22" s="309" customFormat="1" ht="15" customHeight="1" x14ac:dyDescent="0.2">
      <c r="A13" s="310">
        <v>2008</v>
      </c>
      <c r="B13" s="334">
        <v>189492.095</v>
      </c>
      <c r="C13" s="334">
        <v>214736.78200000001</v>
      </c>
      <c r="D13" s="334">
        <v>48709.743999999999</v>
      </c>
      <c r="E13" s="334">
        <v>25625.512999999999</v>
      </c>
      <c r="F13" s="334">
        <v>13133.715</v>
      </c>
      <c r="G13" s="334">
        <v>41102.410000000003</v>
      </c>
      <c r="H13" s="334">
        <v>111787.948</v>
      </c>
      <c r="I13" s="334">
        <v>17139.162</v>
      </c>
      <c r="J13" s="334">
        <v>103142.049</v>
      </c>
      <c r="K13" s="334">
        <v>275063.70299999998</v>
      </c>
      <c r="L13" s="334">
        <v>54858.152999999998</v>
      </c>
      <c r="M13" s="334">
        <v>15646.689</v>
      </c>
      <c r="N13" s="335">
        <v>46980.832000000002</v>
      </c>
      <c r="O13" s="335">
        <v>24132.418000000001</v>
      </c>
      <c r="P13" s="335">
        <v>34942.775999999998</v>
      </c>
      <c r="Q13" s="335">
        <v>24779.024000000001</v>
      </c>
      <c r="R13" s="335">
        <v>1241273</v>
      </c>
      <c r="S13" s="335">
        <v>138656.94899999999</v>
      </c>
      <c r="T13" s="336">
        <v>1053906.32</v>
      </c>
      <c r="U13" s="311">
        <v>2008</v>
      </c>
    </row>
    <row r="14" spans="1:22" s="309" customFormat="1" ht="15" customHeight="1" x14ac:dyDescent="0.2">
      <c r="A14" s="310">
        <v>2009</v>
      </c>
      <c r="B14" s="334">
        <v>185882.853</v>
      </c>
      <c r="C14" s="334">
        <v>214478.976</v>
      </c>
      <c r="D14" s="334">
        <v>49854.584000000003</v>
      </c>
      <c r="E14" s="334">
        <v>26179.256000000001</v>
      </c>
      <c r="F14" s="334">
        <v>13147.32</v>
      </c>
      <c r="G14" s="334">
        <v>42091.857000000004</v>
      </c>
      <c r="H14" s="334">
        <v>111141.485</v>
      </c>
      <c r="I14" s="334">
        <v>17578.580000000002</v>
      </c>
      <c r="J14" s="334">
        <v>105140.859</v>
      </c>
      <c r="K14" s="334">
        <v>276927.10399999999</v>
      </c>
      <c r="L14" s="334">
        <v>55610.076999999997</v>
      </c>
      <c r="M14" s="334">
        <v>15402.975</v>
      </c>
      <c r="N14" s="335">
        <v>47360.296000000002</v>
      </c>
      <c r="O14" s="335">
        <v>24744.43</v>
      </c>
      <c r="P14" s="335">
        <v>35354.413999999997</v>
      </c>
      <c r="Q14" s="335">
        <v>24767.934000000001</v>
      </c>
      <c r="R14" s="335">
        <v>1245663</v>
      </c>
      <c r="S14" s="335">
        <v>140630.49600000001</v>
      </c>
      <c r="T14" s="336">
        <v>1055177.92</v>
      </c>
      <c r="U14" s="311">
        <v>2009</v>
      </c>
    </row>
    <row r="15" spans="1:22" ht="15" customHeight="1" x14ac:dyDescent="0.2">
      <c r="A15" s="310">
        <v>2010</v>
      </c>
      <c r="B15" s="334">
        <v>192058.97099999999</v>
      </c>
      <c r="C15" s="334">
        <v>222445.74299999999</v>
      </c>
      <c r="D15" s="334">
        <v>51635.1</v>
      </c>
      <c r="E15" s="334">
        <v>26951.073</v>
      </c>
      <c r="F15" s="334">
        <v>13385.129000000001</v>
      </c>
      <c r="G15" s="334">
        <v>42808.430999999997</v>
      </c>
      <c r="H15" s="334">
        <v>113078.257</v>
      </c>
      <c r="I15" s="334">
        <v>17958.528999999999</v>
      </c>
      <c r="J15" s="334">
        <v>108271.183</v>
      </c>
      <c r="K15" s="334">
        <v>284117.26799999998</v>
      </c>
      <c r="L15" s="334">
        <v>56912.45</v>
      </c>
      <c r="M15" s="334">
        <v>16069.838</v>
      </c>
      <c r="N15" s="335">
        <v>49049.053999999996</v>
      </c>
      <c r="O15" s="335">
        <v>25562.226999999999</v>
      </c>
      <c r="P15" s="335">
        <v>36095.279000000002</v>
      </c>
      <c r="Q15" s="335">
        <v>25564.466</v>
      </c>
      <c r="R15" s="335">
        <v>1281963</v>
      </c>
      <c r="S15" s="335">
        <v>145085.34899999999</v>
      </c>
      <c r="T15" s="336">
        <v>1085242.5490000001</v>
      </c>
      <c r="U15" s="311">
        <v>2010</v>
      </c>
    </row>
    <row r="16" spans="1:22" ht="15" customHeight="1" x14ac:dyDescent="0.2">
      <c r="A16" s="310">
        <v>2011</v>
      </c>
      <c r="B16" s="334">
        <v>201220.693</v>
      </c>
      <c r="C16" s="334">
        <v>233218.367</v>
      </c>
      <c r="D16" s="334">
        <v>54005.292000000001</v>
      </c>
      <c r="E16" s="334">
        <v>27918.216</v>
      </c>
      <c r="F16" s="334">
        <v>13933.512000000001</v>
      </c>
      <c r="G16" s="334">
        <v>44414.574000000001</v>
      </c>
      <c r="H16" s="334">
        <v>117620.83100000001</v>
      </c>
      <c r="I16" s="334">
        <v>18449.397000000001</v>
      </c>
      <c r="J16" s="334">
        <v>113236.603</v>
      </c>
      <c r="K16" s="334">
        <v>296874.12199999997</v>
      </c>
      <c r="L16" s="334">
        <v>58942.199000000001</v>
      </c>
      <c r="M16" s="334">
        <v>16749.815999999999</v>
      </c>
      <c r="N16" s="335">
        <v>50685.249000000003</v>
      </c>
      <c r="O16" s="335">
        <v>26295.677</v>
      </c>
      <c r="P16" s="335">
        <v>37241.330999999998</v>
      </c>
      <c r="Q16" s="335">
        <v>26467.121999999999</v>
      </c>
      <c r="R16" s="335">
        <v>1337273</v>
      </c>
      <c r="S16" s="335">
        <v>149815.66099999999</v>
      </c>
      <c r="T16" s="336">
        <v>1133452.048</v>
      </c>
      <c r="U16" s="311">
        <v>2011</v>
      </c>
    </row>
    <row r="17" spans="1:21" ht="15" customHeight="1" x14ac:dyDescent="0.2">
      <c r="A17" s="310">
        <v>2012</v>
      </c>
      <c r="B17" s="334">
        <v>209907.546</v>
      </c>
      <c r="C17" s="334">
        <v>243773.47099999999</v>
      </c>
      <c r="D17" s="334">
        <v>55958.076000000001</v>
      </c>
      <c r="E17" s="334">
        <v>28432.366999999998</v>
      </c>
      <c r="F17" s="334">
        <v>14442.878000000001</v>
      </c>
      <c r="G17" s="334">
        <v>46588.292000000001</v>
      </c>
      <c r="H17" s="334">
        <v>121208.74400000001</v>
      </c>
      <c r="I17" s="334">
        <v>19046.782999999999</v>
      </c>
      <c r="J17" s="334">
        <v>117590.734</v>
      </c>
      <c r="K17" s="334">
        <v>308649.255</v>
      </c>
      <c r="L17" s="334">
        <v>60881.773999999998</v>
      </c>
      <c r="M17" s="334">
        <v>17026.72</v>
      </c>
      <c r="N17" s="335">
        <v>52485.485000000001</v>
      </c>
      <c r="O17" s="335">
        <v>27098.784</v>
      </c>
      <c r="P17" s="335">
        <v>38329.203000000001</v>
      </c>
      <c r="Q17" s="335">
        <v>27411.887999999999</v>
      </c>
      <c r="R17" s="335">
        <v>1388832</v>
      </c>
      <c r="S17" s="335">
        <v>154475.307</v>
      </c>
      <c r="T17" s="336">
        <v>1178398.6170000001</v>
      </c>
      <c r="U17" s="311">
        <v>2012</v>
      </c>
    </row>
    <row r="18" spans="1:21" ht="15" customHeight="1" x14ac:dyDescent="0.2">
      <c r="A18" s="310">
        <v>2013</v>
      </c>
      <c r="B18" s="334">
        <v>216630.818</v>
      </c>
      <c r="C18" s="334">
        <v>251870.79500000001</v>
      </c>
      <c r="D18" s="334">
        <v>57840.108</v>
      </c>
      <c r="E18" s="334">
        <v>29226.02</v>
      </c>
      <c r="F18" s="334">
        <v>14882.134</v>
      </c>
      <c r="G18" s="334">
        <v>48507.476000000002</v>
      </c>
      <c r="H18" s="334">
        <v>124039.338</v>
      </c>
      <c r="I18" s="334">
        <v>19293.282999999999</v>
      </c>
      <c r="J18" s="334">
        <v>121287.788</v>
      </c>
      <c r="K18" s="334">
        <v>314309.842</v>
      </c>
      <c r="L18" s="334">
        <v>63317.476000000002</v>
      </c>
      <c r="M18" s="334">
        <v>17408.313999999998</v>
      </c>
      <c r="N18" s="335">
        <v>53968.091999999997</v>
      </c>
      <c r="O18" s="335">
        <v>27467.423999999999</v>
      </c>
      <c r="P18" s="335">
        <v>39327.603999999999</v>
      </c>
      <c r="Q18" s="335">
        <v>28155.491000000002</v>
      </c>
      <c r="R18" s="335">
        <v>1427532</v>
      </c>
      <c r="S18" s="335">
        <v>158110.31</v>
      </c>
      <c r="T18" s="336">
        <v>1211581.585</v>
      </c>
      <c r="U18" s="311">
        <v>2013</v>
      </c>
    </row>
    <row r="19" spans="1:21" ht="15" customHeight="1" x14ac:dyDescent="0.2">
      <c r="A19" s="310">
        <v>2014</v>
      </c>
      <c r="B19" s="334">
        <v>224142.908</v>
      </c>
      <c r="C19" s="334">
        <v>262729.68699999998</v>
      </c>
      <c r="D19" s="334">
        <v>60712.118999999999</v>
      </c>
      <c r="E19" s="334">
        <v>30239.039000000001</v>
      </c>
      <c r="F19" s="334">
        <v>15277.38</v>
      </c>
      <c r="G19" s="334">
        <v>50309.097999999998</v>
      </c>
      <c r="H19" s="334">
        <v>128665.978</v>
      </c>
      <c r="I19" s="334">
        <v>20010.485000000001</v>
      </c>
      <c r="J19" s="334">
        <v>125778.52</v>
      </c>
      <c r="K19" s="334">
        <v>327734.42099999997</v>
      </c>
      <c r="L19" s="334">
        <v>65471.459000000003</v>
      </c>
      <c r="M19" s="334">
        <v>17763.620999999999</v>
      </c>
      <c r="N19" s="335">
        <v>55883.661</v>
      </c>
      <c r="O19" s="335">
        <v>28320.675999999999</v>
      </c>
      <c r="P19" s="335">
        <v>40531.332000000002</v>
      </c>
      <c r="Q19" s="335">
        <v>29256.598999999998</v>
      </c>
      <c r="R19" s="335">
        <v>1482827</v>
      </c>
      <c r="S19" s="335">
        <v>163710.46</v>
      </c>
      <c r="T19" s="336">
        <v>1258404.4040000001</v>
      </c>
      <c r="U19" s="311">
        <v>2014</v>
      </c>
    </row>
    <row r="20" spans="1:21" ht="15" customHeight="1" x14ac:dyDescent="0.2">
      <c r="A20" s="310">
        <v>2015</v>
      </c>
      <c r="B20" s="334">
        <v>234064.19899999999</v>
      </c>
      <c r="C20" s="334">
        <v>273099.32900000003</v>
      </c>
      <c r="D20" s="334">
        <v>64703.423000000003</v>
      </c>
      <c r="E20" s="334">
        <v>31577.752</v>
      </c>
      <c r="F20" s="334">
        <v>15819.805</v>
      </c>
      <c r="G20" s="334">
        <v>51930.788999999997</v>
      </c>
      <c r="H20" s="334">
        <v>133204.63699999999</v>
      </c>
      <c r="I20" s="334">
        <v>20855.670999999998</v>
      </c>
      <c r="J20" s="334">
        <v>130996.838</v>
      </c>
      <c r="K20" s="334">
        <v>334570.29100000003</v>
      </c>
      <c r="L20" s="334">
        <v>67740.835999999996</v>
      </c>
      <c r="M20" s="334">
        <v>18091.330999999998</v>
      </c>
      <c r="N20" s="335">
        <v>58278.892</v>
      </c>
      <c r="O20" s="335">
        <v>29487.324000000001</v>
      </c>
      <c r="P20" s="335">
        <v>42121.428999999996</v>
      </c>
      <c r="Q20" s="335">
        <v>30421.454000000002</v>
      </c>
      <c r="R20" s="335">
        <v>1536964</v>
      </c>
      <c r="S20" s="335">
        <v>170621.09299999999</v>
      </c>
      <c r="T20" s="336">
        <v>1301639.4839999999</v>
      </c>
      <c r="U20" s="311">
        <v>2015</v>
      </c>
    </row>
    <row r="21" spans="1:21" ht="15" customHeight="1" x14ac:dyDescent="0.2">
      <c r="A21" s="310">
        <v>2016</v>
      </c>
      <c r="B21" s="334">
        <v>243866.712</v>
      </c>
      <c r="C21" s="334">
        <v>284208.99900000001</v>
      </c>
      <c r="D21" s="334">
        <v>68477.414000000004</v>
      </c>
      <c r="E21" s="334">
        <v>32905.453999999998</v>
      </c>
      <c r="F21" s="334">
        <v>16341.437</v>
      </c>
      <c r="G21" s="334">
        <v>53626.747000000003</v>
      </c>
      <c r="H21" s="334">
        <v>137742.12700000001</v>
      </c>
      <c r="I21" s="334">
        <v>21619.788</v>
      </c>
      <c r="J21" s="334">
        <v>134780.90700000001</v>
      </c>
      <c r="K21" s="334">
        <v>346644.91</v>
      </c>
      <c r="L21" s="334">
        <v>69233.301000000007</v>
      </c>
      <c r="M21" s="334">
        <v>18491.457999999999</v>
      </c>
      <c r="N21" s="335">
        <v>61198.110999999997</v>
      </c>
      <c r="O21" s="335">
        <v>30494.13</v>
      </c>
      <c r="P21" s="335">
        <v>43998.49</v>
      </c>
      <c r="Q21" s="335">
        <v>31625.014999999999</v>
      </c>
      <c r="R21" s="335">
        <v>1595255</v>
      </c>
      <c r="S21" s="335">
        <v>177842.49799999999</v>
      </c>
      <c r="T21" s="336">
        <v>1348935.088</v>
      </c>
      <c r="U21" s="311">
        <v>2016</v>
      </c>
    </row>
    <row r="22" spans="1:21" ht="15" customHeight="1" x14ac:dyDescent="0.25">
      <c r="B22" s="312"/>
      <c r="C22" s="312"/>
      <c r="D22" s="313"/>
      <c r="E22" s="312"/>
      <c r="F22" s="312"/>
      <c r="G22" s="312"/>
      <c r="H22" s="312"/>
      <c r="I22" s="312"/>
      <c r="J22" s="312"/>
      <c r="K22" s="312"/>
      <c r="L22" s="314"/>
      <c r="M22" s="314"/>
      <c r="N22" s="312"/>
      <c r="O22" s="312"/>
      <c r="P22" s="312"/>
      <c r="Q22" s="312"/>
      <c r="R22" s="312"/>
      <c r="S22" s="312"/>
      <c r="T22" s="312"/>
    </row>
    <row r="23" spans="1:21" ht="15" customHeight="1" x14ac:dyDescent="0.25">
      <c r="A23" s="416" t="s">
        <v>142</v>
      </c>
      <c r="B23" s="416"/>
      <c r="C23" s="416"/>
      <c r="D23" s="416"/>
      <c r="E23" s="416"/>
      <c r="F23" s="416"/>
      <c r="G23" s="416"/>
      <c r="H23" s="416"/>
      <c r="I23" s="416"/>
      <c r="J23" s="416"/>
      <c r="K23" s="416" t="s">
        <v>142</v>
      </c>
      <c r="L23" s="416"/>
      <c r="M23" s="416"/>
      <c r="N23" s="416"/>
      <c r="O23" s="416"/>
      <c r="P23" s="416"/>
      <c r="Q23" s="416"/>
      <c r="R23" s="416"/>
      <c r="S23" s="416"/>
      <c r="T23" s="416"/>
      <c r="U23" s="416"/>
    </row>
    <row r="24" spans="1:21" ht="15" customHeight="1" x14ac:dyDescent="0.25">
      <c r="A24" s="315"/>
      <c r="B24" s="315"/>
      <c r="C24" s="315"/>
      <c r="D24" s="315"/>
      <c r="E24" s="315"/>
      <c r="F24" s="315"/>
      <c r="G24" s="315"/>
      <c r="H24" s="315"/>
      <c r="I24" s="315"/>
      <c r="J24" s="315"/>
      <c r="K24" s="315"/>
      <c r="L24" s="316"/>
      <c r="M24" s="316"/>
      <c r="N24" s="315"/>
      <c r="O24" s="315"/>
      <c r="P24" s="315"/>
      <c r="Q24" s="315"/>
      <c r="R24" s="315"/>
      <c r="S24" s="315"/>
      <c r="T24" s="315"/>
      <c r="U24" s="316"/>
    </row>
    <row r="25" spans="1:21" ht="15" customHeight="1" x14ac:dyDescent="0.2">
      <c r="A25" s="310">
        <v>2006</v>
      </c>
      <c r="B25" s="337">
        <v>2.3916287620758738</v>
      </c>
      <c r="C25" s="337">
        <v>2.1752132863108189</v>
      </c>
      <c r="D25" s="337">
        <v>1.0477819645302187</v>
      </c>
      <c r="E25" s="337">
        <v>1.2593257191134193</v>
      </c>
      <c r="F25" s="337">
        <v>2.7546050039216743</v>
      </c>
      <c r="G25" s="337">
        <v>2.0197151433898322</v>
      </c>
      <c r="H25" s="337">
        <v>2.113102581249469</v>
      </c>
      <c r="I25" s="337">
        <v>0.71330026508903688</v>
      </c>
      <c r="J25" s="337">
        <v>2.622742252736106</v>
      </c>
      <c r="K25" s="337">
        <v>0.58576089533093878</v>
      </c>
      <c r="L25" s="338">
        <v>1.6519634838247341</v>
      </c>
      <c r="M25" s="338">
        <v>0.79025689983014247</v>
      </c>
      <c r="N25" s="337">
        <v>2.1032206525894077</v>
      </c>
      <c r="O25" s="337">
        <v>1.7015523987933956</v>
      </c>
      <c r="P25" s="337">
        <v>0.62435625596568955</v>
      </c>
      <c r="Q25" s="337">
        <v>1.8135514763566303</v>
      </c>
      <c r="R25" s="337">
        <v>1.6938990834094758</v>
      </c>
      <c r="S25" s="337">
        <v>1.6506028818195746</v>
      </c>
      <c r="T25" s="339">
        <v>1.7297466183917056</v>
      </c>
      <c r="U25" s="311">
        <v>2006</v>
      </c>
    </row>
    <row r="26" spans="1:21" ht="15" customHeight="1" x14ac:dyDescent="0.2">
      <c r="A26" s="310">
        <v>2007</v>
      </c>
      <c r="B26" s="337">
        <v>2.8306359998353896</v>
      </c>
      <c r="C26" s="337">
        <v>3.5175058381304773</v>
      </c>
      <c r="D26" s="337">
        <v>2.4652764553703883</v>
      </c>
      <c r="E26" s="337">
        <v>3.3885649371320827</v>
      </c>
      <c r="F26" s="337">
        <v>2.4468217732012176</v>
      </c>
      <c r="G26" s="337">
        <v>3.0720048675315006</v>
      </c>
      <c r="H26" s="337">
        <v>3.3225727076427405</v>
      </c>
      <c r="I26" s="337">
        <v>3.0453855640425469</v>
      </c>
      <c r="J26" s="337">
        <v>1.8702659816057725</v>
      </c>
      <c r="K26" s="337">
        <v>2.1458337486966075</v>
      </c>
      <c r="L26" s="338">
        <v>2.5578152913587306</v>
      </c>
      <c r="M26" s="338">
        <v>1.9225017435106986</v>
      </c>
      <c r="N26" s="337">
        <v>3.0760233126647831</v>
      </c>
      <c r="O26" s="337">
        <v>2.0370870780008428</v>
      </c>
      <c r="P26" s="337">
        <v>2.6751371753046826</v>
      </c>
      <c r="Q26" s="337">
        <v>2.8191415798531798</v>
      </c>
      <c r="R26" s="337">
        <v>2.7274825858350775</v>
      </c>
      <c r="S26" s="337">
        <v>2.9025582765663303</v>
      </c>
      <c r="T26" s="339">
        <v>2.7166353919155042</v>
      </c>
      <c r="U26" s="311">
        <v>2007</v>
      </c>
    </row>
    <row r="27" spans="1:21" ht="15" customHeight="1" x14ac:dyDescent="0.2">
      <c r="A27" s="310">
        <v>2008</v>
      </c>
      <c r="B27" s="337">
        <v>3.3023604309308805</v>
      </c>
      <c r="C27" s="337">
        <v>4.2477861662454561</v>
      </c>
      <c r="D27" s="337">
        <v>3.6344104305061138</v>
      </c>
      <c r="E27" s="337">
        <v>3.3570546301581499</v>
      </c>
      <c r="F27" s="337">
        <v>3.7823948714232758</v>
      </c>
      <c r="G27" s="337">
        <v>4.6181762277661234</v>
      </c>
      <c r="H27" s="337">
        <v>4.1766372422294982</v>
      </c>
      <c r="I27" s="337">
        <v>2.8545575648514991</v>
      </c>
      <c r="J27" s="337">
        <v>3.1999028655464254</v>
      </c>
      <c r="K27" s="337">
        <v>3.806235773937698</v>
      </c>
      <c r="L27" s="338">
        <v>3.1767936707425881</v>
      </c>
      <c r="M27" s="338">
        <v>0.53751726446673154</v>
      </c>
      <c r="N27" s="337">
        <v>3.8515809023198568</v>
      </c>
      <c r="O27" s="337">
        <v>4.2391584643607345</v>
      </c>
      <c r="P27" s="337">
        <v>2.8536772772773715</v>
      </c>
      <c r="Q27" s="337">
        <v>3.572025540245733</v>
      </c>
      <c r="R27" s="337">
        <v>3.6925994302755893</v>
      </c>
      <c r="S27" s="337">
        <v>3.6528064704576386</v>
      </c>
      <c r="T27" s="339">
        <v>3.7005293793197844</v>
      </c>
      <c r="U27" s="311">
        <v>2008</v>
      </c>
    </row>
    <row r="28" spans="1:21" ht="15" customHeight="1" x14ac:dyDescent="0.2">
      <c r="A28" s="310">
        <v>2009</v>
      </c>
      <c r="B28" s="337">
        <v>-1.9046926469412879</v>
      </c>
      <c r="C28" s="337">
        <v>-0.12005674929039405</v>
      </c>
      <c r="D28" s="337">
        <v>2.3503305621971653</v>
      </c>
      <c r="E28" s="337">
        <v>2.1609050324182779</v>
      </c>
      <c r="F28" s="337">
        <v>0.10358836018597936</v>
      </c>
      <c r="G28" s="337">
        <v>2.4072724689379528</v>
      </c>
      <c r="H28" s="337">
        <v>-0.57829400357183403</v>
      </c>
      <c r="I28" s="337">
        <v>2.563824298994315</v>
      </c>
      <c r="J28" s="337">
        <v>1.9379196160820888</v>
      </c>
      <c r="K28" s="337">
        <v>0.6774434357120539</v>
      </c>
      <c r="L28" s="338">
        <v>1.3706695520718679</v>
      </c>
      <c r="M28" s="338">
        <v>-1.5576074912717957</v>
      </c>
      <c r="N28" s="337">
        <v>0.80769961672879698</v>
      </c>
      <c r="O28" s="337">
        <v>2.5360575140046056</v>
      </c>
      <c r="P28" s="337">
        <v>1.1780346243813027</v>
      </c>
      <c r="Q28" s="337">
        <v>-4.4755596507755908E-2</v>
      </c>
      <c r="R28" s="337">
        <v>0.35366917672421777</v>
      </c>
      <c r="S28" s="337">
        <v>1.4233307556767314</v>
      </c>
      <c r="T28" s="339">
        <v>0.1206558852403504</v>
      </c>
      <c r="U28" s="311">
        <v>2009</v>
      </c>
    </row>
    <row r="29" spans="1:21" ht="15" customHeight="1" x14ac:dyDescent="0.2">
      <c r="A29" s="310">
        <v>2010</v>
      </c>
      <c r="B29" s="337">
        <v>3.3225861881945615</v>
      </c>
      <c r="C29" s="337">
        <v>3.7144745599680595</v>
      </c>
      <c r="D29" s="337">
        <v>3.5714188288081994</v>
      </c>
      <c r="E29" s="337">
        <v>2.9482006669708261</v>
      </c>
      <c r="F29" s="337">
        <v>1.8088020980701771</v>
      </c>
      <c r="G29" s="337">
        <v>1.7024052894601442</v>
      </c>
      <c r="H29" s="337">
        <v>1.7426184291131255</v>
      </c>
      <c r="I29" s="337">
        <v>2.1614316969857632</v>
      </c>
      <c r="J29" s="337">
        <v>2.9772669062937749</v>
      </c>
      <c r="K29" s="337">
        <v>2.59641035353477</v>
      </c>
      <c r="L29" s="338">
        <v>2.3419730204653377</v>
      </c>
      <c r="M29" s="338">
        <v>4.3294428511375234</v>
      </c>
      <c r="N29" s="337">
        <v>3.5657674098996339</v>
      </c>
      <c r="O29" s="337">
        <v>3.3049740891182378</v>
      </c>
      <c r="P29" s="337">
        <v>2.0955374907359516</v>
      </c>
      <c r="Q29" s="337">
        <v>3.2159807919384797</v>
      </c>
      <c r="R29" s="337">
        <v>2.9141107988276125</v>
      </c>
      <c r="S29" s="337">
        <v>3.1677716617027363</v>
      </c>
      <c r="T29" s="339">
        <v>2.8492473572608494</v>
      </c>
      <c r="U29" s="311">
        <v>2010</v>
      </c>
    </row>
    <row r="30" spans="1:21" ht="15" customHeight="1" x14ac:dyDescent="0.2">
      <c r="A30" s="310">
        <v>2011</v>
      </c>
      <c r="B30" s="337">
        <v>4.7702650661395039</v>
      </c>
      <c r="C30" s="337">
        <v>4.8428096913502188</v>
      </c>
      <c r="D30" s="337">
        <v>4.5902728957627659</v>
      </c>
      <c r="E30" s="337">
        <v>3.5885138970162709</v>
      </c>
      <c r="F30" s="337">
        <v>4.096957152971779</v>
      </c>
      <c r="G30" s="337">
        <v>3.7519314828427137</v>
      </c>
      <c r="H30" s="337">
        <v>4.017194923688999</v>
      </c>
      <c r="I30" s="337">
        <v>2.7333419123581892</v>
      </c>
      <c r="J30" s="337">
        <v>4.5860956372851307</v>
      </c>
      <c r="K30" s="337">
        <v>4.4899960110837052</v>
      </c>
      <c r="L30" s="338">
        <v>3.5664410862649563</v>
      </c>
      <c r="M30" s="338">
        <v>4.2313929984857346</v>
      </c>
      <c r="N30" s="337">
        <v>3.3358339592033723</v>
      </c>
      <c r="O30" s="337">
        <v>2.8692726967802922</v>
      </c>
      <c r="P30" s="337">
        <v>3.1750745021253333</v>
      </c>
      <c r="Q30" s="337">
        <v>3.5309010561769605</v>
      </c>
      <c r="R30" s="337">
        <v>4.3144770948927542</v>
      </c>
      <c r="S30" s="337">
        <v>3.2603650420967041</v>
      </c>
      <c r="T30" s="339">
        <v>4.4422787370825798</v>
      </c>
      <c r="U30" s="311">
        <v>2011</v>
      </c>
    </row>
    <row r="31" spans="1:21" ht="15" customHeight="1" x14ac:dyDescent="0.2">
      <c r="A31" s="310">
        <v>2012</v>
      </c>
      <c r="B31" s="337">
        <v>4.3170773693737354</v>
      </c>
      <c r="C31" s="337">
        <v>4.5258459424853106</v>
      </c>
      <c r="D31" s="337">
        <v>3.615912307260555</v>
      </c>
      <c r="E31" s="337">
        <v>1.8416327175060183</v>
      </c>
      <c r="F31" s="337">
        <v>3.6556899653152772</v>
      </c>
      <c r="G31" s="337">
        <v>4.8941547880207068</v>
      </c>
      <c r="H31" s="337">
        <v>3.0504060968588123</v>
      </c>
      <c r="I31" s="337">
        <v>3.2379703249921934</v>
      </c>
      <c r="J31" s="337">
        <v>3.8451621513231018</v>
      </c>
      <c r="K31" s="337">
        <v>3.9663723199154419</v>
      </c>
      <c r="L31" s="338">
        <v>3.2906390207803411</v>
      </c>
      <c r="M31" s="338">
        <v>1.6531763692210111</v>
      </c>
      <c r="N31" s="337">
        <v>3.5517947243388308</v>
      </c>
      <c r="O31" s="337">
        <v>3.0541408004060897</v>
      </c>
      <c r="P31" s="337">
        <v>2.9211415671475329</v>
      </c>
      <c r="Q31" s="337">
        <v>3.5695834250508991</v>
      </c>
      <c r="R31" s="337">
        <v>3.8555328642693003</v>
      </c>
      <c r="S31" s="337">
        <v>3.1102529394440279</v>
      </c>
      <c r="T31" s="339">
        <v>3.9654583605287201</v>
      </c>
      <c r="U31" s="311">
        <v>2012</v>
      </c>
    </row>
    <row r="32" spans="1:21" ht="15" customHeight="1" x14ac:dyDescent="0.2">
      <c r="A32" s="310">
        <v>2013</v>
      </c>
      <c r="B32" s="337">
        <v>3.2029682248774418</v>
      </c>
      <c r="C32" s="337">
        <v>3.3216592300972736</v>
      </c>
      <c r="D32" s="337">
        <v>3.3632893311056655</v>
      </c>
      <c r="E32" s="337">
        <v>2.7913715379377315</v>
      </c>
      <c r="F32" s="337">
        <v>3.0413328977784069</v>
      </c>
      <c r="G32" s="337">
        <v>4.1194555919757692</v>
      </c>
      <c r="H32" s="337">
        <v>2.3353051162711496</v>
      </c>
      <c r="I32" s="337">
        <v>1.2941818048748706</v>
      </c>
      <c r="J32" s="337">
        <v>3.1440011251226649</v>
      </c>
      <c r="K32" s="337">
        <v>1.8339869312174428</v>
      </c>
      <c r="L32" s="338">
        <v>4.0007079951382494</v>
      </c>
      <c r="M32" s="338">
        <v>2.2411480308597311</v>
      </c>
      <c r="N32" s="337">
        <v>2.8247943217062774</v>
      </c>
      <c r="O32" s="337">
        <v>1.360356243291212</v>
      </c>
      <c r="P32" s="337">
        <v>2.6048050099032842</v>
      </c>
      <c r="Q32" s="337">
        <v>2.712702605526478</v>
      </c>
      <c r="R32" s="337">
        <v>2.7865141356189951</v>
      </c>
      <c r="S32" s="337">
        <v>2.3531288401970936</v>
      </c>
      <c r="T32" s="339">
        <v>2.8159374528525944</v>
      </c>
      <c r="U32" s="311">
        <v>2013</v>
      </c>
    </row>
    <row r="33" spans="1:21" ht="15" customHeight="1" x14ac:dyDescent="0.2">
      <c r="A33" s="310">
        <v>2014</v>
      </c>
      <c r="B33" s="337">
        <v>3.467692209886776</v>
      </c>
      <c r="C33" s="337">
        <v>4.3112946064270767</v>
      </c>
      <c r="D33" s="337">
        <v>4.9654315998165153</v>
      </c>
      <c r="E33" s="337">
        <v>3.4661544746770172</v>
      </c>
      <c r="F33" s="337">
        <v>2.6558422333786269</v>
      </c>
      <c r="G33" s="337">
        <v>3.7141120267729453</v>
      </c>
      <c r="H33" s="337">
        <v>3.7299779848873427</v>
      </c>
      <c r="I33" s="337">
        <v>3.7173662978975637</v>
      </c>
      <c r="J33" s="337">
        <v>3.7025425840893398</v>
      </c>
      <c r="K33" s="337">
        <v>4.2711290599675209</v>
      </c>
      <c r="L33" s="338">
        <v>3.4018775479932271</v>
      </c>
      <c r="M33" s="338">
        <v>2.0410190211412775</v>
      </c>
      <c r="N33" s="337">
        <v>3.5494473289883954</v>
      </c>
      <c r="O33" s="337">
        <v>3.1064143474102268</v>
      </c>
      <c r="P33" s="337">
        <v>3.0607712587830167</v>
      </c>
      <c r="Q33" s="337">
        <v>3.9108108610146419</v>
      </c>
      <c r="R33" s="337">
        <v>3.873468335560954</v>
      </c>
      <c r="S33" s="337">
        <v>3.5419258870594841</v>
      </c>
      <c r="T33" s="339">
        <v>3.8646030593144083</v>
      </c>
      <c r="U33" s="311">
        <v>2014</v>
      </c>
    </row>
    <row r="34" spans="1:21" ht="15" customHeight="1" x14ac:dyDescent="0.2">
      <c r="A34" s="310">
        <v>2015</v>
      </c>
      <c r="B34" s="337">
        <v>4.426323852280885</v>
      </c>
      <c r="C34" s="337">
        <v>3.9468862915365936</v>
      </c>
      <c r="D34" s="337">
        <v>6.5741470825618853</v>
      </c>
      <c r="E34" s="337">
        <v>4.4271016681449433</v>
      </c>
      <c r="F34" s="337">
        <v>3.5505106242038882</v>
      </c>
      <c r="G34" s="337">
        <v>3.2234547317862865</v>
      </c>
      <c r="H34" s="337">
        <v>3.5274740615580602</v>
      </c>
      <c r="I34" s="337">
        <v>4.2237157170353443</v>
      </c>
      <c r="J34" s="337">
        <v>4.1488149168872397</v>
      </c>
      <c r="K34" s="337">
        <v>2.0857955594478126</v>
      </c>
      <c r="L34" s="338">
        <v>3.4662080770187207</v>
      </c>
      <c r="M34" s="338">
        <v>1.8448378289539054</v>
      </c>
      <c r="N34" s="337">
        <v>4.2861025157245871</v>
      </c>
      <c r="O34" s="337">
        <v>4.1194214431887151</v>
      </c>
      <c r="P34" s="337">
        <v>3.9231303821941998</v>
      </c>
      <c r="Q34" s="337">
        <v>3.9815120000790247</v>
      </c>
      <c r="R34" s="337">
        <v>3.6509316326179655</v>
      </c>
      <c r="S34" s="337">
        <v>4.2212531807680458</v>
      </c>
      <c r="T34" s="339">
        <v>3.4357063486564212</v>
      </c>
      <c r="U34" s="311">
        <v>2015</v>
      </c>
    </row>
    <row r="35" spans="1:21" ht="15" customHeight="1" x14ac:dyDescent="0.2">
      <c r="A35" s="310">
        <v>2016</v>
      </c>
      <c r="B35" s="337">
        <v>4.1879591333828889</v>
      </c>
      <c r="C35" s="337">
        <v>4.0679960806494693</v>
      </c>
      <c r="D35" s="337">
        <v>5.8327532378001079</v>
      </c>
      <c r="E35" s="337">
        <v>4.2045488228547745</v>
      </c>
      <c r="F35" s="337">
        <v>3.2973352073555899</v>
      </c>
      <c r="G35" s="337">
        <v>3.2658044151803662</v>
      </c>
      <c r="H35" s="337">
        <v>3.4064054391740131</v>
      </c>
      <c r="I35" s="337">
        <v>3.6638332087229415</v>
      </c>
      <c r="J35" s="337">
        <v>2.8886720151214642</v>
      </c>
      <c r="K35" s="337">
        <v>3.6089931846339578</v>
      </c>
      <c r="L35" s="338">
        <v>2.2031983780064364</v>
      </c>
      <c r="M35" s="338">
        <v>2.2117057058985874</v>
      </c>
      <c r="N35" s="337">
        <v>5.0090502750120915</v>
      </c>
      <c r="O35" s="337">
        <v>3.4143688318410987</v>
      </c>
      <c r="P35" s="337">
        <v>4.4563089253215979</v>
      </c>
      <c r="Q35" s="337">
        <v>3.9562901891540094</v>
      </c>
      <c r="R35" s="337">
        <v>3.7926067233845426</v>
      </c>
      <c r="S35" s="337">
        <v>4.2324221894417242</v>
      </c>
      <c r="T35" s="339">
        <v>3.6335409751599084</v>
      </c>
      <c r="U35" s="311">
        <v>2016</v>
      </c>
    </row>
    <row r="36" spans="1:21" s="303" customFormat="1" ht="15" customHeight="1" x14ac:dyDescent="0.25">
      <c r="A36" s="317"/>
      <c r="B36" s="318"/>
      <c r="C36" s="318"/>
      <c r="D36" s="318"/>
      <c r="E36" s="319"/>
      <c r="F36" s="318"/>
      <c r="G36" s="318"/>
      <c r="H36" s="318"/>
      <c r="I36" s="318"/>
      <c r="J36" s="318"/>
      <c r="K36" s="318"/>
      <c r="L36" s="319"/>
      <c r="M36" s="319"/>
      <c r="N36" s="318"/>
      <c r="O36" s="318"/>
      <c r="P36" s="318"/>
      <c r="Q36" s="318"/>
      <c r="R36" s="318"/>
      <c r="S36" s="319"/>
      <c r="T36" s="319"/>
      <c r="U36" s="317"/>
    </row>
    <row r="37" spans="1:21" ht="15" customHeight="1" x14ac:dyDescent="0.25">
      <c r="A37" s="415" t="s">
        <v>140</v>
      </c>
      <c r="B37" s="415"/>
      <c r="C37" s="415"/>
      <c r="D37" s="415"/>
      <c r="E37" s="415"/>
      <c r="F37" s="415"/>
      <c r="G37" s="415"/>
      <c r="H37" s="415"/>
      <c r="I37" s="415"/>
      <c r="J37" s="415"/>
      <c r="K37" s="415" t="s">
        <v>140</v>
      </c>
      <c r="L37" s="415"/>
      <c r="M37" s="415"/>
      <c r="N37" s="415"/>
      <c r="O37" s="415"/>
      <c r="P37" s="415"/>
      <c r="Q37" s="415"/>
      <c r="R37" s="415"/>
      <c r="S37" s="415"/>
      <c r="T37" s="415"/>
      <c r="U37" s="415"/>
    </row>
    <row r="38" spans="1:21" ht="15" customHeight="1" x14ac:dyDescent="0.25">
      <c r="A38" s="307"/>
      <c r="B38" s="307"/>
      <c r="C38" s="307"/>
      <c r="D38" s="307"/>
      <c r="E38" s="307"/>
      <c r="F38" s="307"/>
      <c r="G38" s="307"/>
      <c r="H38" s="307"/>
      <c r="I38" s="307"/>
      <c r="J38" s="307"/>
      <c r="K38" s="307"/>
      <c r="L38" s="308"/>
      <c r="M38" s="308"/>
      <c r="N38" s="307"/>
      <c r="O38" s="307"/>
      <c r="P38" s="307"/>
      <c r="Q38" s="307"/>
      <c r="R38" s="307"/>
      <c r="S38" s="307"/>
      <c r="T38" s="307"/>
      <c r="U38" s="308"/>
    </row>
    <row r="39" spans="1:21" ht="15" customHeight="1" x14ac:dyDescent="0.2">
      <c r="A39" s="310">
        <v>2006</v>
      </c>
      <c r="B39" s="340">
        <v>15.30824586561079</v>
      </c>
      <c r="C39" s="340">
        <v>17.076265503691364</v>
      </c>
      <c r="D39" s="340">
        <v>3.9364274208842973</v>
      </c>
      <c r="E39" s="340">
        <v>2.0579131149665275</v>
      </c>
      <c r="F39" s="340">
        <v>1.0600650311897413</v>
      </c>
      <c r="G39" s="340">
        <v>3.271044987200578</v>
      </c>
      <c r="H39" s="340">
        <v>8.9124383091890671</v>
      </c>
      <c r="I39" s="340">
        <v>1.3877287741131583</v>
      </c>
      <c r="J39" s="340">
        <v>8.4193027125506426</v>
      </c>
      <c r="K39" s="340">
        <v>22.261595297982385</v>
      </c>
      <c r="L39" s="341">
        <v>4.4489496578954366</v>
      </c>
      <c r="M39" s="341">
        <v>1.3103620824741029</v>
      </c>
      <c r="N39" s="340">
        <v>3.766318426276102</v>
      </c>
      <c r="O39" s="340">
        <v>1.9470584499784174</v>
      </c>
      <c r="P39" s="340">
        <v>2.839483749496905</v>
      </c>
      <c r="Q39" s="340">
        <v>1.9968013030266363</v>
      </c>
      <c r="R39" s="344">
        <v>100</v>
      </c>
      <c r="S39" s="340">
        <v>11.155820068360841</v>
      </c>
      <c r="T39" s="342">
        <v>84.907753197281011</v>
      </c>
      <c r="U39" s="311">
        <v>2006</v>
      </c>
    </row>
    <row r="40" spans="1:21" ht="15" customHeight="1" x14ac:dyDescent="0.2">
      <c r="A40" s="310">
        <v>2007</v>
      </c>
      <c r="B40" s="340">
        <v>15.323617582931659</v>
      </c>
      <c r="C40" s="340">
        <v>17.207590115866239</v>
      </c>
      <c r="D40" s="340">
        <v>3.9263799109492346</v>
      </c>
      <c r="E40" s="340">
        <v>2.0711564068934982</v>
      </c>
      <c r="F40" s="340">
        <v>1.0571688372442714</v>
      </c>
      <c r="G40" s="340">
        <v>3.2820152539116343</v>
      </c>
      <c r="H40" s="340">
        <v>8.9640671806995407</v>
      </c>
      <c r="I40" s="340">
        <v>1.3920232734927782</v>
      </c>
      <c r="J40" s="340">
        <v>8.3490472570526375</v>
      </c>
      <c r="K40" s="340">
        <v>22.135548881853193</v>
      </c>
      <c r="L40" s="341">
        <v>4.4416016607215951</v>
      </c>
      <c r="M40" s="341">
        <v>1.3000939794665307</v>
      </c>
      <c r="N40" s="340">
        <v>3.7790970452855723</v>
      </c>
      <c r="O40" s="340">
        <v>1.9339729506210999</v>
      </c>
      <c r="P40" s="340">
        <v>2.8380368733658017</v>
      </c>
      <c r="Q40" s="340">
        <v>1.998582956719323</v>
      </c>
      <c r="R40" s="344">
        <v>100</v>
      </c>
      <c r="S40" s="340">
        <v>11.174832633012272</v>
      </c>
      <c r="T40" s="342">
        <v>84.898787623113108</v>
      </c>
      <c r="U40" s="311">
        <v>2007</v>
      </c>
    </row>
    <row r="41" spans="1:21" ht="15" customHeight="1" x14ac:dyDescent="0.2">
      <c r="A41" s="310">
        <v>2008</v>
      </c>
      <c r="B41" s="340">
        <v>15.265948344965208</v>
      </c>
      <c r="C41" s="340">
        <v>17.299722301218186</v>
      </c>
      <c r="D41" s="340">
        <v>3.9241765510085211</v>
      </c>
      <c r="E41" s="340">
        <v>2.0644542336778451</v>
      </c>
      <c r="F41" s="340">
        <v>1.0580843214989772</v>
      </c>
      <c r="G41" s="340">
        <v>3.311311049221243</v>
      </c>
      <c r="H41" s="340">
        <v>9.0059115118108579</v>
      </c>
      <c r="I41" s="340">
        <v>1.3807729645291567</v>
      </c>
      <c r="J41" s="340">
        <v>8.3093766641182079</v>
      </c>
      <c r="K41" s="340">
        <v>22.159807149595618</v>
      </c>
      <c r="L41" s="341">
        <v>4.4195074733761226</v>
      </c>
      <c r="M41" s="341">
        <v>1.2605356758746866</v>
      </c>
      <c r="N41" s="340">
        <v>3.7848911560953957</v>
      </c>
      <c r="O41" s="340">
        <v>1.944166835176468</v>
      </c>
      <c r="P41" s="340">
        <v>2.815075813298122</v>
      </c>
      <c r="Q41" s="340">
        <v>1.996259001847297</v>
      </c>
      <c r="R41" s="344">
        <v>100</v>
      </c>
      <c r="S41" s="340">
        <v>11.170544191326163</v>
      </c>
      <c r="T41" s="342">
        <v>84.905280304977225</v>
      </c>
      <c r="U41" s="311">
        <v>2008</v>
      </c>
    </row>
    <row r="42" spans="1:21" ht="15" customHeight="1" x14ac:dyDescent="0.2">
      <c r="A42" s="310">
        <v>2009</v>
      </c>
      <c r="B42" s="340">
        <v>14.922403009481698</v>
      </c>
      <c r="C42" s="340">
        <v>17.218057853528602</v>
      </c>
      <c r="D42" s="340">
        <v>4.0022529367894846</v>
      </c>
      <c r="E42" s="340">
        <v>2.1016323034400153</v>
      </c>
      <c r="F42" s="340">
        <v>1.0554475809267836</v>
      </c>
      <c r="G42" s="340">
        <v>3.3790725902591632</v>
      </c>
      <c r="H42" s="340">
        <v>8.9222755271690666</v>
      </c>
      <c r="I42" s="340">
        <v>1.4111826392852642</v>
      </c>
      <c r="J42" s="340">
        <v>8.4405540663887422</v>
      </c>
      <c r="K42" s="340">
        <v>22.231302045577333</v>
      </c>
      <c r="L42" s="341">
        <v>4.4642954795960064</v>
      </c>
      <c r="M42" s="341">
        <v>1.2365282584455024</v>
      </c>
      <c r="N42" s="340">
        <v>3.8020151517705831</v>
      </c>
      <c r="O42" s="340">
        <v>1.9864465750367475</v>
      </c>
      <c r="P42" s="340">
        <v>2.8382005405956505</v>
      </c>
      <c r="Q42" s="340">
        <v>1.9883334417093548</v>
      </c>
      <c r="R42" s="344">
        <v>100</v>
      </c>
      <c r="S42" s="340">
        <v>11.289610111241965</v>
      </c>
      <c r="T42" s="342">
        <v>84.708136951968555</v>
      </c>
      <c r="U42" s="311">
        <v>2009</v>
      </c>
    </row>
    <row r="43" spans="1:21" ht="15" customHeight="1" x14ac:dyDescent="0.2">
      <c r="A43" s="310">
        <v>2010</v>
      </c>
      <c r="B43" s="340">
        <v>14.981631373136354</v>
      </c>
      <c r="C43" s="340">
        <v>17.351962810159108</v>
      </c>
      <c r="D43" s="340">
        <v>4.0278151553515977</v>
      </c>
      <c r="E43" s="340">
        <v>2.102328460337779</v>
      </c>
      <c r="F43" s="340">
        <v>1.0441119595495345</v>
      </c>
      <c r="G43" s="340">
        <v>3.3392875613414739</v>
      </c>
      <c r="H43" s="340">
        <v>8.8207114401897719</v>
      </c>
      <c r="I43" s="340">
        <v>1.4008617253384068</v>
      </c>
      <c r="J43" s="340">
        <v>8.4457338472327201</v>
      </c>
      <c r="K43" s="340">
        <v>22.162673025664546</v>
      </c>
      <c r="L43" s="341">
        <v>4.439476802372611</v>
      </c>
      <c r="M43" s="341">
        <v>1.2535336823293652</v>
      </c>
      <c r="N43" s="340">
        <v>3.8260896765351262</v>
      </c>
      <c r="O43" s="340">
        <v>1.9939910122211015</v>
      </c>
      <c r="P43" s="340">
        <v>2.8156256459819824</v>
      </c>
      <c r="Q43" s="340">
        <v>1.9941656662477778</v>
      </c>
      <c r="R43" s="344">
        <v>100</v>
      </c>
      <c r="S43" s="340">
        <v>11.317436540680191</v>
      </c>
      <c r="T43" s="342">
        <v>84.654748147957463</v>
      </c>
      <c r="U43" s="311">
        <v>2010</v>
      </c>
    </row>
    <row r="44" spans="1:21" ht="15" customHeight="1" x14ac:dyDescent="0.2">
      <c r="A44" s="310">
        <v>2011</v>
      </c>
      <c r="B44" s="340">
        <v>15.047091581150596</v>
      </c>
      <c r="C44" s="340">
        <v>17.439847136672917</v>
      </c>
      <c r="D44" s="340">
        <v>4.0384642477639199</v>
      </c>
      <c r="E44" s="340">
        <v>2.0876975755885296</v>
      </c>
      <c r="F44" s="340">
        <v>1.0419347433171835</v>
      </c>
      <c r="G44" s="340">
        <v>3.3212794993991506</v>
      </c>
      <c r="H44" s="340">
        <v>8.7955736038938941</v>
      </c>
      <c r="I44" s="340">
        <v>1.3796283182267195</v>
      </c>
      <c r="J44" s="340">
        <v>8.4677252139241581</v>
      </c>
      <c r="K44" s="340">
        <v>22.19996380694144</v>
      </c>
      <c r="L44" s="341">
        <v>4.4076414464361431</v>
      </c>
      <c r="M44" s="341">
        <v>1.2525352714068108</v>
      </c>
      <c r="N44" s="340">
        <v>3.7901945975129983</v>
      </c>
      <c r="O44" s="340">
        <v>1.9663656560777043</v>
      </c>
      <c r="P44" s="340">
        <v>2.7848712267427818</v>
      </c>
      <c r="Q44" s="340">
        <v>1.9791861497241028</v>
      </c>
      <c r="R44" s="344">
        <v>100</v>
      </c>
      <c r="S44" s="340">
        <v>11.203072297130054</v>
      </c>
      <c r="T44" s="342">
        <v>84.758463529885077</v>
      </c>
      <c r="U44" s="311">
        <v>2011</v>
      </c>
    </row>
    <row r="45" spans="1:21" ht="15" customHeight="1" x14ac:dyDescent="0.2">
      <c r="A45" s="310">
        <v>2012</v>
      </c>
      <c r="B45" s="340">
        <v>15.11396237989908</v>
      </c>
      <c r="C45" s="340">
        <v>17.552408858666851</v>
      </c>
      <c r="D45" s="340">
        <v>4.0291465058408793</v>
      </c>
      <c r="E45" s="340">
        <v>2.0472142778968228</v>
      </c>
      <c r="F45" s="340">
        <v>1.0399298115250801</v>
      </c>
      <c r="G45" s="340">
        <v>3.3544944240916106</v>
      </c>
      <c r="H45" s="340">
        <v>8.7273870417732304</v>
      </c>
      <c r="I45" s="340">
        <v>1.3714245495495496</v>
      </c>
      <c r="J45" s="340">
        <v>8.4668796513905207</v>
      </c>
      <c r="K45" s="340">
        <v>22.223656640976014</v>
      </c>
      <c r="L45" s="341">
        <v>4.3836672830119126</v>
      </c>
      <c r="M45" s="341">
        <v>1.2259740558973296</v>
      </c>
      <c r="N45" s="340">
        <v>3.7791097123338173</v>
      </c>
      <c r="O45" s="340">
        <v>1.9511923688394277</v>
      </c>
      <c r="P45" s="340">
        <v>2.7598156580493538</v>
      </c>
      <c r="Q45" s="340">
        <v>1.9737367802585193</v>
      </c>
      <c r="R45" s="344">
        <v>100</v>
      </c>
      <c r="S45" s="340">
        <v>11.122677688878136</v>
      </c>
      <c r="T45" s="342">
        <v>84.848175805280988</v>
      </c>
      <c r="U45" s="311">
        <v>2012</v>
      </c>
    </row>
    <row r="46" spans="1:21" ht="15" customHeight="1" x14ac:dyDescent="0.2">
      <c r="A46" s="310">
        <v>2013</v>
      </c>
      <c r="B46" s="340">
        <v>15.175198734599295</v>
      </c>
      <c r="C46" s="340">
        <v>17.643793273986152</v>
      </c>
      <c r="D46" s="340">
        <v>4.0517556173872107</v>
      </c>
      <c r="E46" s="340">
        <v>2.0473110235006993</v>
      </c>
      <c r="F46" s="340">
        <v>1.0425079087544098</v>
      </c>
      <c r="G46" s="340">
        <v>3.3979957016725368</v>
      </c>
      <c r="H46" s="340">
        <v>8.6890758315750531</v>
      </c>
      <c r="I46" s="340">
        <v>1.3515131709832073</v>
      </c>
      <c r="J46" s="340">
        <v>8.496327087588929</v>
      </c>
      <c r="K46" s="340">
        <v>22.017709025086653</v>
      </c>
      <c r="L46" s="341">
        <v>4.4354505538229612</v>
      </c>
      <c r="M46" s="341">
        <v>1.2194692658378237</v>
      </c>
      <c r="N46" s="340">
        <v>3.7805171442741741</v>
      </c>
      <c r="O46" s="340">
        <v>1.9241196694715075</v>
      </c>
      <c r="P46" s="340">
        <v>2.754936771995304</v>
      </c>
      <c r="Q46" s="340">
        <v>1.9723194296169893</v>
      </c>
      <c r="R46" s="344">
        <v>100</v>
      </c>
      <c r="S46" s="340">
        <v>11.075780437846577</v>
      </c>
      <c r="T46" s="342">
        <v>84.872464154919115</v>
      </c>
      <c r="U46" s="311">
        <v>2013</v>
      </c>
    </row>
    <row r="47" spans="1:21" ht="15" customHeight="1" x14ac:dyDescent="0.2">
      <c r="A47" s="310">
        <v>2014</v>
      </c>
      <c r="B47" s="340">
        <v>15.115917635705312</v>
      </c>
      <c r="C47" s="340">
        <v>17.718161795003734</v>
      </c>
      <c r="D47" s="340">
        <v>4.0943494419780597</v>
      </c>
      <c r="E47" s="340">
        <v>2.0392830046930626</v>
      </c>
      <c r="F47" s="340">
        <v>1.0302874172105041</v>
      </c>
      <c r="G47" s="340">
        <v>3.392782704927817</v>
      </c>
      <c r="H47" s="340">
        <v>8.6770727805738641</v>
      </c>
      <c r="I47" s="340">
        <v>1.3494821041159892</v>
      </c>
      <c r="J47" s="340">
        <v>8.482346221103338</v>
      </c>
      <c r="K47" s="340">
        <v>22.101999828705573</v>
      </c>
      <c r="L47" s="341">
        <v>4.4153133845013617</v>
      </c>
      <c r="M47" s="341">
        <v>1.19795640354539</v>
      </c>
      <c r="N47" s="340">
        <v>3.7687242679017849</v>
      </c>
      <c r="O47" s="340">
        <v>1.9099110010810432</v>
      </c>
      <c r="P47" s="340">
        <v>2.7333823837844875</v>
      </c>
      <c r="Q47" s="340">
        <v>1.9730284787099237</v>
      </c>
      <c r="R47" s="344">
        <v>100</v>
      </c>
      <c r="S47" s="340">
        <v>11.040428856501803</v>
      </c>
      <c r="T47" s="342">
        <v>84.865220555061384</v>
      </c>
      <c r="U47" s="311">
        <v>2014</v>
      </c>
    </row>
    <row r="48" spans="1:21" ht="15" customHeight="1" x14ac:dyDescent="0.2">
      <c r="A48" s="310">
        <v>2015</v>
      </c>
      <c r="B48" s="340">
        <v>15.228996840524566</v>
      </c>
      <c r="C48" s="340">
        <v>17.768752488672472</v>
      </c>
      <c r="D48" s="340">
        <v>4.2098203341132256</v>
      </c>
      <c r="E48" s="340">
        <v>2.0545537826520337</v>
      </c>
      <c r="F48" s="340">
        <v>1.0292892351414866</v>
      </c>
      <c r="G48" s="340">
        <v>3.3787901993800764</v>
      </c>
      <c r="H48" s="340">
        <v>8.6667376073870308</v>
      </c>
      <c r="I48" s="340">
        <v>1.3569394598702378</v>
      </c>
      <c r="J48" s="340">
        <v>8.5230908466301099</v>
      </c>
      <c r="K48" s="340">
        <v>21.768258137471015</v>
      </c>
      <c r="L48" s="341">
        <v>4.4074445465215843</v>
      </c>
      <c r="M48" s="341">
        <v>1.1770822868980666</v>
      </c>
      <c r="N48" s="340">
        <v>3.7918189365528407</v>
      </c>
      <c r="O48" s="340">
        <v>1.9185435703113412</v>
      </c>
      <c r="P48" s="340">
        <v>2.7405605466360954</v>
      </c>
      <c r="Q48" s="340">
        <v>1.9793211812378169</v>
      </c>
      <c r="R48" s="344">
        <v>100</v>
      </c>
      <c r="S48" s="340">
        <v>11.10117693062427</v>
      </c>
      <c r="T48" s="342">
        <v>84.689002735262505</v>
      </c>
      <c r="U48" s="311">
        <v>2015</v>
      </c>
    </row>
    <row r="49" spans="1:21" ht="15" customHeight="1" x14ac:dyDescent="0.2">
      <c r="A49" s="310">
        <v>2016</v>
      </c>
      <c r="B49" s="340">
        <v>15.287005024275116</v>
      </c>
      <c r="C49" s="340">
        <v>17.81589770914368</v>
      </c>
      <c r="D49" s="340">
        <v>4.2925685235275868</v>
      </c>
      <c r="E49" s="340">
        <v>2.0627080936903504</v>
      </c>
      <c r="F49" s="340">
        <v>1.0243777327135788</v>
      </c>
      <c r="G49" s="340">
        <v>3.3616410542515145</v>
      </c>
      <c r="H49" s="340">
        <v>8.6344895957072687</v>
      </c>
      <c r="I49" s="340">
        <v>1.3552559308699863</v>
      </c>
      <c r="J49" s="340">
        <v>8.4488628463787929</v>
      </c>
      <c r="K49" s="340">
        <v>21.729749162359624</v>
      </c>
      <c r="L49" s="341">
        <v>4.339951982598393</v>
      </c>
      <c r="M49" s="341">
        <v>1.1591537403111101</v>
      </c>
      <c r="N49" s="340">
        <v>3.8362588426301749</v>
      </c>
      <c r="O49" s="340">
        <v>1.9115520716123755</v>
      </c>
      <c r="P49" s="340">
        <v>2.7580850710387996</v>
      </c>
      <c r="Q49" s="340">
        <v>1.9824426188916506</v>
      </c>
      <c r="R49" s="344">
        <v>100</v>
      </c>
      <c r="S49" s="340">
        <v>11.148217557694538</v>
      </c>
      <c r="T49" s="342">
        <v>84.559213918777871</v>
      </c>
      <c r="U49" s="311">
        <v>2016</v>
      </c>
    </row>
    <row r="50" spans="1:21" s="303" customFormat="1" ht="15" customHeight="1" x14ac:dyDescent="0.25">
      <c r="A50" s="317"/>
      <c r="B50" s="318"/>
      <c r="C50" s="318"/>
      <c r="D50" s="318"/>
      <c r="E50" s="318"/>
      <c r="F50" s="318"/>
      <c r="G50" s="318"/>
      <c r="H50" s="318"/>
      <c r="I50" s="318"/>
      <c r="J50" s="318"/>
      <c r="K50" s="318"/>
      <c r="L50" s="319"/>
      <c r="M50" s="319"/>
      <c r="N50" s="318"/>
      <c r="O50" s="318"/>
      <c r="P50" s="318"/>
      <c r="Q50" s="318"/>
      <c r="R50" s="318"/>
      <c r="S50" s="318"/>
      <c r="T50" s="318"/>
      <c r="U50" s="317"/>
    </row>
    <row r="51" spans="1:21" s="309" customFormat="1" ht="15" customHeight="1" x14ac:dyDescent="0.25">
      <c r="A51" s="415" t="s">
        <v>147</v>
      </c>
      <c r="B51" s="415"/>
      <c r="C51" s="415"/>
      <c r="D51" s="415"/>
      <c r="E51" s="415"/>
      <c r="F51" s="415"/>
      <c r="G51" s="415"/>
      <c r="H51" s="415"/>
      <c r="I51" s="415"/>
      <c r="J51" s="415"/>
      <c r="K51" s="415" t="s">
        <v>147</v>
      </c>
      <c r="L51" s="415"/>
      <c r="M51" s="415"/>
      <c r="N51" s="415"/>
      <c r="O51" s="415"/>
      <c r="P51" s="415"/>
      <c r="Q51" s="415"/>
      <c r="R51" s="415"/>
      <c r="S51" s="415"/>
      <c r="T51" s="415"/>
      <c r="U51" s="415"/>
    </row>
    <row r="52" spans="1:21" s="309" customFormat="1" ht="15" customHeight="1" x14ac:dyDescent="0.25">
      <c r="A52" s="307"/>
      <c r="B52" s="307"/>
      <c r="C52" s="307"/>
      <c r="D52" s="307"/>
      <c r="E52" s="307"/>
      <c r="F52" s="307"/>
      <c r="G52" s="307"/>
      <c r="H52" s="307"/>
      <c r="I52" s="307"/>
      <c r="J52" s="307"/>
      <c r="K52" s="307"/>
      <c r="L52" s="308"/>
      <c r="M52" s="308"/>
      <c r="N52" s="307"/>
      <c r="O52" s="307"/>
      <c r="P52" s="307"/>
      <c r="Q52" s="307"/>
      <c r="R52" s="307"/>
      <c r="S52" s="307"/>
      <c r="T52" s="307"/>
      <c r="U52" s="308"/>
    </row>
    <row r="53" spans="1:21" s="309" customFormat="1" ht="15" customHeight="1" x14ac:dyDescent="0.2">
      <c r="A53" s="310">
        <v>2006</v>
      </c>
      <c r="B53" s="334">
        <v>35951</v>
      </c>
      <c r="C53" s="334">
        <v>35201</v>
      </c>
      <c r="D53" s="334">
        <v>33575</v>
      </c>
      <c r="E53" s="334">
        <v>26680</v>
      </c>
      <c r="F53" s="334">
        <v>34398</v>
      </c>
      <c r="G53" s="334">
        <v>40275</v>
      </c>
      <c r="H53" s="334">
        <v>37811</v>
      </c>
      <c r="I53" s="334">
        <v>24919</v>
      </c>
      <c r="J53" s="334">
        <v>30816</v>
      </c>
      <c r="K53" s="334">
        <v>33815</v>
      </c>
      <c r="L53" s="334">
        <v>31839</v>
      </c>
      <c r="M53" s="334">
        <v>32807</v>
      </c>
      <c r="N53" s="335">
        <v>25783</v>
      </c>
      <c r="O53" s="335">
        <v>25074</v>
      </c>
      <c r="P53" s="335">
        <v>29882</v>
      </c>
      <c r="Q53" s="335">
        <v>25635</v>
      </c>
      <c r="R53" s="335">
        <v>33150</v>
      </c>
      <c r="S53" s="335">
        <v>25678</v>
      </c>
      <c r="T53" s="336">
        <v>34447</v>
      </c>
      <c r="U53" s="311">
        <v>2006</v>
      </c>
    </row>
    <row r="54" spans="1:21" s="309" customFormat="1" ht="15" customHeight="1" x14ac:dyDescent="0.2">
      <c r="A54" s="310">
        <v>2007</v>
      </c>
      <c r="B54" s="334">
        <v>36300</v>
      </c>
      <c r="C54" s="334">
        <v>35718</v>
      </c>
      <c r="D54" s="334">
        <v>33634</v>
      </c>
      <c r="E54" s="334">
        <v>27002</v>
      </c>
      <c r="F54" s="334">
        <v>34502</v>
      </c>
      <c r="G54" s="334">
        <v>40659</v>
      </c>
      <c r="H54" s="334">
        <v>38410</v>
      </c>
      <c r="I54" s="334">
        <v>25176</v>
      </c>
      <c r="J54" s="334">
        <v>30828</v>
      </c>
      <c r="K54" s="334">
        <v>33972</v>
      </c>
      <c r="L54" s="334">
        <v>32031</v>
      </c>
      <c r="M54" s="334">
        <v>33156</v>
      </c>
      <c r="N54" s="335">
        <v>26103</v>
      </c>
      <c r="O54" s="335">
        <v>25164</v>
      </c>
      <c r="P54" s="335">
        <v>30194</v>
      </c>
      <c r="Q54" s="335">
        <v>25893</v>
      </c>
      <c r="R54" s="335">
        <v>33440</v>
      </c>
      <c r="S54" s="335">
        <v>25939</v>
      </c>
      <c r="T54" s="336">
        <v>34753</v>
      </c>
      <c r="U54" s="311">
        <v>2007</v>
      </c>
    </row>
    <row r="55" spans="1:21" s="309" customFormat="1" ht="15" customHeight="1" x14ac:dyDescent="0.2">
      <c r="A55" s="310">
        <v>2008</v>
      </c>
      <c r="B55" s="334">
        <v>36846</v>
      </c>
      <c r="C55" s="334">
        <v>36605</v>
      </c>
      <c r="D55" s="334">
        <v>34158</v>
      </c>
      <c r="E55" s="334">
        <v>27561</v>
      </c>
      <c r="F55" s="334">
        <v>35322</v>
      </c>
      <c r="G55" s="334">
        <v>41514</v>
      </c>
      <c r="H55" s="334">
        <v>39432</v>
      </c>
      <c r="I55" s="334">
        <v>25682</v>
      </c>
      <c r="J55" s="334">
        <v>31304</v>
      </c>
      <c r="K55" s="334">
        <v>34732</v>
      </c>
      <c r="L55" s="334">
        <v>32543</v>
      </c>
      <c r="M55" s="334">
        <v>33046</v>
      </c>
      <c r="N55" s="335">
        <v>26872</v>
      </c>
      <c r="O55" s="335">
        <v>25935</v>
      </c>
      <c r="P55" s="335">
        <v>30661</v>
      </c>
      <c r="Q55" s="335">
        <v>26596</v>
      </c>
      <c r="R55" s="335">
        <v>34145</v>
      </c>
      <c r="S55" s="335">
        <v>26625</v>
      </c>
      <c r="T55" s="336">
        <v>35462</v>
      </c>
      <c r="U55" s="311">
        <v>2008</v>
      </c>
    </row>
    <row r="56" spans="1:21" s="309" customFormat="1" ht="15" customHeight="1" x14ac:dyDescent="0.2">
      <c r="A56" s="310">
        <v>2009</v>
      </c>
      <c r="B56" s="334">
        <v>36347</v>
      </c>
      <c r="C56" s="334">
        <v>36404</v>
      </c>
      <c r="D56" s="334">
        <v>34489</v>
      </c>
      <c r="E56" s="334">
        <v>27851</v>
      </c>
      <c r="F56" s="334">
        <v>35521</v>
      </c>
      <c r="G56" s="334">
        <v>41920</v>
      </c>
      <c r="H56" s="334">
        <v>39185</v>
      </c>
      <c r="I56" s="334">
        <v>26211</v>
      </c>
      <c r="J56" s="334">
        <v>31618</v>
      </c>
      <c r="K56" s="334">
        <v>34991</v>
      </c>
      <c r="L56" s="334">
        <v>32935</v>
      </c>
      <c r="M56" s="334">
        <v>32781</v>
      </c>
      <c r="N56" s="335">
        <v>27255</v>
      </c>
      <c r="O56" s="335">
        <v>26594</v>
      </c>
      <c r="P56" s="335">
        <v>30856</v>
      </c>
      <c r="Q56" s="335">
        <v>26843</v>
      </c>
      <c r="R56" s="335">
        <v>34215</v>
      </c>
      <c r="S56" s="335">
        <v>27037</v>
      </c>
      <c r="T56" s="336">
        <v>35456</v>
      </c>
      <c r="U56" s="311">
        <v>2009</v>
      </c>
    </row>
    <row r="57" spans="1:21" ht="15" customHeight="1" x14ac:dyDescent="0.2">
      <c r="A57" s="310">
        <v>2010</v>
      </c>
      <c r="B57" s="334">
        <v>37519</v>
      </c>
      <c r="C57" s="334">
        <v>37439</v>
      </c>
      <c r="D57" s="334">
        <v>35370</v>
      </c>
      <c r="E57" s="334">
        <v>28516</v>
      </c>
      <c r="F57" s="334">
        <v>36271</v>
      </c>
      <c r="G57" s="334">
        <v>42458</v>
      </c>
      <c r="H57" s="334">
        <v>39860</v>
      </c>
      <c r="I57" s="334">
        <v>26942</v>
      </c>
      <c r="J57" s="334">
        <v>32404</v>
      </c>
      <c r="K57" s="334">
        <v>35842</v>
      </c>
      <c r="L57" s="334">
        <v>33600</v>
      </c>
      <c r="M57" s="334">
        <v>34042</v>
      </c>
      <c r="N57" s="335">
        <v>28080</v>
      </c>
      <c r="O57" s="335">
        <v>27403</v>
      </c>
      <c r="P57" s="335">
        <v>31511</v>
      </c>
      <c r="Q57" s="335">
        <v>27560</v>
      </c>
      <c r="R57" s="335">
        <v>35091</v>
      </c>
      <c r="S57" s="335">
        <v>27800</v>
      </c>
      <c r="T57" s="336">
        <v>36351</v>
      </c>
      <c r="U57" s="311">
        <v>2010</v>
      </c>
    </row>
    <row r="58" spans="1:21" ht="15" customHeight="1" x14ac:dyDescent="0.2">
      <c r="A58" s="310">
        <v>2011</v>
      </c>
      <c r="B58" s="334">
        <v>38699</v>
      </c>
      <c r="C58" s="334">
        <v>38494</v>
      </c>
      <c r="D58" s="334">
        <v>36578</v>
      </c>
      <c r="E58" s="334">
        <v>29479</v>
      </c>
      <c r="F58" s="334">
        <v>37248</v>
      </c>
      <c r="G58" s="334">
        <v>43519</v>
      </c>
      <c r="H58" s="334">
        <v>40868</v>
      </c>
      <c r="I58" s="334">
        <v>27935</v>
      </c>
      <c r="J58" s="334">
        <v>33336</v>
      </c>
      <c r="K58" s="334">
        <v>36920</v>
      </c>
      <c r="L58" s="334">
        <v>34368</v>
      </c>
      <c r="M58" s="334">
        <v>35020</v>
      </c>
      <c r="N58" s="335">
        <v>28944</v>
      </c>
      <c r="O58" s="335">
        <v>28304</v>
      </c>
      <c r="P58" s="335">
        <v>32215</v>
      </c>
      <c r="Q58" s="335">
        <v>28409</v>
      </c>
      <c r="R58" s="335">
        <v>36129</v>
      </c>
      <c r="S58" s="335">
        <v>28704</v>
      </c>
      <c r="T58" s="336">
        <v>37385</v>
      </c>
      <c r="U58" s="311">
        <v>2011</v>
      </c>
    </row>
    <row r="59" spans="1:21" ht="15" customHeight="1" x14ac:dyDescent="0.2">
      <c r="A59" s="310">
        <v>2012</v>
      </c>
      <c r="B59" s="334">
        <v>39731</v>
      </c>
      <c r="C59" s="334">
        <v>39468</v>
      </c>
      <c r="D59" s="334">
        <v>36949</v>
      </c>
      <c r="E59" s="334">
        <v>29911</v>
      </c>
      <c r="F59" s="334">
        <v>37999</v>
      </c>
      <c r="G59" s="334">
        <v>44724</v>
      </c>
      <c r="H59" s="334">
        <v>41567</v>
      </c>
      <c r="I59" s="334">
        <v>28872</v>
      </c>
      <c r="J59" s="334">
        <v>34132</v>
      </c>
      <c r="K59" s="334">
        <v>37960</v>
      </c>
      <c r="L59" s="334">
        <v>35118</v>
      </c>
      <c r="M59" s="334">
        <v>35522</v>
      </c>
      <c r="N59" s="335">
        <v>29697</v>
      </c>
      <c r="O59" s="335">
        <v>29276</v>
      </c>
      <c r="P59" s="335">
        <v>32945</v>
      </c>
      <c r="Q59" s="335">
        <v>29373</v>
      </c>
      <c r="R59" s="335">
        <v>37035</v>
      </c>
      <c r="S59" s="335">
        <v>29500</v>
      </c>
      <c r="T59" s="336">
        <v>38322</v>
      </c>
      <c r="U59" s="311">
        <v>2012</v>
      </c>
    </row>
    <row r="60" spans="1:21" ht="15" customHeight="1" x14ac:dyDescent="0.2">
      <c r="A60" s="310">
        <v>2013</v>
      </c>
      <c r="B60" s="334">
        <v>40460</v>
      </c>
      <c r="C60" s="334">
        <v>40178</v>
      </c>
      <c r="D60" s="334">
        <v>37384</v>
      </c>
      <c r="E60" s="334">
        <v>30731</v>
      </c>
      <c r="F60" s="334">
        <v>38923</v>
      </c>
      <c r="G60" s="334">
        <v>45805</v>
      </c>
      <c r="H60" s="334">
        <v>42268</v>
      </c>
      <c r="I60" s="334">
        <v>29206</v>
      </c>
      <c r="J60" s="334">
        <v>34793</v>
      </c>
      <c r="K60" s="334">
        <v>38365</v>
      </c>
      <c r="L60" s="334">
        <v>36229</v>
      </c>
      <c r="M60" s="334">
        <v>36495</v>
      </c>
      <c r="N60" s="335">
        <v>30303</v>
      </c>
      <c r="O60" s="335">
        <v>29766</v>
      </c>
      <c r="P60" s="335">
        <v>33556</v>
      </c>
      <c r="Q60" s="335">
        <v>30175</v>
      </c>
      <c r="R60" s="335">
        <v>37696</v>
      </c>
      <c r="S60" s="335">
        <v>30125</v>
      </c>
      <c r="T60" s="336">
        <v>38990</v>
      </c>
      <c r="U60" s="311">
        <v>2013</v>
      </c>
    </row>
    <row r="61" spans="1:21" ht="15" customHeight="1" x14ac:dyDescent="0.2">
      <c r="A61" s="310">
        <v>2014</v>
      </c>
      <c r="B61" s="334">
        <v>41330</v>
      </c>
      <c r="C61" s="334">
        <v>41293</v>
      </c>
      <c r="D61" s="334">
        <v>38431</v>
      </c>
      <c r="E61" s="334">
        <v>31694</v>
      </c>
      <c r="F61" s="334">
        <v>39624</v>
      </c>
      <c r="G61" s="334">
        <v>46933</v>
      </c>
      <c r="H61" s="334">
        <v>43276</v>
      </c>
      <c r="I61" s="334">
        <v>30112</v>
      </c>
      <c r="J61" s="334">
        <v>35646</v>
      </c>
      <c r="K61" s="334">
        <v>39726</v>
      </c>
      <c r="L61" s="334">
        <v>37165</v>
      </c>
      <c r="M61" s="334">
        <v>37158</v>
      </c>
      <c r="N61" s="335">
        <v>31157</v>
      </c>
      <c r="O61" s="335">
        <v>30846</v>
      </c>
      <c r="P61" s="335">
        <v>34307</v>
      </c>
      <c r="Q61" s="335">
        <v>31331</v>
      </c>
      <c r="R61" s="335">
        <v>38757</v>
      </c>
      <c r="S61" s="335">
        <v>31099</v>
      </c>
      <c r="T61" s="336">
        <v>40056</v>
      </c>
      <c r="U61" s="311">
        <v>2014</v>
      </c>
    </row>
    <row r="62" spans="1:21" ht="15" customHeight="1" x14ac:dyDescent="0.2">
      <c r="A62" s="310">
        <v>2015</v>
      </c>
      <c r="B62" s="334">
        <v>42622</v>
      </c>
      <c r="C62" s="334">
        <v>42123</v>
      </c>
      <c r="D62" s="334">
        <v>40013</v>
      </c>
      <c r="E62" s="334">
        <v>33067</v>
      </c>
      <c r="F62" s="334">
        <v>40784</v>
      </c>
      <c r="G62" s="334">
        <v>47820</v>
      </c>
      <c r="H62" s="334">
        <v>44269</v>
      </c>
      <c r="I62" s="334">
        <v>31214</v>
      </c>
      <c r="J62" s="334">
        <v>36613</v>
      </c>
      <c r="K62" s="334">
        <v>40127</v>
      </c>
      <c r="L62" s="334">
        <v>37987</v>
      </c>
      <c r="M62" s="334">
        <v>37708</v>
      </c>
      <c r="N62" s="335">
        <v>32418</v>
      </c>
      <c r="O62" s="335">
        <v>32265</v>
      </c>
      <c r="P62" s="335">
        <v>35144</v>
      </c>
      <c r="Q62" s="335">
        <v>32569</v>
      </c>
      <c r="R62" s="335">
        <v>39693</v>
      </c>
      <c r="S62" s="335">
        <v>32383</v>
      </c>
      <c r="T62" s="336">
        <v>40887</v>
      </c>
      <c r="U62" s="311">
        <v>2015</v>
      </c>
    </row>
    <row r="63" spans="1:21" ht="15" customHeight="1" x14ac:dyDescent="0.2">
      <c r="A63" s="310">
        <v>2016</v>
      </c>
      <c r="B63" s="334">
        <v>43715</v>
      </c>
      <c r="C63" s="334">
        <v>43026</v>
      </c>
      <c r="D63" s="334">
        <v>41030</v>
      </c>
      <c r="E63" s="334">
        <v>33980</v>
      </c>
      <c r="F63" s="334">
        <v>41522</v>
      </c>
      <c r="G63" s="334">
        <v>48484</v>
      </c>
      <c r="H63" s="334">
        <v>45146</v>
      </c>
      <c r="I63" s="334">
        <v>32263</v>
      </c>
      <c r="J63" s="334">
        <v>37160</v>
      </c>
      <c r="K63" s="334">
        <v>41067</v>
      </c>
      <c r="L63" s="334">
        <v>38496</v>
      </c>
      <c r="M63" s="334">
        <v>38370</v>
      </c>
      <c r="N63" s="335">
        <v>33593</v>
      </c>
      <c r="O63" s="335">
        <v>33220</v>
      </c>
      <c r="P63" s="335">
        <v>36025</v>
      </c>
      <c r="Q63" s="335">
        <v>33700</v>
      </c>
      <c r="R63" s="335">
        <v>40602</v>
      </c>
      <c r="S63" s="335">
        <v>33450</v>
      </c>
      <c r="T63" s="336">
        <v>41757</v>
      </c>
      <c r="U63" s="311">
        <v>2016</v>
      </c>
    </row>
    <row r="64" spans="1:21" ht="15" customHeight="1" x14ac:dyDescent="0.2"/>
    <row r="65" spans="12:21" ht="15" customHeight="1" x14ac:dyDescent="0.2"/>
    <row r="66" spans="12:21" ht="15" customHeight="1" x14ac:dyDescent="0.2">
      <c r="L66" s="301"/>
      <c r="M66" s="301"/>
      <c r="U66" s="301"/>
    </row>
    <row r="67" spans="12:21" ht="15" customHeight="1" x14ac:dyDescent="0.2">
      <c r="L67" s="301"/>
      <c r="M67" s="301"/>
      <c r="U67" s="301"/>
    </row>
    <row r="68" spans="12:21" ht="15" customHeight="1" x14ac:dyDescent="0.2">
      <c r="L68" s="301"/>
      <c r="M68" s="301"/>
      <c r="U68" s="301"/>
    </row>
    <row r="69" spans="12:21" ht="15" customHeight="1" x14ac:dyDescent="0.2">
      <c r="L69" s="301"/>
      <c r="M69" s="301"/>
      <c r="U69" s="301"/>
    </row>
    <row r="70" spans="12:21" ht="15" customHeight="1" x14ac:dyDescent="0.2">
      <c r="L70" s="301"/>
      <c r="M70" s="301"/>
      <c r="U70" s="301"/>
    </row>
    <row r="71" spans="12:21" ht="15" customHeight="1" x14ac:dyDescent="0.2">
      <c r="L71" s="301"/>
      <c r="M71" s="301"/>
      <c r="U71" s="301"/>
    </row>
    <row r="72" spans="12:21" ht="15" customHeight="1" x14ac:dyDescent="0.2">
      <c r="L72" s="301"/>
      <c r="M72" s="301"/>
      <c r="U72" s="301"/>
    </row>
    <row r="73" spans="12:21" ht="15" customHeight="1" x14ac:dyDescent="0.2">
      <c r="L73" s="301"/>
      <c r="M73" s="301"/>
      <c r="U73" s="301"/>
    </row>
    <row r="74" spans="12:21" ht="15" customHeight="1" x14ac:dyDescent="0.2">
      <c r="L74" s="301"/>
      <c r="M74" s="301"/>
      <c r="U74" s="301"/>
    </row>
    <row r="75" spans="12:21" ht="15" customHeight="1" x14ac:dyDescent="0.2">
      <c r="L75" s="301"/>
      <c r="M75" s="301"/>
      <c r="U75" s="301"/>
    </row>
    <row r="76" spans="12:21" ht="15" customHeight="1" x14ac:dyDescent="0.2">
      <c r="L76" s="301"/>
      <c r="M76" s="301"/>
      <c r="U76" s="301"/>
    </row>
    <row r="77" spans="12:21" ht="15" customHeight="1" x14ac:dyDescent="0.2">
      <c r="L77" s="301"/>
      <c r="M77" s="301"/>
      <c r="U77" s="301"/>
    </row>
    <row r="78" spans="12:21" ht="15" customHeight="1" x14ac:dyDescent="0.2">
      <c r="L78" s="301"/>
      <c r="M78" s="301"/>
      <c r="U78" s="301"/>
    </row>
    <row r="79" spans="12:21" ht="15" customHeight="1" x14ac:dyDescent="0.2">
      <c r="L79" s="301"/>
      <c r="M79" s="301"/>
      <c r="U79" s="301"/>
    </row>
    <row r="80" spans="12:21" ht="15" customHeight="1" x14ac:dyDescent="0.2">
      <c r="L80" s="301"/>
      <c r="M80" s="301"/>
      <c r="U80" s="301"/>
    </row>
    <row r="81" spans="12:21" ht="15" customHeight="1" x14ac:dyDescent="0.2">
      <c r="L81" s="301"/>
      <c r="M81" s="301"/>
      <c r="U81" s="301"/>
    </row>
    <row r="82" spans="12:21" ht="15" customHeight="1" x14ac:dyDescent="0.2">
      <c r="L82" s="301"/>
      <c r="M82" s="301"/>
      <c r="U82" s="301"/>
    </row>
    <row r="83" spans="12:21" ht="15" customHeight="1" x14ac:dyDescent="0.2">
      <c r="L83" s="301"/>
      <c r="M83" s="301"/>
      <c r="U83" s="301"/>
    </row>
    <row r="84" spans="12:21" ht="15" customHeight="1" x14ac:dyDescent="0.2">
      <c r="L84" s="301"/>
      <c r="M84" s="301"/>
      <c r="U84" s="301"/>
    </row>
    <row r="85" spans="12:21" ht="15" customHeight="1" x14ac:dyDescent="0.2">
      <c r="L85" s="301"/>
      <c r="M85" s="301"/>
      <c r="U85" s="301"/>
    </row>
    <row r="86" spans="12:21" ht="15" customHeight="1" x14ac:dyDescent="0.2">
      <c r="L86" s="301"/>
      <c r="M86" s="301"/>
      <c r="U86" s="301"/>
    </row>
    <row r="87" spans="12:21" ht="15" customHeight="1" x14ac:dyDescent="0.2">
      <c r="L87" s="301"/>
      <c r="M87" s="301"/>
      <c r="U87" s="301"/>
    </row>
    <row r="88" spans="12:21" ht="15" customHeight="1" x14ac:dyDescent="0.2">
      <c r="L88" s="301"/>
      <c r="M88" s="301"/>
      <c r="U88" s="301"/>
    </row>
    <row r="89" spans="12:21" ht="15" customHeight="1" x14ac:dyDescent="0.2">
      <c r="L89" s="301"/>
      <c r="M89" s="301"/>
      <c r="U89" s="301"/>
    </row>
    <row r="90" spans="12:21" ht="15" customHeight="1" x14ac:dyDescent="0.2">
      <c r="L90" s="301"/>
      <c r="M90" s="301"/>
      <c r="U90" s="301"/>
    </row>
    <row r="91" spans="12:21" ht="15" customHeight="1" x14ac:dyDescent="0.2">
      <c r="L91" s="301"/>
      <c r="M91" s="301"/>
      <c r="U91" s="301"/>
    </row>
    <row r="92" spans="12:21" ht="15" customHeight="1" x14ac:dyDescent="0.2">
      <c r="L92" s="301"/>
      <c r="M92" s="301"/>
      <c r="U92" s="301"/>
    </row>
    <row r="93" spans="12:21" ht="15" customHeight="1" x14ac:dyDescent="0.2">
      <c r="L93" s="301"/>
      <c r="M93" s="301"/>
      <c r="U93" s="301"/>
    </row>
    <row r="94" spans="12:21" ht="15" customHeight="1" x14ac:dyDescent="0.2">
      <c r="L94" s="301"/>
      <c r="M94" s="301"/>
      <c r="U94" s="301"/>
    </row>
    <row r="95" spans="12:21" ht="15" customHeight="1" x14ac:dyDescent="0.2">
      <c r="L95" s="301"/>
      <c r="M95" s="301"/>
      <c r="U95" s="301"/>
    </row>
    <row r="96" spans="12:21" x14ac:dyDescent="0.2">
      <c r="L96" s="301"/>
      <c r="M96" s="301"/>
      <c r="U96" s="301"/>
    </row>
    <row r="98" spans="12:21" x14ac:dyDescent="0.2">
      <c r="L98" s="301"/>
      <c r="M98" s="301"/>
      <c r="U98" s="301"/>
    </row>
    <row r="99" spans="12:21" x14ac:dyDescent="0.2">
      <c r="L99" s="301"/>
      <c r="M99" s="301"/>
      <c r="U99" s="301"/>
    </row>
    <row r="100" spans="12:21" x14ac:dyDescent="0.2">
      <c r="L100" s="301"/>
      <c r="M100" s="301"/>
      <c r="U100" s="301"/>
    </row>
    <row r="101" spans="12:21" x14ac:dyDescent="0.2">
      <c r="L101" s="301"/>
      <c r="M101" s="301"/>
      <c r="U101" s="301"/>
    </row>
    <row r="102" spans="12:21" x14ac:dyDescent="0.2">
      <c r="L102" s="301"/>
      <c r="M102" s="301"/>
      <c r="U102" s="301"/>
    </row>
    <row r="103" spans="12:21" x14ac:dyDescent="0.2">
      <c r="L103" s="301"/>
      <c r="M103" s="301"/>
      <c r="U103" s="301"/>
    </row>
    <row r="104" spans="12:21" x14ac:dyDescent="0.2">
      <c r="L104" s="301"/>
      <c r="M104" s="301"/>
      <c r="U104" s="301"/>
    </row>
    <row r="105" spans="12:21" x14ac:dyDescent="0.2">
      <c r="L105" s="301"/>
      <c r="M105" s="301"/>
      <c r="U105" s="301"/>
    </row>
    <row r="106" spans="12:21" x14ac:dyDescent="0.2">
      <c r="L106" s="301"/>
      <c r="M106" s="301"/>
      <c r="U106" s="301"/>
    </row>
    <row r="107" spans="12:21" x14ac:dyDescent="0.2">
      <c r="L107" s="301"/>
      <c r="M107" s="301"/>
      <c r="U107" s="301"/>
    </row>
    <row r="108" spans="12:21" x14ac:dyDescent="0.2">
      <c r="L108" s="301"/>
      <c r="M108" s="301"/>
      <c r="U108" s="301"/>
    </row>
    <row r="109" spans="12:21" x14ac:dyDescent="0.2">
      <c r="L109" s="301"/>
      <c r="M109" s="301"/>
      <c r="U109" s="301"/>
    </row>
    <row r="110" spans="12:21" x14ac:dyDescent="0.2">
      <c r="L110" s="301"/>
      <c r="M110" s="301"/>
      <c r="U110" s="301"/>
    </row>
    <row r="111" spans="12:21" x14ac:dyDescent="0.2">
      <c r="L111" s="301"/>
      <c r="M111" s="301"/>
      <c r="U111" s="301"/>
    </row>
    <row r="112" spans="12:21" x14ac:dyDescent="0.2">
      <c r="L112" s="301"/>
      <c r="M112" s="301"/>
      <c r="U112" s="301"/>
    </row>
    <row r="113" spans="12:21" x14ac:dyDescent="0.2">
      <c r="L113" s="301"/>
      <c r="M113" s="301"/>
      <c r="U113" s="301"/>
    </row>
    <row r="114" spans="12:21" x14ac:dyDescent="0.2">
      <c r="L114" s="301"/>
      <c r="M114" s="301"/>
      <c r="U114" s="301"/>
    </row>
    <row r="115" spans="12:21" x14ac:dyDescent="0.2">
      <c r="L115" s="301"/>
      <c r="M115" s="301"/>
      <c r="U115" s="301"/>
    </row>
    <row r="116" spans="12:21" x14ac:dyDescent="0.2">
      <c r="L116" s="301"/>
      <c r="M116" s="301"/>
      <c r="U116" s="301"/>
    </row>
    <row r="117" spans="12:21" x14ac:dyDescent="0.2">
      <c r="L117" s="301"/>
      <c r="M117" s="301"/>
      <c r="U117" s="301"/>
    </row>
    <row r="118" spans="12:21" x14ac:dyDescent="0.2">
      <c r="L118" s="301"/>
      <c r="M118" s="301"/>
      <c r="U118" s="301"/>
    </row>
    <row r="119" spans="12:21" x14ac:dyDescent="0.2">
      <c r="L119" s="301"/>
      <c r="M119" s="301"/>
      <c r="U119" s="301"/>
    </row>
    <row r="120" spans="12:21" x14ac:dyDescent="0.2">
      <c r="L120" s="301"/>
      <c r="M120" s="301"/>
      <c r="U120" s="301"/>
    </row>
    <row r="121" spans="12:21" x14ac:dyDescent="0.2">
      <c r="L121" s="301"/>
      <c r="M121" s="301"/>
      <c r="U121" s="301"/>
    </row>
  </sheetData>
  <mergeCells count="29">
    <mergeCell ref="A9:K9"/>
    <mergeCell ref="L9:U9"/>
    <mergeCell ref="Q4:Q7"/>
    <mergeCell ref="R4:R7"/>
    <mergeCell ref="J4:J7"/>
    <mergeCell ref="K4:K7"/>
    <mergeCell ref="N4:N7"/>
    <mergeCell ref="O4:O7"/>
    <mergeCell ref="P4:P7"/>
    <mergeCell ref="T4:T7"/>
    <mergeCell ref="U4:U7"/>
    <mergeCell ref="C4:C7"/>
    <mergeCell ref="D4:D7"/>
    <mergeCell ref="E4:E7"/>
    <mergeCell ref="M4:M7"/>
    <mergeCell ref="L4:L7"/>
    <mergeCell ref="A51:J51"/>
    <mergeCell ref="A23:J23"/>
    <mergeCell ref="K23:U23"/>
    <mergeCell ref="K51:U51"/>
    <mergeCell ref="A37:J37"/>
    <mergeCell ref="K37:U37"/>
    <mergeCell ref="A4:A7"/>
    <mergeCell ref="B4:B7"/>
    <mergeCell ref="S4:S7"/>
    <mergeCell ref="F4:F7"/>
    <mergeCell ref="G4:G7"/>
    <mergeCell ref="H4:H7"/>
    <mergeCell ref="I4:I7"/>
  </mergeCells>
  <conditionalFormatting sqref="L15:R16 R30:R36 N25:N36 F25:F36 L25:L36 R25:T30 N39:N44 F39:F44 L39:L44 S39:T44 L18:R20 L11:T14">
    <cfRule type="cellIs" dxfId="108" priority="94" stopIfTrue="1" operator="equal">
      <formula>"."</formula>
    </cfRule>
  </conditionalFormatting>
  <conditionalFormatting sqref="N44:N49 F44:F49 L44:L49">
    <cfRule type="cellIs" dxfId="107" priority="68" stopIfTrue="1" operator="equal">
      <formula>"."</formula>
    </cfRule>
  </conditionalFormatting>
  <conditionalFormatting sqref="S44:T49">
    <cfRule type="cellIs" dxfId="106" priority="66" stopIfTrue="1" operator="equal">
      <formula>"."</formula>
    </cfRule>
  </conditionalFormatting>
  <conditionalFormatting sqref="S14:S16 S18:S20">
    <cfRule type="cellIs" dxfId="105" priority="75" stopIfTrue="1" operator="equal">
      <formula>"."</formula>
    </cfRule>
  </conditionalFormatting>
  <conditionalFormatting sqref="T14:T16 T18:T20">
    <cfRule type="cellIs" dxfId="104" priority="73" stopIfTrue="1" operator="equal">
      <formula>"."</formula>
    </cfRule>
  </conditionalFormatting>
  <conditionalFormatting sqref="S30:T36">
    <cfRule type="cellIs" dxfId="103" priority="70" stopIfTrue="1" operator="equal">
      <formula>"."</formula>
    </cfRule>
  </conditionalFormatting>
  <conditionalFormatting sqref="L17:R17">
    <cfRule type="cellIs" dxfId="102" priority="37" stopIfTrue="1" operator="equal">
      <formula>"."</formula>
    </cfRule>
  </conditionalFormatting>
  <conditionalFormatting sqref="T17">
    <cfRule type="cellIs" dxfId="101" priority="35" stopIfTrue="1" operator="equal">
      <formula>"."</formula>
    </cfRule>
  </conditionalFormatting>
  <conditionalFormatting sqref="S21">
    <cfRule type="cellIs" dxfId="100" priority="8" stopIfTrue="1" operator="equal">
      <formula>"."</formula>
    </cfRule>
  </conditionalFormatting>
  <conditionalFormatting sqref="S17">
    <cfRule type="cellIs" dxfId="99" priority="36" stopIfTrue="1" operator="equal">
      <formula>"."</formula>
    </cfRule>
  </conditionalFormatting>
  <conditionalFormatting sqref="T21">
    <cfRule type="cellIs" dxfId="98" priority="6" stopIfTrue="1" operator="equal">
      <formula>"."</formula>
    </cfRule>
  </conditionalFormatting>
  <conditionalFormatting sqref="L63:R63">
    <cfRule type="cellIs" dxfId="97" priority="5" stopIfTrue="1" operator="equal">
      <formula>"."</formula>
    </cfRule>
  </conditionalFormatting>
  <conditionalFormatting sqref="T59">
    <cfRule type="cellIs" dxfId="96" priority="10" stopIfTrue="1" operator="equal">
      <formula>"."</formula>
    </cfRule>
  </conditionalFormatting>
  <conditionalFormatting sqref="B11:K16 B18:K20">
    <cfRule type="cellIs" dxfId="95" priority="23" stopIfTrue="1" operator="equal">
      <formula>"."</formula>
    </cfRule>
  </conditionalFormatting>
  <conditionalFormatting sqref="B17:K17">
    <cfRule type="cellIs" dxfId="94" priority="22" stopIfTrue="1" operator="equal">
      <formula>"."</formula>
    </cfRule>
  </conditionalFormatting>
  <conditionalFormatting sqref="L57:R58 L60:R62 L53:S56">
    <cfRule type="cellIs" dxfId="93" priority="21" stopIfTrue="1" operator="equal">
      <formula>"."</formula>
    </cfRule>
  </conditionalFormatting>
  <conditionalFormatting sqref="S56:S58 S60:S62">
    <cfRule type="cellIs" dxfId="92" priority="20" stopIfTrue="1" operator="equal">
      <formula>"."</formula>
    </cfRule>
  </conditionalFormatting>
  <conditionalFormatting sqref="L59:R59">
    <cfRule type="cellIs" dxfId="91" priority="19" stopIfTrue="1" operator="equal">
      <formula>"."</formula>
    </cfRule>
  </conditionalFormatting>
  <conditionalFormatting sqref="S59">
    <cfRule type="cellIs" dxfId="90" priority="18" stopIfTrue="1" operator="equal">
      <formula>"."</formula>
    </cfRule>
  </conditionalFormatting>
  <conditionalFormatting sqref="B53:K58 B60:K62">
    <cfRule type="cellIs" dxfId="89" priority="17" stopIfTrue="1" operator="equal">
      <formula>"."</formula>
    </cfRule>
  </conditionalFormatting>
  <conditionalFormatting sqref="B59:K59">
    <cfRule type="cellIs" dxfId="88" priority="16" stopIfTrue="1" operator="equal">
      <formula>"."</formula>
    </cfRule>
  </conditionalFormatting>
  <conditionalFormatting sqref="S63">
    <cfRule type="cellIs" dxfId="87" priority="4" stopIfTrue="1" operator="equal">
      <formula>"."</formula>
    </cfRule>
  </conditionalFormatting>
  <conditionalFormatting sqref="B63:K63">
    <cfRule type="cellIs" dxfId="86" priority="3" stopIfTrue="1" operator="equal">
      <formula>"."</formula>
    </cfRule>
  </conditionalFormatting>
  <conditionalFormatting sqref="T63">
    <cfRule type="cellIs" dxfId="85" priority="2" stopIfTrue="1" operator="equal">
      <formula>"."</formula>
    </cfRule>
  </conditionalFormatting>
  <conditionalFormatting sqref="T53:T56">
    <cfRule type="cellIs" dxfId="84" priority="12" stopIfTrue="1" operator="equal">
      <formula>"."</formula>
    </cfRule>
  </conditionalFormatting>
  <conditionalFormatting sqref="T56:T58 T60:T62">
    <cfRule type="cellIs" dxfId="83" priority="11" stopIfTrue="1" operator="equal">
      <formula>"."</formula>
    </cfRule>
  </conditionalFormatting>
  <conditionalFormatting sqref="L21:R21">
    <cfRule type="cellIs" dxfId="82" priority="9" stopIfTrue="1" operator="equal">
      <formula>"."</formula>
    </cfRule>
  </conditionalFormatting>
  <conditionalFormatting sqref="B21:K21">
    <cfRule type="cellIs" dxfId="81" priority="7" stopIfTrue="1" operator="equal">
      <formula>"."</formula>
    </cfRule>
  </conditionalFormatting>
  <conditionalFormatting sqref="R39:R49">
    <cfRule type="cellIs" dxfId="80" priority="1" stopIfTrue="1" operator="equal">
      <formula>"."</formula>
    </cfRule>
  </conditionalFormatting>
  <printOptions horizontalCentered="1"/>
  <pageMargins left="0.59055118110236227" right="0.59055118110236227" top="0.78740157480314965" bottom="0.19685039370078741" header="0.31496062992125984" footer="0.31496062992125984"/>
  <pageSetup paperSize="9" scale="71" firstPageNumber="84" fitToWidth="2" orientation="portrait" useFirstPageNumber="1" r:id="rId1"/>
  <headerFooter>
    <oddHeader>&amp;C&amp;14- &amp;P -</oddHeader>
  </headerFooter>
  <colBreaks count="1" manualBreakCount="1">
    <brk id="11"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1"/>
  <sheetViews>
    <sheetView zoomScaleNormal="100" workbookViewId="0"/>
  </sheetViews>
  <sheetFormatPr baseColWidth="10" defaultRowHeight="14.25" x14ac:dyDescent="0.2"/>
  <cols>
    <col min="1" max="1" width="5.88671875" style="301" customWidth="1"/>
    <col min="2" max="2" width="10.77734375" style="301" customWidth="1"/>
    <col min="3" max="3" width="10.109375" style="301" customWidth="1"/>
    <col min="4" max="4" width="9.21875" style="301" customWidth="1"/>
    <col min="5" max="8" width="9.77734375" style="301" customWidth="1"/>
    <col min="9" max="9" width="10.6640625" style="301" customWidth="1"/>
    <col min="10" max="10" width="9.77734375" style="301" customWidth="1"/>
    <col min="11" max="11" width="9.88671875" style="301" customWidth="1"/>
    <col min="12" max="13" width="10.77734375" style="304" customWidth="1"/>
    <col min="14" max="17" width="10.77734375" style="301" customWidth="1"/>
    <col min="18" max="20" width="11.109375" style="301" customWidth="1"/>
    <col min="21" max="21" width="6" style="304" customWidth="1"/>
    <col min="22" max="256" width="11.5546875" style="301"/>
    <col min="257" max="257" width="5.88671875" style="301" customWidth="1"/>
    <col min="258" max="266" width="9.109375" style="301" customWidth="1"/>
    <col min="267" max="273" width="11.5546875" style="301"/>
    <col min="274" max="274" width="9.5546875" style="301" customWidth="1"/>
    <col min="275" max="275" width="11.5546875" style="301"/>
    <col min="276" max="276" width="9.5546875" style="301" customWidth="1"/>
    <col min="277" max="277" width="5.21875" style="301" customWidth="1"/>
    <col min="278" max="512" width="11.5546875" style="301"/>
    <col min="513" max="513" width="5.88671875" style="301" customWidth="1"/>
    <col min="514" max="522" width="9.109375" style="301" customWidth="1"/>
    <col min="523" max="529" width="11.5546875" style="301"/>
    <col min="530" max="530" width="9.5546875" style="301" customWidth="1"/>
    <col min="531" max="531" width="11.5546875" style="301"/>
    <col min="532" max="532" width="9.5546875" style="301" customWidth="1"/>
    <col min="533" max="533" width="5.21875" style="301" customWidth="1"/>
    <col min="534" max="768" width="11.5546875" style="301"/>
    <col min="769" max="769" width="5.88671875" style="301" customWidth="1"/>
    <col min="770" max="778" width="9.109375" style="301" customWidth="1"/>
    <col min="779" max="785" width="11.5546875" style="301"/>
    <col min="786" max="786" width="9.5546875" style="301" customWidth="1"/>
    <col min="787" max="787" width="11.5546875" style="301"/>
    <col min="788" max="788" width="9.5546875" style="301" customWidth="1"/>
    <col min="789" max="789" width="5.21875" style="301" customWidth="1"/>
    <col min="790" max="1024" width="11.5546875" style="301"/>
    <col min="1025" max="1025" width="5.88671875" style="301" customWidth="1"/>
    <col min="1026" max="1034" width="9.109375" style="301" customWidth="1"/>
    <col min="1035" max="1041" width="11.5546875" style="301"/>
    <col min="1042" max="1042" width="9.5546875" style="301" customWidth="1"/>
    <col min="1043" max="1043" width="11.5546875" style="301"/>
    <col min="1044" max="1044" width="9.5546875" style="301" customWidth="1"/>
    <col min="1045" max="1045" width="5.21875" style="301" customWidth="1"/>
    <col min="1046" max="1280" width="11.5546875" style="301"/>
    <col min="1281" max="1281" width="5.88671875" style="301" customWidth="1"/>
    <col min="1282" max="1290" width="9.109375" style="301" customWidth="1"/>
    <col min="1291" max="1297" width="11.5546875" style="301"/>
    <col min="1298" max="1298" width="9.5546875" style="301" customWidth="1"/>
    <col min="1299" max="1299" width="11.5546875" style="301"/>
    <col min="1300" max="1300" width="9.5546875" style="301" customWidth="1"/>
    <col min="1301" max="1301" width="5.21875" style="301" customWidth="1"/>
    <col min="1302" max="1536" width="11.5546875" style="301"/>
    <col min="1537" max="1537" width="5.88671875" style="301" customWidth="1"/>
    <col min="1538" max="1546" width="9.109375" style="301" customWidth="1"/>
    <col min="1547" max="1553" width="11.5546875" style="301"/>
    <col min="1554" max="1554" width="9.5546875" style="301" customWidth="1"/>
    <col min="1555" max="1555" width="11.5546875" style="301"/>
    <col min="1556" max="1556" width="9.5546875" style="301" customWidth="1"/>
    <col min="1557" max="1557" width="5.21875" style="301" customWidth="1"/>
    <col min="1558" max="1792" width="11.5546875" style="301"/>
    <col min="1793" max="1793" width="5.88671875" style="301" customWidth="1"/>
    <col min="1794" max="1802" width="9.109375" style="301" customWidth="1"/>
    <col min="1803" max="1809" width="11.5546875" style="301"/>
    <col min="1810" max="1810" width="9.5546875" style="301" customWidth="1"/>
    <col min="1811" max="1811" width="11.5546875" style="301"/>
    <col min="1812" max="1812" width="9.5546875" style="301" customWidth="1"/>
    <col min="1813" max="1813" width="5.21875" style="301" customWidth="1"/>
    <col min="1814" max="2048" width="11.5546875" style="301"/>
    <col min="2049" max="2049" width="5.88671875" style="301" customWidth="1"/>
    <col min="2050" max="2058" width="9.109375" style="301" customWidth="1"/>
    <col min="2059" max="2065" width="11.5546875" style="301"/>
    <col min="2066" max="2066" width="9.5546875" style="301" customWidth="1"/>
    <col min="2067" max="2067" width="11.5546875" style="301"/>
    <col min="2068" max="2068" width="9.5546875" style="301" customWidth="1"/>
    <col min="2069" max="2069" width="5.21875" style="301" customWidth="1"/>
    <col min="2070" max="2304" width="11.5546875" style="301"/>
    <col min="2305" max="2305" width="5.88671875" style="301" customWidth="1"/>
    <col min="2306" max="2314" width="9.109375" style="301" customWidth="1"/>
    <col min="2315" max="2321" width="11.5546875" style="301"/>
    <col min="2322" max="2322" width="9.5546875" style="301" customWidth="1"/>
    <col min="2323" max="2323" width="11.5546875" style="301"/>
    <col min="2324" max="2324" width="9.5546875" style="301" customWidth="1"/>
    <col min="2325" max="2325" width="5.21875" style="301" customWidth="1"/>
    <col min="2326" max="2560" width="11.5546875" style="301"/>
    <col min="2561" max="2561" width="5.88671875" style="301" customWidth="1"/>
    <col min="2562" max="2570" width="9.109375" style="301" customWidth="1"/>
    <col min="2571" max="2577" width="11.5546875" style="301"/>
    <col min="2578" max="2578" width="9.5546875" style="301" customWidth="1"/>
    <col min="2579" max="2579" width="11.5546875" style="301"/>
    <col min="2580" max="2580" width="9.5546875" style="301" customWidth="1"/>
    <col min="2581" max="2581" width="5.21875" style="301" customWidth="1"/>
    <col min="2582" max="2816" width="11.5546875" style="301"/>
    <col min="2817" max="2817" width="5.88671875" style="301" customWidth="1"/>
    <col min="2818" max="2826" width="9.109375" style="301" customWidth="1"/>
    <col min="2827" max="2833" width="11.5546875" style="301"/>
    <col min="2834" max="2834" width="9.5546875" style="301" customWidth="1"/>
    <col min="2835" max="2835" width="11.5546875" style="301"/>
    <col min="2836" max="2836" width="9.5546875" style="301" customWidth="1"/>
    <col min="2837" max="2837" width="5.21875" style="301" customWidth="1"/>
    <col min="2838" max="3072" width="11.5546875" style="301"/>
    <col min="3073" max="3073" width="5.88671875" style="301" customWidth="1"/>
    <col min="3074" max="3082" width="9.109375" style="301" customWidth="1"/>
    <col min="3083" max="3089" width="11.5546875" style="301"/>
    <col min="3090" max="3090" width="9.5546875" style="301" customWidth="1"/>
    <col min="3091" max="3091" width="11.5546875" style="301"/>
    <col min="3092" max="3092" width="9.5546875" style="301" customWidth="1"/>
    <col min="3093" max="3093" width="5.21875" style="301" customWidth="1"/>
    <col min="3094" max="3328" width="11.5546875" style="301"/>
    <col min="3329" max="3329" width="5.88671875" style="301" customWidth="1"/>
    <col min="3330" max="3338" width="9.109375" style="301" customWidth="1"/>
    <col min="3339" max="3345" width="11.5546875" style="301"/>
    <col min="3346" max="3346" width="9.5546875" style="301" customWidth="1"/>
    <col min="3347" max="3347" width="11.5546875" style="301"/>
    <col min="3348" max="3348" width="9.5546875" style="301" customWidth="1"/>
    <col min="3349" max="3349" width="5.21875" style="301" customWidth="1"/>
    <col min="3350" max="3584" width="11.5546875" style="301"/>
    <col min="3585" max="3585" width="5.88671875" style="301" customWidth="1"/>
    <col min="3586" max="3594" width="9.109375" style="301" customWidth="1"/>
    <col min="3595" max="3601" width="11.5546875" style="301"/>
    <col min="3602" max="3602" width="9.5546875" style="301" customWidth="1"/>
    <col min="3603" max="3603" width="11.5546875" style="301"/>
    <col min="3604" max="3604" width="9.5546875" style="301" customWidth="1"/>
    <col min="3605" max="3605" width="5.21875" style="301" customWidth="1"/>
    <col min="3606" max="3840" width="11.5546875" style="301"/>
    <col min="3841" max="3841" width="5.88671875" style="301" customWidth="1"/>
    <col min="3842" max="3850" width="9.109375" style="301" customWidth="1"/>
    <col min="3851" max="3857" width="11.5546875" style="301"/>
    <col min="3858" max="3858" width="9.5546875" style="301" customWidth="1"/>
    <col min="3859" max="3859" width="11.5546875" style="301"/>
    <col min="3860" max="3860" width="9.5546875" style="301" customWidth="1"/>
    <col min="3861" max="3861" width="5.21875" style="301" customWidth="1"/>
    <col min="3862" max="4096" width="11.5546875" style="301"/>
    <col min="4097" max="4097" width="5.88671875" style="301" customWidth="1"/>
    <col min="4098" max="4106" width="9.109375" style="301" customWidth="1"/>
    <col min="4107" max="4113" width="11.5546875" style="301"/>
    <col min="4114" max="4114" width="9.5546875" style="301" customWidth="1"/>
    <col min="4115" max="4115" width="11.5546875" style="301"/>
    <col min="4116" max="4116" width="9.5546875" style="301" customWidth="1"/>
    <col min="4117" max="4117" width="5.21875" style="301" customWidth="1"/>
    <col min="4118" max="4352" width="11.5546875" style="301"/>
    <col min="4353" max="4353" width="5.88671875" style="301" customWidth="1"/>
    <col min="4354" max="4362" width="9.109375" style="301" customWidth="1"/>
    <col min="4363" max="4369" width="11.5546875" style="301"/>
    <col min="4370" max="4370" width="9.5546875" style="301" customWidth="1"/>
    <col min="4371" max="4371" width="11.5546875" style="301"/>
    <col min="4372" max="4372" width="9.5546875" style="301" customWidth="1"/>
    <col min="4373" max="4373" width="5.21875" style="301" customWidth="1"/>
    <col min="4374" max="4608" width="11.5546875" style="301"/>
    <col min="4609" max="4609" width="5.88671875" style="301" customWidth="1"/>
    <col min="4610" max="4618" width="9.109375" style="301" customWidth="1"/>
    <col min="4619" max="4625" width="11.5546875" style="301"/>
    <col min="4626" max="4626" width="9.5546875" style="301" customWidth="1"/>
    <col min="4627" max="4627" width="11.5546875" style="301"/>
    <col min="4628" max="4628" width="9.5546875" style="301" customWidth="1"/>
    <col min="4629" max="4629" width="5.21875" style="301" customWidth="1"/>
    <col min="4630" max="4864" width="11.5546875" style="301"/>
    <col min="4865" max="4865" width="5.88671875" style="301" customWidth="1"/>
    <col min="4866" max="4874" width="9.109375" style="301" customWidth="1"/>
    <col min="4875" max="4881" width="11.5546875" style="301"/>
    <col min="4882" max="4882" width="9.5546875" style="301" customWidth="1"/>
    <col min="4883" max="4883" width="11.5546875" style="301"/>
    <col min="4884" max="4884" width="9.5546875" style="301" customWidth="1"/>
    <col min="4885" max="4885" width="5.21875" style="301" customWidth="1"/>
    <col min="4886" max="5120" width="11.5546875" style="301"/>
    <col min="5121" max="5121" width="5.88671875" style="301" customWidth="1"/>
    <col min="5122" max="5130" width="9.109375" style="301" customWidth="1"/>
    <col min="5131" max="5137" width="11.5546875" style="301"/>
    <col min="5138" max="5138" width="9.5546875" style="301" customWidth="1"/>
    <col min="5139" max="5139" width="11.5546875" style="301"/>
    <col min="5140" max="5140" width="9.5546875" style="301" customWidth="1"/>
    <col min="5141" max="5141" width="5.21875" style="301" customWidth="1"/>
    <col min="5142" max="5376" width="11.5546875" style="301"/>
    <col min="5377" max="5377" width="5.88671875" style="301" customWidth="1"/>
    <col min="5378" max="5386" width="9.109375" style="301" customWidth="1"/>
    <col min="5387" max="5393" width="11.5546875" style="301"/>
    <col min="5394" max="5394" width="9.5546875" style="301" customWidth="1"/>
    <col min="5395" max="5395" width="11.5546875" style="301"/>
    <col min="5396" max="5396" width="9.5546875" style="301" customWidth="1"/>
    <col min="5397" max="5397" width="5.21875" style="301" customWidth="1"/>
    <col min="5398" max="5632" width="11.5546875" style="301"/>
    <col min="5633" max="5633" width="5.88671875" style="301" customWidth="1"/>
    <col min="5634" max="5642" width="9.109375" style="301" customWidth="1"/>
    <col min="5643" max="5649" width="11.5546875" style="301"/>
    <col min="5650" max="5650" width="9.5546875" style="301" customWidth="1"/>
    <col min="5651" max="5651" width="11.5546875" style="301"/>
    <col min="5652" max="5652" width="9.5546875" style="301" customWidth="1"/>
    <col min="5653" max="5653" width="5.21875" style="301" customWidth="1"/>
    <col min="5654" max="5888" width="11.5546875" style="301"/>
    <col min="5889" max="5889" width="5.88671875" style="301" customWidth="1"/>
    <col min="5890" max="5898" width="9.109375" style="301" customWidth="1"/>
    <col min="5899" max="5905" width="11.5546875" style="301"/>
    <col min="5906" max="5906" width="9.5546875" style="301" customWidth="1"/>
    <col min="5907" max="5907" width="11.5546875" style="301"/>
    <col min="5908" max="5908" width="9.5546875" style="301" customWidth="1"/>
    <col min="5909" max="5909" width="5.21875" style="301" customWidth="1"/>
    <col min="5910" max="6144" width="11.5546875" style="301"/>
    <col min="6145" max="6145" width="5.88671875" style="301" customWidth="1"/>
    <col min="6146" max="6154" width="9.109375" style="301" customWidth="1"/>
    <col min="6155" max="6161" width="11.5546875" style="301"/>
    <col min="6162" max="6162" width="9.5546875" style="301" customWidth="1"/>
    <col min="6163" max="6163" width="11.5546875" style="301"/>
    <col min="6164" max="6164" width="9.5546875" style="301" customWidth="1"/>
    <col min="6165" max="6165" width="5.21875" style="301" customWidth="1"/>
    <col min="6166" max="6400" width="11.5546875" style="301"/>
    <col min="6401" max="6401" width="5.88671875" style="301" customWidth="1"/>
    <col min="6402" max="6410" width="9.109375" style="301" customWidth="1"/>
    <col min="6411" max="6417" width="11.5546875" style="301"/>
    <col min="6418" max="6418" width="9.5546875" style="301" customWidth="1"/>
    <col min="6419" max="6419" width="11.5546875" style="301"/>
    <col min="6420" max="6420" width="9.5546875" style="301" customWidth="1"/>
    <col min="6421" max="6421" width="5.21875" style="301" customWidth="1"/>
    <col min="6422" max="6656" width="11.5546875" style="301"/>
    <col min="6657" max="6657" width="5.88671875" style="301" customWidth="1"/>
    <col min="6658" max="6666" width="9.109375" style="301" customWidth="1"/>
    <col min="6667" max="6673" width="11.5546875" style="301"/>
    <col min="6674" max="6674" width="9.5546875" style="301" customWidth="1"/>
    <col min="6675" max="6675" width="11.5546875" style="301"/>
    <col min="6676" max="6676" width="9.5546875" style="301" customWidth="1"/>
    <col min="6677" max="6677" width="5.21875" style="301" customWidth="1"/>
    <col min="6678" max="6912" width="11.5546875" style="301"/>
    <col min="6913" max="6913" width="5.88671875" style="301" customWidth="1"/>
    <col min="6914" max="6922" width="9.109375" style="301" customWidth="1"/>
    <col min="6923" max="6929" width="11.5546875" style="301"/>
    <col min="6930" max="6930" width="9.5546875" style="301" customWidth="1"/>
    <col min="6931" max="6931" width="11.5546875" style="301"/>
    <col min="6932" max="6932" width="9.5546875" style="301" customWidth="1"/>
    <col min="6933" max="6933" width="5.21875" style="301" customWidth="1"/>
    <col min="6934" max="7168" width="11.5546875" style="301"/>
    <col min="7169" max="7169" width="5.88671875" style="301" customWidth="1"/>
    <col min="7170" max="7178" width="9.109375" style="301" customWidth="1"/>
    <col min="7179" max="7185" width="11.5546875" style="301"/>
    <col min="7186" max="7186" width="9.5546875" style="301" customWidth="1"/>
    <col min="7187" max="7187" width="11.5546875" style="301"/>
    <col min="7188" max="7188" width="9.5546875" style="301" customWidth="1"/>
    <col min="7189" max="7189" width="5.21875" style="301" customWidth="1"/>
    <col min="7190" max="7424" width="11.5546875" style="301"/>
    <col min="7425" max="7425" width="5.88671875" style="301" customWidth="1"/>
    <col min="7426" max="7434" width="9.109375" style="301" customWidth="1"/>
    <col min="7435" max="7441" width="11.5546875" style="301"/>
    <col min="7442" max="7442" width="9.5546875" style="301" customWidth="1"/>
    <col min="7443" max="7443" width="11.5546875" style="301"/>
    <col min="7444" max="7444" width="9.5546875" style="301" customWidth="1"/>
    <col min="7445" max="7445" width="5.21875" style="301" customWidth="1"/>
    <col min="7446" max="7680" width="11.5546875" style="301"/>
    <col min="7681" max="7681" width="5.88671875" style="301" customWidth="1"/>
    <col min="7682" max="7690" width="9.109375" style="301" customWidth="1"/>
    <col min="7691" max="7697" width="11.5546875" style="301"/>
    <col min="7698" max="7698" width="9.5546875" style="301" customWidth="1"/>
    <col min="7699" max="7699" width="11.5546875" style="301"/>
    <col min="7700" max="7700" width="9.5546875" style="301" customWidth="1"/>
    <col min="7701" max="7701" width="5.21875" style="301" customWidth="1"/>
    <col min="7702" max="7936" width="11.5546875" style="301"/>
    <col min="7937" max="7937" width="5.88671875" style="301" customWidth="1"/>
    <col min="7938" max="7946" width="9.109375" style="301" customWidth="1"/>
    <col min="7947" max="7953" width="11.5546875" style="301"/>
    <col min="7954" max="7954" width="9.5546875" style="301" customWidth="1"/>
    <col min="7955" max="7955" width="11.5546875" style="301"/>
    <col min="7956" max="7956" width="9.5546875" style="301" customWidth="1"/>
    <col min="7957" max="7957" width="5.21875" style="301" customWidth="1"/>
    <col min="7958" max="8192" width="11.5546875" style="301"/>
    <col min="8193" max="8193" width="5.88671875" style="301" customWidth="1"/>
    <col min="8194" max="8202" width="9.109375" style="301" customWidth="1"/>
    <col min="8203" max="8209" width="11.5546875" style="301"/>
    <col min="8210" max="8210" width="9.5546875" style="301" customWidth="1"/>
    <col min="8211" max="8211" width="11.5546875" style="301"/>
    <col min="8212" max="8212" width="9.5546875" style="301" customWidth="1"/>
    <col min="8213" max="8213" width="5.21875" style="301" customWidth="1"/>
    <col min="8214" max="8448" width="11.5546875" style="301"/>
    <col min="8449" max="8449" width="5.88671875" style="301" customWidth="1"/>
    <col min="8450" max="8458" width="9.109375" style="301" customWidth="1"/>
    <col min="8459" max="8465" width="11.5546875" style="301"/>
    <col min="8466" max="8466" width="9.5546875" style="301" customWidth="1"/>
    <col min="8467" max="8467" width="11.5546875" style="301"/>
    <col min="8468" max="8468" width="9.5546875" style="301" customWidth="1"/>
    <col min="8469" max="8469" width="5.21875" style="301" customWidth="1"/>
    <col min="8470" max="8704" width="11.5546875" style="301"/>
    <col min="8705" max="8705" width="5.88671875" style="301" customWidth="1"/>
    <col min="8706" max="8714" width="9.109375" style="301" customWidth="1"/>
    <col min="8715" max="8721" width="11.5546875" style="301"/>
    <col min="8722" max="8722" width="9.5546875" style="301" customWidth="1"/>
    <col min="8723" max="8723" width="11.5546875" style="301"/>
    <col min="8724" max="8724" width="9.5546875" style="301" customWidth="1"/>
    <col min="8725" max="8725" width="5.21875" style="301" customWidth="1"/>
    <col min="8726" max="8960" width="11.5546875" style="301"/>
    <col min="8961" max="8961" width="5.88671875" style="301" customWidth="1"/>
    <col min="8962" max="8970" width="9.109375" style="301" customWidth="1"/>
    <col min="8971" max="8977" width="11.5546875" style="301"/>
    <col min="8978" max="8978" width="9.5546875" style="301" customWidth="1"/>
    <col min="8979" max="8979" width="11.5546875" style="301"/>
    <col min="8980" max="8980" width="9.5546875" style="301" customWidth="1"/>
    <col min="8981" max="8981" width="5.21875" style="301" customWidth="1"/>
    <col min="8982" max="9216" width="11.5546875" style="301"/>
    <col min="9217" max="9217" width="5.88671875" style="301" customWidth="1"/>
    <col min="9218" max="9226" width="9.109375" style="301" customWidth="1"/>
    <col min="9227" max="9233" width="11.5546875" style="301"/>
    <col min="9234" max="9234" width="9.5546875" style="301" customWidth="1"/>
    <col min="9235" max="9235" width="11.5546875" style="301"/>
    <col min="9236" max="9236" width="9.5546875" style="301" customWidth="1"/>
    <col min="9237" max="9237" width="5.21875" style="301" customWidth="1"/>
    <col min="9238" max="9472" width="11.5546875" style="301"/>
    <col min="9473" max="9473" width="5.88671875" style="301" customWidth="1"/>
    <col min="9474" max="9482" width="9.109375" style="301" customWidth="1"/>
    <col min="9483" max="9489" width="11.5546875" style="301"/>
    <col min="9490" max="9490" width="9.5546875" style="301" customWidth="1"/>
    <col min="9491" max="9491" width="11.5546875" style="301"/>
    <col min="9492" max="9492" width="9.5546875" style="301" customWidth="1"/>
    <col min="9493" max="9493" width="5.21875" style="301" customWidth="1"/>
    <col min="9494" max="9728" width="11.5546875" style="301"/>
    <col min="9729" max="9729" width="5.88671875" style="301" customWidth="1"/>
    <col min="9730" max="9738" width="9.109375" style="301" customWidth="1"/>
    <col min="9739" max="9745" width="11.5546875" style="301"/>
    <col min="9746" max="9746" width="9.5546875" style="301" customWidth="1"/>
    <col min="9747" max="9747" width="11.5546875" style="301"/>
    <col min="9748" max="9748" width="9.5546875" style="301" customWidth="1"/>
    <col min="9749" max="9749" width="5.21875" style="301" customWidth="1"/>
    <col min="9750" max="9984" width="11.5546875" style="301"/>
    <col min="9985" max="9985" width="5.88671875" style="301" customWidth="1"/>
    <col min="9986" max="9994" width="9.109375" style="301" customWidth="1"/>
    <col min="9995" max="10001" width="11.5546875" style="301"/>
    <col min="10002" max="10002" width="9.5546875" style="301" customWidth="1"/>
    <col min="10003" max="10003" width="11.5546875" style="301"/>
    <col min="10004" max="10004" width="9.5546875" style="301" customWidth="1"/>
    <col min="10005" max="10005" width="5.21875" style="301" customWidth="1"/>
    <col min="10006" max="10240" width="11.5546875" style="301"/>
    <col min="10241" max="10241" width="5.88671875" style="301" customWidth="1"/>
    <col min="10242" max="10250" width="9.109375" style="301" customWidth="1"/>
    <col min="10251" max="10257" width="11.5546875" style="301"/>
    <col min="10258" max="10258" width="9.5546875" style="301" customWidth="1"/>
    <col min="10259" max="10259" width="11.5546875" style="301"/>
    <col min="10260" max="10260" width="9.5546875" style="301" customWidth="1"/>
    <col min="10261" max="10261" width="5.21875" style="301" customWidth="1"/>
    <col min="10262" max="10496" width="11.5546875" style="301"/>
    <col min="10497" max="10497" width="5.88671875" style="301" customWidth="1"/>
    <col min="10498" max="10506" width="9.109375" style="301" customWidth="1"/>
    <col min="10507" max="10513" width="11.5546875" style="301"/>
    <col min="10514" max="10514" width="9.5546875" style="301" customWidth="1"/>
    <col min="10515" max="10515" width="11.5546875" style="301"/>
    <col min="10516" max="10516" width="9.5546875" style="301" customWidth="1"/>
    <col min="10517" max="10517" width="5.21875" style="301" customWidth="1"/>
    <col min="10518" max="10752" width="11.5546875" style="301"/>
    <col min="10753" max="10753" width="5.88671875" style="301" customWidth="1"/>
    <col min="10754" max="10762" width="9.109375" style="301" customWidth="1"/>
    <col min="10763" max="10769" width="11.5546875" style="301"/>
    <col min="10770" max="10770" width="9.5546875" style="301" customWidth="1"/>
    <col min="10771" max="10771" width="11.5546875" style="301"/>
    <col min="10772" max="10772" width="9.5546875" style="301" customWidth="1"/>
    <col min="10773" max="10773" width="5.21875" style="301" customWidth="1"/>
    <col min="10774" max="11008" width="11.5546875" style="301"/>
    <col min="11009" max="11009" width="5.88671875" style="301" customWidth="1"/>
    <col min="11010" max="11018" width="9.109375" style="301" customWidth="1"/>
    <col min="11019" max="11025" width="11.5546875" style="301"/>
    <col min="11026" max="11026" width="9.5546875" style="301" customWidth="1"/>
    <col min="11027" max="11027" width="11.5546875" style="301"/>
    <col min="11028" max="11028" width="9.5546875" style="301" customWidth="1"/>
    <col min="11029" max="11029" width="5.21875" style="301" customWidth="1"/>
    <col min="11030" max="11264" width="11.5546875" style="301"/>
    <col min="11265" max="11265" width="5.88671875" style="301" customWidth="1"/>
    <col min="11266" max="11274" width="9.109375" style="301" customWidth="1"/>
    <col min="11275" max="11281" width="11.5546875" style="301"/>
    <col min="11282" max="11282" width="9.5546875" style="301" customWidth="1"/>
    <col min="11283" max="11283" width="11.5546875" style="301"/>
    <col min="11284" max="11284" width="9.5546875" style="301" customWidth="1"/>
    <col min="11285" max="11285" width="5.21875" style="301" customWidth="1"/>
    <col min="11286" max="11520" width="11.5546875" style="301"/>
    <col min="11521" max="11521" width="5.88671875" style="301" customWidth="1"/>
    <col min="11522" max="11530" width="9.109375" style="301" customWidth="1"/>
    <col min="11531" max="11537" width="11.5546875" style="301"/>
    <col min="11538" max="11538" width="9.5546875" style="301" customWidth="1"/>
    <col min="11539" max="11539" width="11.5546875" style="301"/>
    <col min="11540" max="11540" width="9.5546875" style="301" customWidth="1"/>
    <col min="11541" max="11541" width="5.21875" style="301" customWidth="1"/>
    <col min="11542" max="11776" width="11.5546875" style="301"/>
    <col min="11777" max="11777" width="5.88671875" style="301" customWidth="1"/>
    <col min="11778" max="11786" width="9.109375" style="301" customWidth="1"/>
    <col min="11787" max="11793" width="11.5546875" style="301"/>
    <col min="11794" max="11794" width="9.5546875" style="301" customWidth="1"/>
    <col min="11795" max="11795" width="11.5546875" style="301"/>
    <col min="11796" max="11796" width="9.5546875" style="301" customWidth="1"/>
    <col min="11797" max="11797" width="5.21875" style="301" customWidth="1"/>
    <col min="11798" max="12032" width="11.5546875" style="301"/>
    <col min="12033" max="12033" width="5.88671875" style="301" customWidth="1"/>
    <col min="12034" max="12042" width="9.109375" style="301" customWidth="1"/>
    <col min="12043" max="12049" width="11.5546875" style="301"/>
    <col min="12050" max="12050" width="9.5546875" style="301" customWidth="1"/>
    <col min="12051" max="12051" width="11.5546875" style="301"/>
    <col min="12052" max="12052" width="9.5546875" style="301" customWidth="1"/>
    <col min="12053" max="12053" width="5.21875" style="301" customWidth="1"/>
    <col min="12054" max="12288" width="11.5546875" style="301"/>
    <col min="12289" max="12289" width="5.88671875" style="301" customWidth="1"/>
    <col min="12290" max="12298" width="9.109375" style="301" customWidth="1"/>
    <col min="12299" max="12305" width="11.5546875" style="301"/>
    <col min="12306" max="12306" width="9.5546875" style="301" customWidth="1"/>
    <col min="12307" max="12307" width="11.5546875" style="301"/>
    <col min="12308" max="12308" width="9.5546875" style="301" customWidth="1"/>
    <col min="12309" max="12309" width="5.21875" style="301" customWidth="1"/>
    <col min="12310" max="12544" width="11.5546875" style="301"/>
    <col min="12545" max="12545" width="5.88671875" style="301" customWidth="1"/>
    <col min="12546" max="12554" width="9.109375" style="301" customWidth="1"/>
    <col min="12555" max="12561" width="11.5546875" style="301"/>
    <col min="12562" max="12562" width="9.5546875" style="301" customWidth="1"/>
    <col min="12563" max="12563" width="11.5546875" style="301"/>
    <col min="12564" max="12564" width="9.5546875" style="301" customWidth="1"/>
    <col min="12565" max="12565" width="5.21875" style="301" customWidth="1"/>
    <col min="12566" max="12800" width="11.5546875" style="301"/>
    <col min="12801" max="12801" width="5.88671875" style="301" customWidth="1"/>
    <col min="12802" max="12810" width="9.109375" style="301" customWidth="1"/>
    <col min="12811" max="12817" width="11.5546875" style="301"/>
    <col min="12818" max="12818" width="9.5546875" style="301" customWidth="1"/>
    <col min="12819" max="12819" width="11.5546875" style="301"/>
    <col min="12820" max="12820" width="9.5546875" style="301" customWidth="1"/>
    <col min="12821" max="12821" width="5.21875" style="301" customWidth="1"/>
    <col min="12822" max="13056" width="11.5546875" style="301"/>
    <col min="13057" max="13057" width="5.88671875" style="301" customWidth="1"/>
    <col min="13058" max="13066" width="9.109375" style="301" customWidth="1"/>
    <col min="13067" max="13073" width="11.5546875" style="301"/>
    <col min="13074" max="13074" width="9.5546875" style="301" customWidth="1"/>
    <col min="13075" max="13075" width="11.5546875" style="301"/>
    <col min="13076" max="13076" width="9.5546875" style="301" customWidth="1"/>
    <col min="13077" max="13077" width="5.21875" style="301" customWidth="1"/>
    <col min="13078" max="13312" width="11.5546875" style="301"/>
    <col min="13313" max="13313" width="5.88671875" style="301" customWidth="1"/>
    <col min="13314" max="13322" width="9.109375" style="301" customWidth="1"/>
    <col min="13323" max="13329" width="11.5546875" style="301"/>
    <col min="13330" max="13330" width="9.5546875" style="301" customWidth="1"/>
    <col min="13331" max="13331" width="11.5546875" style="301"/>
    <col min="13332" max="13332" width="9.5546875" style="301" customWidth="1"/>
    <col min="13333" max="13333" width="5.21875" style="301" customWidth="1"/>
    <col min="13334" max="13568" width="11.5546875" style="301"/>
    <col min="13569" max="13569" width="5.88671875" style="301" customWidth="1"/>
    <col min="13570" max="13578" width="9.109375" style="301" customWidth="1"/>
    <col min="13579" max="13585" width="11.5546875" style="301"/>
    <col min="13586" max="13586" width="9.5546875" style="301" customWidth="1"/>
    <col min="13587" max="13587" width="11.5546875" style="301"/>
    <col min="13588" max="13588" width="9.5546875" style="301" customWidth="1"/>
    <col min="13589" max="13589" width="5.21875" style="301" customWidth="1"/>
    <col min="13590" max="13824" width="11.5546875" style="301"/>
    <col min="13825" max="13825" width="5.88671875" style="301" customWidth="1"/>
    <col min="13826" max="13834" width="9.109375" style="301" customWidth="1"/>
    <col min="13835" max="13841" width="11.5546875" style="301"/>
    <col min="13842" max="13842" width="9.5546875" style="301" customWidth="1"/>
    <col min="13843" max="13843" width="11.5546875" style="301"/>
    <col min="13844" max="13844" width="9.5546875" style="301" customWidth="1"/>
    <col min="13845" max="13845" width="5.21875" style="301" customWidth="1"/>
    <col min="13846" max="14080" width="11.5546875" style="301"/>
    <col min="14081" max="14081" width="5.88671875" style="301" customWidth="1"/>
    <col min="14082" max="14090" width="9.109375" style="301" customWidth="1"/>
    <col min="14091" max="14097" width="11.5546875" style="301"/>
    <col min="14098" max="14098" width="9.5546875" style="301" customWidth="1"/>
    <col min="14099" max="14099" width="11.5546875" style="301"/>
    <col min="14100" max="14100" width="9.5546875" style="301" customWidth="1"/>
    <col min="14101" max="14101" width="5.21875" style="301" customWidth="1"/>
    <col min="14102" max="14336" width="11.5546875" style="301"/>
    <col min="14337" max="14337" width="5.88671875" style="301" customWidth="1"/>
    <col min="14338" max="14346" width="9.109375" style="301" customWidth="1"/>
    <col min="14347" max="14353" width="11.5546875" style="301"/>
    <col min="14354" max="14354" width="9.5546875" style="301" customWidth="1"/>
    <col min="14355" max="14355" width="11.5546875" style="301"/>
    <col min="14356" max="14356" width="9.5546875" style="301" customWidth="1"/>
    <col min="14357" max="14357" width="5.21875" style="301" customWidth="1"/>
    <col min="14358" max="14592" width="11.5546875" style="301"/>
    <col min="14593" max="14593" width="5.88671875" style="301" customWidth="1"/>
    <col min="14594" max="14602" width="9.109375" style="301" customWidth="1"/>
    <col min="14603" max="14609" width="11.5546875" style="301"/>
    <col min="14610" max="14610" width="9.5546875" style="301" customWidth="1"/>
    <col min="14611" max="14611" width="11.5546875" style="301"/>
    <col min="14612" max="14612" width="9.5546875" style="301" customWidth="1"/>
    <col min="14613" max="14613" width="5.21875" style="301" customWidth="1"/>
    <col min="14614" max="14848" width="11.5546875" style="301"/>
    <col min="14849" max="14849" width="5.88671875" style="301" customWidth="1"/>
    <col min="14850" max="14858" width="9.109375" style="301" customWidth="1"/>
    <col min="14859" max="14865" width="11.5546875" style="301"/>
    <col min="14866" max="14866" width="9.5546875" style="301" customWidth="1"/>
    <col min="14867" max="14867" width="11.5546875" style="301"/>
    <col min="14868" max="14868" width="9.5546875" style="301" customWidth="1"/>
    <col min="14869" max="14869" width="5.21875" style="301" customWidth="1"/>
    <col min="14870" max="15104" width="11.5546875" style="301"/>
    <col min="15105" max="15105" width="5.88671875" style="301" customWidth="1"/>
    <col min="15106" max="15114" width="9.109375" style="301" customWidth="1"/>
    <col min="15115" max="15121" width="11.5546875" style="301"/>
    <col min="15122" max="15122" width="9.5546875" style="301" customWidth="1"/>
    <col min="15123" max="15123" width="11.5546875" style="301"/>
    <col min="15124" max="15124" width="9.5546875" style="301" customWidth="1"/>
    <col min="15125" max="15125" width="5.21875" style="301" customWidth="1"/>
    <col min="15126" max="15360" width="11.5546875" style="301"/>
    <col min="15361" max="15361" width="5.88671875" style="301" customWidth="1"/>
    <col min="15362" max="15370" width="9.109375" style="301" customWidth="1"/>
    <col min="15371" max="15377" width="11.5546875" style="301"/>
    <col min="15378" max="15378" width="9.5546875" style="301" customWidth="1"/>
    <col min="15379" max="15379" width="11.5546875" style="301"/>
    <col min="15380" max="15380" width="9.5546875" style="301" customWidth="1"/>
    <col min="15381" max="15381" width="5.21875" style="301" customWidth="1"/>
    <col min="15382" max="15616" width="11.5546875" style="301"/>
    <col min="15617" max="15617" width="5.88671875" style="301" customWidth="1"/>
    <col min="15618" max="15626" width="9.109375" style="301" customWidth="1"/>
    <col min="15627" max="15633" width="11.5546875" style="301"/>
    <col min="15634" max="15634" width="9.5546875" style="301" customWidth="1"/>
    <col min="15635" max="15635" width="11.5546875" style="301"/>
    <col min="15636" max="15636" width="9.5546875" style="301" customWidth="1"/>
    <col min="15637" max="15637" width="5.21875" style="301" customWidth="1"/>
    <col min="15638" max="15872" width="11.5546875" style="301"/>
    <col min="15873" max="15873" width="5.88671875" style="301" customWidth="1"/>
    <col min="15874" max="15882" width="9.109375" style="301" customWidth="1"/>
    <col min="15883" max="15889" width="11.5546875" style="301"/>
    <col min="15890" max="15890" width="9.5546875" style="301" customWidth="1"/>
    <col min="15891" max="15891" width="11.5546875" style="301"/>
    <col min="15892" max="15892" width="9.5546875" style="301" customWidth="1"/>
    <col min="15893" max="15893" width="5.21875" style="301" customWidth="1"/>
    <col min="15894" max="16128" width="11.5546875" style="301"/>
    <col min="16129" max="16129" width="5.88671875" style="301" customWidth="1"/>
    <col min="16130" max="16138" width="9.109375" style="301" customWidth="1"/>
    <col min="16139" max="16145" width="11.5546875" style="301"/>
    <col min="16146" max="16146" width="9.5546875" style="301" customWidth="1"/>
    <col min="16147" max="16147" width="11.5546875" style="301"/>
    <col min="16148" max="16148" width="9.5546875" style="301" customWidth="1"/>
    <col min="16149" max="16149" width="5.21875" style="301" customWidth="1"/>
    <col min="16150" max="16384" width="11.5546875" style="301"/>
  </cols>
  <sheetData>
    <row r="1" spans="1:22" s="26" customFormat="1" ht="17.25" customHeight="1" x14ac:dyDescent="0.25">
      <c r="K1" s="332" t="s">
        <v>199</v>
      </c>
      <c r="L1" s="333" t="s">
        <v>282</v>
      </c>
      <c r="M1" s="300"/>
      <c r="U1" s="300"/>
    </row>
    <row r="2" spans="1:22" ht="15" customHeight="1" x14ac:dyDescent="0.25">
      <c r="K2" s="302"/>
      <c r="L2" s="303"/>
    </row>
    <row r="3" spans="1:22" ht="15" customHeight="1" x14ac:dyDescent="0.2">
      <c r="A3" s="305"/>
      <c r="B3" s="305"/>
      <c r="C3" s="305"/>
      <c r="D3" s="305"/>
      <c r="E3" s="305"/>
      <c r="F3" s="305"/>
      <c r="G3" s="305"/>
      <c r="H3" s="305"/>
      <c r="I3" s="305"/>
      <c r="J3" s="305"/>
      <c r="K3" s="305"/>
      <c r="L3" s="305"/>
      <c r="M3" s="305"/>
      <c r="N3" s="305"/>
      <c r="O3" s="305"/>
      <c r="P3" s="305"/>
      <c r="Q3" s="305"/>
      <c r="R3" s="305"/>
      <c r="S3" s="305"/>
      <c r="T3" s="305"/>
      <c r="U3" s="305"/>
    </row>
    <row r="4" spans="1:22" ht="15" customHeight="1" x14ac:dyDescent="0.2">
      <c r="A4" s="406" t="s">
        <v>4</v>
      </c>
      <c r="B4" s="409" t="s">
        <v>55</v>
      </c>
      <c r="C4" s="412" t="s">
        <v>56</v>
      </c>
      <c r="D4" s="412" t="s">
        <v>57</v>
      </c>
      <c r="E4" s="412" t="s">
        <v>58</v>
      </c>
      <c r="F4" s="412" t="s">
        <v>59</v>
      </c>
      <c r="G4" s="412" t="s">
        <v>60</v>
      </c>
      <c r="H4" s="412" t="s">
        <v>61</v>
      </c>
      <c r="I4" s="412" t="s">
        <v>62</v>
      </c>
      <c r="J4" s="412" t="s">
        <v>63</v>
      </c>
      <c r="K4" s="417" t="s">
        <v>64</v>
      </c>
      <c r="L4" s="412" t="s">
        <v>65</v>
      </c>
      <c r="M4" s="412" t="s">
        <v>66</v>
      </c>
      <c r="N4" s="412" t="s">
        <v>67</v>
      </c>
      <c r="O4" s="412" t="s">
        <v>68</v>
      </c>
      <c r="P4" s="412" t="s">
        <v>69</v>
      </c>
      <c r="Q4" s="412" t="s">
        <v>0</v>
      </c>
      <c r="R4" s="412" t="s">
        <v>70</v>
      </c>
      <c r="S4" s="412" t="s">
        <v>232</v>
      </c>
      <c r="T4" s="412" t="s">
        <v>233</v>
      </c>
      <c r="U4" s="417" t="s">
        <v>4</v>
      </c>
    </row>
    <row r="5" spans="1:22" ht="15" customHeight="1" x14ac:dyDescent="0.2">
      <c r="A5" s="407"/>
      <c r="B5" s="410"/>
      <c r="C5" s="413"/>
      <c r="D5" s="413"/>
      <c r="E5" s="413"/>
      <c r="F5" s="413"/>
      <c r="G5" s="413"/>
      <c r="H5" s="413"/>
      <c r="I5" s="413"/>
      <c r="J5" s="413"/>
      <c r="K5" s="418"/>
      <c r="L5" s="413"/>
      <c r="M5" s="413"/>
      <c r="N5" s="413"/>
      <c r="O5" s="413"/>
      <c r="P5" s="413"/>
      <c r="Q5" s="413"/>
      <c r="R5" s="413"/>
      <c r="S5" s="413"/>
      <c r="T5" s="413"/>
      <c r="U5" s="418"/>
    </row>
    <row r="6" spans="1:22" ht="15" customHeight="1" x14ac:dyDescent="0.2">
      <c r="A6" s="407"/>
      <c r="B6" s="410"/>
      <c r="C6" s="413"/>
      <c r="D6" s="413"/>
      <c r="E6" s="413"/>
      <c r="F6" s="413"/>
      <c r="G6" s="413"/>
      <c r="H6" s="413"/>
      <c r="I6" s="413"/>
      <c r="J6" s="413"/>
      <c r="K6" s="418"/>
      <c r="L6" s="413"/>
      <c r="M6" s="413"/>
      <c r="N6" s="413"/>
      <c r="O6" s="413"/>
      <c r="P6" s="413"/>
      <c r="Q6" s="413"/>
      <c r="R6" s="413"/>
      <c r="S6" s="413"/>
      <c r="T6" s="413"/>
      <c r="U6" s="418"/>
    </row>
    <row r="7" spans="1:22" ht="15" customHeight="1" x14ac:dyDescent="0.2">
      <c r="A7" s="408"/>
      <c r="B7" s="411"/>
      <c r="C7" s="414"/>
      <c r="D7" s="414"/>
      <c r="E7" s="414"/>
      <c r="F7" s="414"/>
      <c r="G7" s="414"/>
      <c r="H7" s="414"/>
      <c r="I7" s="414"/>
      <c r="J7" s="414"/>
      <c r="K7" s="419"/>
      <c r="L7" s="414"/>
      <c r="M7" s="414"/>
      <c r="N7" s="414"/>
      <c r="O7" s="414"/>
      <c r="P7" s="414"/>
      <c r="Q7" s="414"/>
      <c r="R7" s="414"/>
      <c r="S7" s="414"/>
      <c r="T7" s="414"/>
      <c r="U7" s="419"/>
    </row>
    <row r="8" spans="1:22" ht="15" customHeight="1" x14ac:dyDescent="0.2">
      <c r="A8" s="306"/>
      <c r="B8" s="306"/>
      <c r="C8" s="306"/>
      <c r="D8" s="306"/>
      <c r="E8" s="306"/>
      <c r="F8" s="306"/>
      <c r="G8" s="306"/>
      <c r="H8" s="306"/>
      <c r="I8" s="306"/>
      <c r="J8" s="306"/>
      <c r="K8" s="306"/>
      <c r="L8" s="306"/>
      <c r="M8" s="306"/>
      <c r="N8" s="306"/>
      <c r="O8" s="306"/>
      <c r="P8" s="306"/>
      <c r="Q8" s="306"/>
      <c r="R8" s="306"/>
      <c r="S8" s="306"/>
      <c r="T8" s="306"/>
      <c r="U8" s="306"/>
    </row>
    <row r="9" spans="1:22" s="309" customFormat="1" ht="15" customHeight="1" x14ac:dyDescent="0.25">
      <c r="A9" s="415" t="s">
        <v>137</v>
      </c>
      <c r="B9" s="415"/>
      <c r="C9" s="415"/>
      <c r="D9" s="415"/>
      <c r="E9" s="415"/>
      <c r="F9" s="415"/>
      <c r="G9" s="415"/>
      <c r="H9" s="415"/>
      <c r="I9" s="415"/>
      <c r="J9" s="415"/>
      <c r="K9" s="415" t="s">
        <v>137</v>
      </c>
      <c r="L9" s="415"/>
      <c r="M9" s="415"/>
      <c r="N9" s="415"/>
      <c r="O9" s="415"/>
      <c r="P9" s="415"/>
      <c r="Q9" s="415"/>
      <c r="R9" s="415"/>
      <c r="S9" s="415"/>
      <c r="T9" s="415"/>
      <c r="U9" s="415"/>
      <c r="V9" s="343"/>
    </row>
    <row r="10" spans="1:22" s="309" customFormat="1" ht="15" customHeight="1" x14ac:dyDescent="0.25">
      <c r="A10" s="307"/>
      <c r="B10" s="307"/>
      <c r="C10" s="307"/>
      <c r="D10" s="307"/>
      <c r="E10" s="307"/>
      <c r="F10" s="307"/>
      <c r="G10" s="307"/>
      <c r="H10" s="307"/>
      <c r="I10" s="307"/>
      <c r="J10" s="307"/>
      <c r="K10" s="307"/>
      <c r="L10" s="308"/>
      <c r="M10" s="308"/>
      <c r="N10" s="307"/>
      <c r="O10" s="307"/>
      <c r="P10" s="307"/>
      <c r="Q10" s="307"/>
      <c r="R10" s="307"/>
      <c r="S10" s="307"/>
      <c r="T10" s="307"/>
      <c r="U10" s="308"/>
    </row>
    <row r="11" spans="1:22" s="309" customFormat="1" ht="15" customHeight="1" x14ac:dyDescent="0.2">
      <c r="A11" s="310">
        <v>2006</v>
      </c>
      <c r="B11" s="334">
        <v>143402.06200000001</v>
      </c>
      <c r="C11" s="334">
        <v>160018.755</v>
      </c>
      <c r="D11" s="334">
        <v>36971.072</v>
      </c>
      <c r="E11" s="334">
        <v>19680.638999999999</v>
      </c>
      <c r="F11" s="334">
        <v>9918.5519999999997</v>
      </c>
      <c r="G11" s="334">
        <v>30688.627</v>
      </c>
      <c r="H11" s="334">
        <v>83617.47</v>
      </c>
      <c r="I11" s="334">
        <v>13289.273999999999</v>
      </c>
      <c r="J11" s="334">
        <v>78545.498999999996</v>
      </c>
      <c r="K11" s="334">
        <v>208174.56899999999</v>
      </c>
      <c r="L11" s="334">
        <v>41471.872000000003</v>
      </c>
      <c r="M11" s="334">
        <v>12184.829</v>
      </c>
      <c r="N11" s="335">
        <v>36272.641000000003</v>
      </c>
      <c r="O11" s="335">
        <v>18691.146000000001</v>
      </c>
      <c r="P11" s="335">
        <v>26503.899000000001</v>
      </c>
      <c r="Q11" s="335">
        <v>19161.096000000001</v>
      </c>
      <c r="R11" s="335">
        <v>938592</v>
      </c>
      <c r="S11" s="335">
        <v>107094.796</v>
      </c>
      <c r="T11" s="336">
        <v>794526.13399999996</v>
      </c>
      <c r="U11" s="311">
        <v>2006</v>
      </c>
    </row>
    <row r="12" spans="1:22" s="309" customFormat="1" ht="15" customHeight="1" x14ac:dyDescent="0.2">
      <c r="A12" s="310">
        <v>2007</v>
      </c>
      <c r="B12" s="334">
        <v>148216.807</v>
      </c>
      <c r="C12" s="334">
        <v>166606.02600000001</v>
      </c>
      <c r="D12" s="334">
        <v>38082.921000000002</v>
      </c>
      <c r="E12" s="334">
        <v>20401.329000000002</v>
      </c>
      <c r="F12" s="334">
        <v>10210.665999999999</v>
      </c>
      <c r="G12" s="334">
        <v>31873.83</v>
      </c>
      <c r="H12" s="334">
        <v>86771.346000000005</v>
      </c>
      <c r="I12" s="334">
        <v>13734.657999999999</v>
      </c>
      <c r="J12" s="334">
        <v>80421.024000000005</v>
      </c>
      <c r="K12" s="334">
        <v>213662.58499999999</v>
      </c>
      <c r="L12" s="334">
        <v>42758.141000000003</v>
      </c>
      <c r="M12" s="334">
        <v>12480.582</v>
      </c>
      <c r="N12" s="335">
        <v>37491.773000000001</v>
      </c>
      <c r="O12" s="335">
        <v>19122.053</v>
      </c>
      <c r="P12" s="335">
        <v>27331.092000000001</v>
      </c>
      <c r="Q12" s="335">
        <v>19735.162</v>
      </c>
      <c r="R12" s="335">
        <v>968900</v>
      </c>
      <c r="S12" s="335">
        <v>110484.97500000001</v>
      </c>
      <c r="T12" s="336">
        <v>820332.09900000005</v>
      </c>
      <c r="U12" s="311">
        <v>2007</v>
      </c>
    </row>
    <row r="13" spans="1:22" s="309" customFormat="1" ht="15" customHeight="1" x14ac:dyDescent="0.2">
      <c r="A13" s="310">
        <v>2008</v>
      </c>
      <c r="B13" s="334">
        <v>153588.72200000001</v>
      </c>
      <c r="C13" s="334">
        <v>174101.63099999999</v>
      </c>
      <c r="D13" s="334">
        <v>39559.754000000001</v>
      </c>
      <c r="E13" s="334">
        <v>21099.112000000001</v>
      </c>
      <c r="F13" s="334">
        <v>10640.098</v>
      </c>
      <c r="G13" s="334">
        <v>33362.199999999997</v>
      </c>
      <c r="H13" s="334">
        <v>90343.434999999998</v>
      </c>
      <c r="I13" s="334">
        <v>14118.718000000001</v>
      </c>
      <c r="J13" s="334">
        <v>83352.781000000003</v>
      </c>
      <c r="K13" s="334">
        <v>222725.459</v>
      </c>
      <c r="L13" s="334">
        <v>44327.311999999998</v>
      </c>
      <c r="M13" s="334">
        <v>12659.046</v>
      </c>
      <c r="N13" s="335">
        <v>38953.718999999997</v>
      </c>
      <c r="O13" s="335">
        <v>19943.824000000001</v>
      </c>
      <c r="P13" s="335">
        <v>28220.357</v>
      </c>
      <c r="Q13" s="335">
        <v>20449.843000000001</v>
      </c>
      <c r="R13" s="335">
        <v>1007446</v>
      </c>
      <c r="S13" s="335">
        <v>114565.216</v>
      </c>
      <c r="T13" s="336">
        <v>853321.04099999997</v>
      </c>
      <c r="U13" s="311">
        <v>2008</v>
      </c>
    </row>
    <row r="14" spans="1:22" s="309" customFormat="1" ht="15" customHeight="1" x14ac:dyDescent="0.2">
      <c r="A14" s="310">
        <v>2009</v>
      </c>
      <c r="B14" s="334">
        <v>150190.34</v>
      </c>
      <c r="C14" s="334">
        <v>173430.628</v>
      </c>
      <c r="D14" s="334">
        <v>40425.898999999998</v>
      </c>
      <c r="E14" s="334">
        <v>21526.17</v>
      </c>
      <c r="F14" s="334">
        <v>10617.423000000001</v>
      </c>
      <c r="G14" s="334">
        <v>34084.483</v>
      </c>
      <c r="H14" s="334">
        <v>89913.922999999995</v>
      </c>
      <c r="I14" s="334">
        <v>14462.214</v>
      </c>
      <c r="J14" s="334">
        <v>84668.26</v>
      </c>
      <c r="K14" s="334">
        <v>223327.83100000001</v>
      </c>
      <c r="L14" s="334">
        <v>44724.773999999998</v>
      </c>
      <c r="M14" s="334">
        <v>12381.974</v>
      </c>
      <c r="N14" s="335">
        <v>39230.985000000001</v>
      </c>
      <c r="O14" s="335">
        <v>20437.23</v>
      </c>
      <c r="P14" s="335">
        <v>28485.226999999999</v>
      </c>
      <c r="Q14" s="335">
        <v>20419.641</v>
      </c>
      <c r="R14" s="335">
        <v>1008327</v>
      </c>
      <c r="S14" s="335">
        <v>116076.24</v>
      </c>
      <c r="T14" s="336">
        <v>851824.86300000001</v>
      </c>
      <c r="U14" s="311">
        <v>2009</v>
      </c>
    </row>
    <row r="15" spans="1:22" ht="15" customHeight="1" x14ac:dyDescent="0.2">
      <c r="A15" s="310">
        <v>2010</v>
      </c>
      <c r="B15" s="334">
        <v>155025.13399999999</v>
      </c>
      <c r="C15" s="334">
        <v>179776.37599999999</v>
      </c>
      <c r="D15" s="334">
        <v>41734.898000000001</v>
      </c>
      <c r="E15" s="334">
        <v>22120.218000000001</v>
      </c>
      <c r="F15" s="334">
        <v>10805.362999999999</v>
      </c>
      <c r="G15" s="334">
        <v>34685.298999999999</v>
      </c>
      <c r="H15" s="334">
        <v>91410.076000000001</v>
      </c>
      <c r="I15" s="334">
        <v>14740.517</v>
      </c>
      <c r="J15" s="334">
        <v>87208.413</v>
      </c>
      <c r="K15" s="334">
        <v>229175.36799999999</v>
      </c>
      <c r="L15" s="334">
        <v>45790.531000000003</v>
      </c>
      <c r="M15" s="334">
        <v>12936.821</v>
      </c>
      <c r="N15" s="335">
        <v>40533.387999999999</v>
      </c>
      <c r="O15" s="335">
        <v>21071.005000000001</v>
      </c>
      <c r="P15" s="335">
        <v>29068.400000000001</v>
      </c>
      <c r="Q15" s="335">
        <v>21023.199000000001</v>
      </c>
      <c r="R15" s="335">
        <v>1037105</v>
      </c>
      <c r="S15" s="335">
        <v>119488.327</v>
      </c>
      <c r="T15" s="336">
        <v>875881.78099999996</v>
      </c>
      <c r="U15" s="311">
        <v>2010</v>
      </c>
    </row>
    <row r="16" spans="1:22" ht="15" customHeight="1" x14ac:dyDescent="0.2">
      <c r="A16" s="310">
        <v>2011</v>
      </c>
      <c r="B16" s="334">
        <v>163450.60800000001</v>
      </c>
      <c r="C16" s="334">
        <v>189465.03400000001</v>
      </c>
      <c r="D16" s="334">
        <v>43675.303</v>
      </c>
      <c r="E16" s="334">
        <v>22960.12</v>
      </c>
      <c r="F16" s="334">
        <v>11306.449000000001</v>
      </c>
      <c r="G16" s="334">
        <v>36083.035000000003</v>
      </c>
      <c r="H16" s="334">
        <v>95395.317999999999</v>
      </c>
      <c r="I16" s="334">
        <v>15170.931</v>
      </c>
      <c r="J16" s="334">
        <v>91669.047999999995</v>
      </c>
      <c r="K16" s="334">
        <v>240041.35200000001</v>
      </c>
      <c r="L16" s="334">
        <v>47661.173999999999</v>
      </c>
      <c r="M16" s="334">
        <v>13526.673000000001</v>
      </c>
      <c r="N16" s="335">
        <v>41999.843000000001</v>
      </c>
      <c r="O16" s="335">
        <v>21726.059000000001</v>
      </c>
      <c r="P16" s="335">
        <v>30135.871999999999</v>
      </c>
      <c r="Q16" s="335">
        <v>21838.181</v>
      </c>
      <c r="R16" s="335">
        <v>1086105</v>
      </c>
      <c r="S16" s="335">
        <v>123695.13400000001</v>
      </c>
      <c r="T16" s="336">
        <v>918734.56299999997</v>
      </c>
      <c r="U16" s="311">
        <v>2011</v>
      </c>
    </row>
    <row r="17" spans="1:21" ht="15" customHeight="1" x14ac:dyDescent="0.2">
      <c r="A17" s="310">
        <v>2012</v>
      </c>
      <c r="B17" s="334">
        <v>170987.98499999999</v>
      </c>
      <c r="C17" s="334">
        <v>198501.465</v>
      </c>
      <c r="D17" s="334">
        <v>45356.78</v>
      </c>
      <c r="E17" s="334">
        <v>23427.831999999999</v>
      </c>
      <c r="F17" s="334">
        <v>11701.968999999999</v>
      </c>
      <c r="G17" s="334">
        <v>37799.201999999997</v>
      </c>
      <c r="H17" s="334">
        <v>98333.296000000002</v>
      </c>
      <c r="I17" s="334">
        <v>15681.81</v>
      </c>
      <c r="J17" s="334">
        <v>95408.747000000003</v>
      </c>
      <c r="K17" s="334">
        <v>250367.101</v>
      </c>
      <c r="L17" s="334">
        <v>49394.362000000001</v>
      </c>
      <c r="M17" s="334">
        <v>13831.721</v>
      </c>
      <c r="N17" s="335">
        <v>43550.392999999996</v>
      </c>
      <c r="O17" s="335">
        <v>22429.912</v>
      </c>
      <c r="P17" s="335">
        <v>31083.327000000001</v>
      </c>
      <c r="Q17" s="335">
        <v>22648.105</v>
      </c>
      <c r="R17" s="335">
        <v>1130504</v>
      </c>
      <c r="S17" s="335">
        <v>127738.052</v>
      </c>
      <c r="T17" s="336">
        <v>957409.17500000005</v>
      </c>
      <c r="U17" s="311">
        <v>2012</v>
      </c>
    </row>
    <row r="18" spans="1:21" ht="15" customHeight="1" x14ac:dyDescent="0.2">
      <c r="A18" s="310">
        <v>2013</v>
      </c>
      <c r="B18" s="334">
        <v>176857.85699999999</v>
      </c>
      <c r="C18" s="334">
        <v>205576.217</v>
      </c>
      <c r="D18" s="334">
        <v>47063.442999999999</v>
      </c>
      <c r="E18" s="334">
        <v>24123.31</v>
      </c>
      <c r="F18" s="334">
        <v>12123.326999999999</v>
      </c>
      <c r="G18" s="334">
        <v>39521.461000000003</v>
      </c>
      <c r="H18" s="334">
        <v>100952.00599999999</v>
      </c>
      <c r="I18" s="334">
        <v>15917.314</v>
      </c>
      <c r="J18" s="334">
        <v>98616.498000000007</v>
      </c>
      <c r="K18" s="334">
        <v>255642.25599999999</v>
      </c>
      <c r="L18" s="334">
        <v>51424.379000000001</v>
      </c>
      <c r="M18" s="334">
        <v>14167.371999999999</v>
      </c>
      <c r="N18" s="335">
        <v>44869.436999999998</v>
      </c>
      <c r="O18" s="335">
        <v>22772.995999999999</v>
      </c>
      <c r="P18" s="335">
        <v>31975.322</v>
      </c>
      <c r="Q18" s="335">
        <v>23298.812999999998</v>
      </c>
      <c r="R18" s="335">
        <v>1164902</v>
      </c>
      <c r="S18" s="335">
        <v>130981.87</v>
      </c>
      <c r="T18" s="336">
        <v>986856.69499999995</v>
      </c>
      <c r="U18" s="311">
        <v>2013</v>
      </c>
    </row>
    <row r="19" spans="1:21" ht="15" customHeight="1" x14ac:dyDescent="0.2">
      <c r="A19" s="310">
        <v>2014</v>
      </c>
      <c r="B19" s="334">
        <v>182956.886</v>
      </c>
      <c r="C19" s="334">
        <v>214492.42300000001</v>
      </c>
      <c r="D19" s="334">
        <v>49431.951999999997</v>
      </c>
      <c r="E19" s="334">
        <v>24968.228999999999</v>
      </c>
      <c r="F19" s="334">
        <v>12443.366</v>
      </c>
      <c r="G19" s="334">
        <v>40953.512000000002</v>
      </c>
      <c r="H19" s="334">
        <v>104610.495</v>
      </c>
      <c r="I19" s="334">
        <v>16513.97</v>
      </c>
      <c r="J19" s="334">
        <v>102321.234</v>
      </c>
      <c r="K19" s="334">
        <v>266707.51</v>
      </c>
      <c r="L19" s="334">
        <v>53205.923000000003</v>
      </c>
      <c r="M19" s="334">
        <v>14458.415999999999</v>
      </c>
      <c r="N19" s="335">
        <v>46476.127</v>
      </c>
      <c r="O19" s="335">
        <v>23492.241000000002</v>
      </c>
      <c r="P19" s="335">
        <v>32966.163999999997</v>
      </c>
      <c r="Q19" s="335">
        <v>24221.541000000001</v>
      </c>
      <c r="R19" s="335">
        <v>1210220</v>
      </c>
      <c r="S19" s="335">
        <v>135672.10800000001</v>
      </c>
      <c r="T19" s="336">
        <v>1025115.929</v>
      </c>
      <c r="U19" s="311">
        <v>2014</v>
      </c>
    </row>
    <row r="20" spans="1:21" ht="15" customHeight="1" x14ac:dyDescent="0.2">
      <c r="A20" s="310">
        <v>2015</v>
      </c>
      <c r="B20" s="334">
        <v>191706.03599999999</v>
      </c>
      <c r="C20" s="334">
        <v>223531.15700000001</v>
      </c>
      <c r="D20" s="334">
        <v>52786.726000000002</v>
      </c>
      <c r="E20" s="334">
        <v>26088.342000000001</v>
      </c>
      <c r="F20" s="334">
        <v>12929.769</v>
      </c>
      <c r="G20" s="334">
        <v>42415.211000000003</v>
      </c>
      <c r="H20" s="334">
        <v>108613.148</v>
      </c>
      <c r="I20" s="334">
        <v>17225.054</v>
      </c>
      <c r="J20" s="334">
        <v>106798.427</v>
      </c>
      <c r="K20" s="334">
        <v>272933.11099999998</v>
      </c>
      <c r="L20" s="334">
        <v>55214.896000000001</v>
      </c>
      <c r="M20" s="334">
        <v>14767.536</v>
      </c>
      <c r="N20" s="335">
        <v>48510.936000000002</v>
      </c>
      <c r="O20" s="335">
        <v>24476.118999999999</v>
      </c>
      <c r="P20" s="335">
        <v>34338.309000000001</v>
      </c>
      <c r="Q20" s="335">
        <v>25204.226999999999</v>
      </c>
      <c r="R20" s="335">
        <v>1257539</v>
      </c>
      <c r="S20" s="335">
        <v>141504.67800000001</v>
      </c>
      <c r="T20" s="336">
        <v>1063247.6000000001</v>
      </c>
      <c r="U20" s="311">
        <v>2015</v>
      </c>
    </row>
    <row r="21" spans="1:21" ht="15" customHeight="1" x14ac:dyDescent="0.2">
      <c r="A21" s="310">
        <v>2016</v>
      </c>
      <c r="B21" s="334">
        <v>200135.791</v>
      </c>
      <c r="C21" s="334">
        <v>233069.728</v>
      </c>
      <c r="D21" s="334">
        <v>55989.497000000003</v>
      </c>
      <c r="E21" s="334">
        <v>27228.940999999999</v>
      </c>
      <c r="F21" s="334">
        <v>13374.284</v>
      </c>
      <c r="G21" s="334">
        <v>43886.934999999998</v>
      </c>
      <c r="H21" s="334">
        <v>112571.19500000001</v>
      </c>
      <c r="I21" s="334">
        <v>17886.555</v>
      </c>
      <c r="J21" s="334">
        <v>110079.058</v>
      </c>
      <c r="K21" s="334">
        <v>283316.42300000001</v>
      </c>
      <c r="L21" s="334">
        <v>56535.336000000003</v>
      </c>
      <c r="M21" s="334">
        <v>15123.773999999999</v>
      </c>
      <c r="N21" s="335">
        <v>51009.044000000002</v>
      </c>
      <c r="O21" s="335">
        <v>25349.322</v>
      </c>
      <c r="P21" s="335">
        <v>35934.553999999996</v>
      </c>
      <c r="Q21" s="335">
        <v>26243.548999999999</v>
      </c>
      <c r="R21" s="335">
        <v>1307734</v>
      </c>
      <c r="S21" s="335">
        <v>147717.41099999999</v>
      </c>
      <c r="T21" s="336">
        <v>1104027.078</v>
      </c>
      <c r="U21" s="311">
        <v>2016</v>
      </c>
    </row>
    <row r="22" spans="1:21" ht="15" customHeight="1" x14ac:dyDescent="0.25">
      <c r="B22" s="312"/>
      <c r="C22" s="312"/>
      <c r="D22" s="313"/>
      <c r="E22" s="312"/>
      <c r="F22" s="312"/>
      <c r="G22" s="312"/>
      <c r="H22" s="312"/>
      <c r="I22" s="312"/>
      <c r="J22" s="312"/>
      <c r="K22" s="312"/>
      <c r="L22" s="314"/>
      <c r="M22" s="314"/>
      <c r="N22" s="312"/>
      <c r="O22" s="312"/>
      <c r="P22" s="312"/>
      <c r="Q22" s="312"/>
      <c r="R22" s="312"/>
      <c r="S22" s="312"/>
      <c r="T22" s="312"/>
    </row>
    <row r="23" spans="1:21" ht="15" customHeight="1" x14ac:dyDescent="0.25">
      <c r="A23" s="416" t="s">
        <v>142</v>
      </c>
      <c r="B23" s="416"/>
      <c r="C23" s="416"/>
      <c r="D23" s="416"/>
      <c r="E23" s="416"/>
      <c r="F23" s="416"/>
      <c r="G23" s="416"/>
      <c r="H23" s="416"/>
      <c r="I23" s="416"/>
      <c r="J23" s="416"/>
      <c r="K23" s="416" t="s">
        <v>142</v>
      </c>
      <c r="L23" s="416"/>
      <c r="M23" s="416"/>
      <c r="N23" s="416"/>
      <c r="O23" s="416"/>
      <c r="P23" s="416"/>
      <c r="Q23" s="416"/>
      <c r="R23" s="416"/>
      <c r="S23" s="416"/>
      <c r="T23" s="416"/>
      <c r="U23" s="416"/>
    </row>
    <row r="24" spans="1:21" ht="15" customHeight="1" x14ac:dyDescent="0.25">
      <c r="A24" s="315"/>
      <c r="B24" s="315"/>
      <c r="C24" s="315"/>
      <c r="D24" s="315"/>
      <c r="E24" s="315"/>
      <c r="F24" s="315"/>
      <c r="G24" s="315"/>
      <c r="H24" s="315"/>
      <c r="I24" s="315"/>
      <c r="J24" s="315"/>
      <c r="K24" s="315"/>
      <c r="L24" s="316"/>
      <c r="M24" s="316"/>
      <c r="N24" s="315"/>
      <c r="O24" s="315"/>
      <c r="P24" s="315"/>
      <c r="Q24" s="315"/>
      <c r="R24" s="315"/>
      <c r="S24" s="315"/>
      <c r="T24" s="315"/>
      <c r="U24" s="316"/>
    </row>
    <row r="25" spans="1:21" ht="15" customHeight="1" x14ac:dyDescent="0.2">
      <c r="A25" s="310">
        <v>2006</v>
      </c>
      <c r="B25" s="337">
        <v>1.9736444869996956</v>
      </c>
      <c r="C25" s="337">
        <v>1.8358015703594799</v>
      </c>
      <c r="D25" s="337">
        <v>1.0706811859771543</v>
      </c>
      <c r="E25" s="337">
        <v>1.2090280664401296</v>
      </c>
      <c r="F25" s="337">
        <v>2.5710625472857513</v>
      </c>
      <c r="G25" s="337">
        <v>2.0045641190521306</v>
      </c>
      <c r="H25" s="337">
        <v>1.9226841976712412</v>
      </c>
      <c r="I25" s="337">
        <v>0.69181861935110012</v>
      </c>
      <c r="J25" s="337">
        <v>2.2307733666897644</v>
      </c>
      <c r="K25" s="337">
        <v>0.29031136401445812</v>
      </c>
      <c r="L25" s="338">
        <v>1.2495861515372995</v>
      </c>
      <c r="M25" s="338">
        <v>0.53422085215437087</v>
      </c>
      <c r="N25" s="337">
        <v>2.067250188826141</v>
      </c>
      <c r="O25" s="337">
        <v>1.6310373576375936</v>
      </c>
      <c r="P25" s="337">
        <v>0.34180477220536559</v>
      </c>
      <c r="Q25" s="337">
        <v>1.7290615234489064</v>
      </c>
      <c r="R25" s="337">
        <v>1.4210522334757159</v>
      </c>
      <c r="S25" s="337">
        <v>1.6001713568729443</v>
      </c>
      <c r="T25" s="339">
        <v>1.4133091245538787</v>
      </c>
      <c r="U25" s="311">
        <v>2006</v>
      </c>
    </row>
    <row r="26" spans="1:21" ht="15" customHeight="1" x14ac:dyDescent="0.2">
      <c r="A26" s="310">
        <v>2007</v>
      </c>
      <c r="B26" s="337">
        <v>3.3575144826020704</v>
      </c>
      <c r="C26" s="337">
        <v>4.1165618367671968</v>
      </c>
      <c r="D26" s="337">
        <v>3.0073485561900939</v>
      </c>
      <c r="E26" s="337">
        <v>3.6619237820479302</v>
      </c>
      <c r="F26" s="337">
        <v>2.9451274742522902</v>
      </c>
      <c r="G26" s="337">
        <v>3.8620268023069264</v>
      </c>
      <c r="H26" s="337">
        <v>3.7717907513824565</v>
      </c>
      <c r="I26" s="337">
        <v>3.3514547145314335</v>
      </c>
      <c r="J26" s="337">
        <v>2.3878198291158608</v>
      </c>
      <c r="K26" s="337">
        <v>2.6362566889714563</v>
      </c>
      <c r="L26" s="338">
        <v>3.1015455487516936</v>
      </c>
      <c r="M26" s="338">
        <v>2.4272232298048664</v>
      </c>
      <c r="N26" s="337">
        <v>3.3610235328604827</v>
      </c>
      <c r="O26" s="337">
        <v>2.3054070627879102</v>
      </c>
      <c r="P26" s="337">
        <v>3.1210238161562569</v>
      </c>
      <c r="Q26" s="337">
        <v>2.9959977237210231</v>
      </c>
      <c r="R26" s="337">
        <v>3.2290920868705464</v>
      </c>
      <c r="S26" s="337">
        <v>3.165587056162841</v>
      </c>
      <c r="T26" s="339">
        <v>3.2479693109754901</v>
      </c>
      <c r="U26" s="311">
        <v>2007</v>
      </c>
    </row>
    <row r="27" spans="1:21" ht="15" customHeight="1" x14ac:dyDescent="0.2">
      <c r="A27" s="310">
        <v>2008</v>
      </c>
      <c r="B27" s="337">
        <v>3.6243629239698842</v>
      </c>
      <c r="C27" s="337">
        <v>4.4989999341320344</v>
      </c>
      <c r="D27" s="337">
        <v>3.8779404552502683</v>
      </c>
      <c r="E27" s="337">
        <v>3.4202820806428837</v>
      </c>
      <c r="F27" s="337">
        <v>4.2057197836066713</v>
      </c>
      <c r="G27" s="337">
        <v>4.669567479025897</v>
      </c>
      <c r="H27" s="337">
        <v>4.1166688828360458</v>
      </c>
      <c r="I27" s="337">
        <v>2.7962836788509771</v>
      </c>
      <c r="J27" s="337">
        <v>3.6455106565168829</v>
      </c>
      <c r="K27" s="337">
        <v>4.2416757243669965</v>
      </c>
      <c r="L27" s="338">
        <v>3.6698765739137253</v>
      </c>
      <c r="M27" s="338">
        <v>1.4299333156098009</v>
      </c>
      <c r="N27" s="337">
        <v>3.8993781382384878</v>
      </c>
      <c r="O27" s="337">
        <v>4.2975040389230177</v>
      </c>
      <c r="P27" s="337">
        <v>3.2536753379630787</v>
      </c>
      <c r="Q27" s="337">
        <v>3.6213586693638491</v>
      </c>
      <c r="R27" s="337">
        <v>3.978325936629167</v>
      </c>
      <c r="S27" s="337">
        <v>3.6930279433923028</v>
      </c>
      <c r="T27" s="339">
        <v>4.0214130399400601</v>
      </c>
      <c r="U27" s="311">
        <v>2008</v>
      </c>
    </row>
    <row r="28" spans="1:21" ht="15" customHeight="1" x14ac:dyDescent="0.2">
      <c r="A28" s="310">
        <v>2009</v>
      </c>
      <c r="B28" s="337">
        <v>-2.2126507439784544</v>
      </c>
      <c r="C28" s="337">
        <v>-0.38540879608416762</v>
      </c>
      <c r="D28" s="337">
        <v>2.189460025459208</v>
      </c>
      <c r="E28" s="337">
        <v>2.0240567470327662</v>
      </c>
      <c r="F28" s="337">
        <v>-0.21310893941014453</v>
      </c>
      <c r="G28" s="337">
        <v>2.1649741324013405</v>
      </c>
      <c r="H28" s="337">
        <v>-0.47542137400465234</v>
      </c>
      <c r="I28" s="337">
        <v>2.4329121100088549</v>
      </c>
      <c r="J28" s="337">
        <v>1.5782064907948303</v>
      </c>
      <c r="K28" s="337">
        <v>0.27045493708018353</v>
      </c>
      <c r="L28" s="338">
        <v>0.89665261002065721</v>
      </c>
      <c r="M28" s="338">
        <v>-2.1887273337975075</v>
      </c>
      <c r="N28" s="337">
        <v>0.71178312910251262</v>
      </c>
      <c r="O28" s="337">
        <v>2.4739789119679356</v>
      </c>
      <c r="P28" s="337">
        <v>0.93857777915424667</v>
      </c>
      <c r="Q28" s="337">
        <v>-0.14768817540555201</v>
      </c>
      <c r="R28" s="337">
        <v>8.7448855819567503E-2</v>
      </c>
      <c r="S28" s="337">
        <v>1.3189203955238908</v>
      </c>
      <c r="T28" s="339">
        <v>-0.175335885102123</v>
      </c>
      <c r="U28" s="311">
        <v>2009</v>
      </c>
    </row>
    <row r="29" spans="1:21" ht="15" customHeight="1" x14ac:dyDescent="0.2">
      <c r="A29" s="310">
        <v>2010</v>
      </c>
      <c r="B29" s="337">
        <v>3.2191111625421449</v>
      </c>
      <c r="C29" s="337">
        <v>3.6589546340107817</v>
      </c>
      <c r="D29" s="337">
        <v>3.2380207549620605</v>
      </c>
      <c r="E29" s="337">
        <v>2.7596548759022159</v>
      </c>
      <c r="F29" s="337">
        <v>1.770109375881511</v>
      </c>
      <c r="G29" s="337">
        <v>1.7627258714764722</v>
      </c>
      <c r="H29" s="337">
        <v>1.6639836746974104</v>
      </c>
      <c r="I29" s="337">
        <v>1.9243457467853815</v>
      </c>
      <c r="J29" s="337">
        <v>3.0001242496302627</v>
      </c>
      <c r="K29" s="337">
        <v>2.6183646587245097</v>
      </c>
      <c r="L29" s="338">
        <v>2.3829231646872047</v>
      </c>
      <c r="M29" s="338">
        <v>4.4810867798624034</v>
      </c>
      <c r="N29" s="337">
        <v>3.3198325252348369</v>
      </c>
      <c r="O29" s="337">
        <v>3.1010807237575739</v>
      </c>
      <c r="P29" s="337">
        <v>2.0472822631885643</v>
      </c>
      <c r="Q29" s="337">
        <v>2.9557718473111256</v>
      </c>
      <c r="R29" s="337">
        <v>2.854034455092445</v>
      </c>
      <c r="S29" s="337">
        <v>2.9395223346311012</v>
      </c>
      <c r="T29" s="339">
        <v>2.8241624593199974</v>
      </c>
      <c r="U29" s="311">
        <v>2010</v>
      </c>
    </row>
    <row r="30" spans="1:21" ht="15" customHeight="1" x14ac:dyDescent="0.2">
      <c r="A30" s="310">
        <v>2011</v>
      </c>
      <c r="B30" s="337">
        <v>5.4349083807274763</v>
      </c>
      <c r="C30" s="337">
        <v>5.3892831836814867</v>
      </c>
      <c r="D30" s="337">
        <v>4.6493584337980174</v>
      </c>
      <c r="E30" s="337">
        <v>3.7969878958697425</v>
      </c>
      <c r="F30" s="337">
        <v>4.6373823813230519</v>
      </c>
      <c r="G30" s="337">
        <v>4.0297648868473068</v>
      </c>
      <c r="H30" s="337">
        <v>4.3597403857316559</v>
      </c>
      <c r="I30" s="337">
        <v>2.9199382898171073</v>
      </c>
      <c r="J30" s="337">
        <v>5.114913626509864</v>
      </c>
      <c r="K30" s="337">
        <v>4.7413402648054221</v>
      </c>
      <c r="L30" s="338">
        <v>4.0852179678807392</v>
      </c>
      <c r="M30" s="338">
        <v>4.5594818077795152</v>
      </c>
      <c r="N30" s="337">
        <v>3.617893969287739</v>
      </c>
      <c r="O30" s="337">
        <v>3.1087933394728919</v>
      </c>
      <c r="P30" s="337">
        <v>3.6722764238829795</v>
      </c>
      <c r="Q30" s="337">
        <v>3.8765841487777384</v>
      </c>
      <c r="R30" s="337">
        <v>4.724690364042214</v>
      </c>
      <c r="S30" s="337">
        <v>3.5206844933061956</v>
      </c>
      <c r="T30" s="339">
        <v>4.8925303539336893</v>
      </c>
      <c r="U30" s="311">
        <v>2011</v>
      </c>
    </row>
    <row r="31" spans="1:21" ht="15" customHeight="1" x14ac:dyDescent="0.2">
      <c r="A31" s="310">
        <v>2012</v>
      </c>
      <c r="B31" s="337">
        <v>4.6114095825204888</v>
      </c>
      <c r="C31" s="337">
        <v>4.7694452159441729</v>
      </c>
      <c r="D31" s="337">
        <v>3.8499492493503706</v>
      </c>
      <c r="E31" s="337">
        <v>2.037062524063463</v>
      </c>
      <c r="F31" s="337">
        <v>3.498180551648002</v>
      </c>
      <c r="G31" s="337">
        <v>4.756160339616665</v>
      </c>
      <c r="H31" s="337">
        <v>3.0797926581679826</v>
      </c>
      <c r="I31" s="337">
        <v>3.3674861483451477</v>
      </c>
      <c r="J31" s="337">
        <v>4.0795656566652685</v>
      </c>
      <c r="K31" s="337">
        <v>4.3016542416408319</v>
      </c>
      <c r="L31" s="338">
        <v>3.6364777753900901</v>
      </c>
      <c r="M31" s="338">
        <v>2.2551591215371287</v>
      </c>
      <c r="N31" s="337">
        <v>3.6917995145838995</v>
      </c>
      <c r="O31" s="337">
        <v>3.2396717692794628</v>
      </c>
      <c r="P31" s="337">
        <v>3.1439442004532006</v>
      </c>
      <c r="Q31" s="337">
        <v>3.7087521163049249</v>
      </c>
      <c r="R31" s="337">
        <v>4.0879104690614625</v>
      </c>
      <c r="S31" s="337">
        <v>3.2684535512932951</v>
      </c>
      <c r="T31" s="339">
        <v>4.2095523078737163</v>
      </c>
      <c r="U31" s="311">
        <v>2012</v>
      </c>
    </row>
    <row r="32" spans="1:21" ht="15" customHeight="1" x14ac:dyDescent="0.2">
      <c r="A32" s="310">
        <v>2013</v>
      </c>
      <c r="B32" s="337">
        <v>3.4329148916515977</v>
      </c>
      <c r="C32" s="337">
        <v>3.5640804968366355</v>
      </c>
      <c r="D32" s="337">
        <v>3.7627516768165643</v>
      </c>
      <c r="E32" s="337">
        <v>2.9685973503651555</v>
      </c>
      <c r="F32" s="337">
        <v>3.6007444559116504</v>
      </c>
      <c r="G32" s="337">
        <v>4.5563369300759309</v>
      </c>
      <c r="H32" s="337">
        <v>2.6630959263279448</v>
      </c>
      <c r="I32" s="337">
        <v>1.5017654212109444</v>
      </c>
      <c r="J32" s="337">
        <v>3.3621141675825594</v>
      </c>
      <c r="K32" s="337">
        <v>2.1069681195853285</v>
      </c>
      <c r="L32" s="338">
        <v>4.1098152052252441</v>
      </c>
      <c r="M32" s="338">
        <v>2.4266756103596943</v>
      </c>
      <c r="N32" s="337">
        <v>3.0287763419264668</v>
      </c>
      <c r="O32" s="337">
        <v>1.5295824611349345</v>
      </c>
      <c r="P32" s="337">
        <v>2.8696895927517669</v>
      </c>
      <c r="Q32" s="337">
        <v>2.8731233805212399</v>
      </c>
      <c r="R32" s="337">
        <v>3.0427136923000715</v>
      </c>
      <c r="S32" s="337">
        <v>2.5394296759747048</v>
      </c>
      <c r="T32" s="339">
        <v>3.0757507624678864</v>
      </c>
      <c r="U32" s="311">
        <v>2013</v>
      </c>
    </row>
    <row r="33" spans="1:21" ht="15" customHeight="1" x14ac:dyDescent="0.2">
      <c r="A33" s="310">
        <v>2014</v>
      </c>
      <c r="B33" s="337">
        <v>3.4485485143020815</v>
      </c>
      <c r="C33" s="337">
        <v>4.3371777777192975</v>
      </c>
      <c r="D33" s="337">
        <v>5.0325876073282609</v>
      </c>
      <c r="E33" s="337">
        <v>3.5025002787760053</v>
      </c>
      <c r="F33" s="337">
        <v>2.6398611536255685</v>
      </c>
      <c r="G33" s="337">
        <v>3.6234768750072273</v>
      </c>
      <c r="H33" s="337">
        <v>3.6239884128701711</v>
      </c>
      <c r="I33" s="337">
        <v>3.7484716328395606</v>
      </c>
      <c r="J33" s="337">
        <v>3.7567101602005781</v>
      </c>
      <c r="K33" s="337">
        <v>4.328413531133914</v>
      </c>
      <c r="L33" s="338">
        <v>3.4643957489501234</v>
      </c>
      <c r="M33" s="338">
        <v>2.0543259540301477</v>
      </c>
      <c r="N33" s="337">
        <v>3.5808115889664496</v>
      </c>
      <c r="O33" s="337">
        <v>3.1583240079610078</v>
      </c>
      <c r="P33" s="337">
        <v>3.0987709834477974</v>
      </c>
      <c r="Q33" s="337">
        <v>3.9604077684129231</v>
      </c>
      <c r="R33" s="337">
        <v>3.8902843329310106</v>
      </c>
      <c r="S33" s="337">
        <v>3.5808299270731134</v>
      </c>
      <c r="T33" s="339">
        <v>3.8768783951959711</v>
      </c>
      <c r="U33" s="311">
        <v>2014</v>
      </c>
    </row>
    <row r="34" spans="1:21" ht="15" customHeight="1" x14ac:dyDescent="0.2">
      <c r="A34" s="310">
        <v>2015</v>
      </c>
      <c r="B34" s="337">
        <v>4.7820829219841441</v>
      </c>
      <c r="C34" s="337">
        <v>4.2140108604209292</v>
      </c>
      <c r="D34" s="337">
        <v>6.7866508690573255</v>
      </c>
      <c r="E34" s="337">
        <v>4.4861531829109706</v>
      </c>
      <c r="F34" s="337">
        <v>3.9089342867516716</v>
      </c>
      <c r="G34" s="337">
        <v>3.5691664246035848</v>
      </c>
      <c r="H34" s="337">
        <v>3.8262442023622962</v>
      </c>
      <c r="I34" s="337">
        <v>4.3059542920327454</v>
      </c>
      <c r="J34" s="337">
        <v>4.3756245160217677</v>
      </c>
      <c r="K34" s="337">
        <v>2.334242856528487</v>
      </c>
      <c r="L34" s="338">
        <v>3.7758446554907055</v>
      </c>
      <c r="M34" s="338">
        <v>2.1379935395412608</v>
      </c>
      <c r="N34" s="337">
        <v>4.3781810820854332</v>
      </c>
      <c r="O34" s="337">
        <v>4.1880976787186883</v>
      </c>
      <c r="P34" s="337">
        <v>4.1622828788936435</v>
      </c>
      <c r="Q34" s="337">
        <v>4.0570746510306677</v>
      </c>
      <c r="R34" s="337">
        <v>3.9099502569780702</v>
      </c>
      <c r="S34" s="337">
        <v>4.2990192206639852</v>
      </c>
      <c r="T34" s="339">
        <v>3.7197423160907688</v>
      </c>
      <c r="U34" s="311">
        <v>2015</v>
      </c>
    </row>
    <row r="35" spans="1:21" ht="15" customHeight="1" x14ac:dyDescent="0.2">
      <c r="A35" s="310">
        <v>2016</v>
      </c>
      <c r="B35" s="337">
        <v>4.3972298295292065</v>
      </c>
      <c r="C35" s="337">
        <v>4.2672221304701612</v>
      </c>
      <c r="D35" s="337">
        <v>6.0673795150697547</v>
      </c>
      <c r="E35" s="337">
        <v>4.3720639663494136</v>
      </c>
      <c r="F35" s="337">
        <v>3.4379191151829551</v>
      </c>
      <c r="G35" s="337">
        <v>3.4698023782081386</v>
      </c>
      <c r="H35" s="337">
        <v>3.64416930443817</v>
      </c>
      <c r="I35" s="337">
        <v>3.8403420970407409</v>
      </c>
      <c r="J35" s="337">
        <v>3.0717971155136956</v>
      </c>
      <c r="K35" s="337">
        <v>3.8043431088139394</v>
      </c>
      <c r="L35" s="338">
        <v>2.3914561027154702</v>
      </c>
      <c r="M35" s="338">
        <v>2.4123049369915197</v>
      </c>
      <c r="N35" s="337">
        <v>5.1495769943503049</v>
      </c>
      <c r="O35" s="337">
        <v>3.5675713130827647</v>
      </c>
      <c r="P35" s="337">
        <v>4.6485835979867263</v>
      </c>
      <c r="Q35" s="337">
        <v>4.1236019656544123</v>
      </c>
      <c r="R35" s="337">
        <v>3.991526306539996</v>
      </c>
      <c r="S35" s="337">
        <v>4.3904788787265394</v>
      </c>
      <c r="T35" s="339">
        <v>3.8353698611687439</v>
      </c>
      <c r="U35" s="311">
        <v>2016</v>
      </c>
    </row>
    <row r="36" spans="1:21" s="303" customFormat="1" ht="15" customHeight="1" x14ac:dyDescent="0.25">
      <c r="A36" s="317"/>
      <c r="B36" s="318"/>
      <c r="C36" s="318"/>
      <c r="D36" s="318"/>
      <c r="E36" s="319"/>
      <c r="F36" s="318"/>
      <c r="G36" s="318"/>
      <c r="H36" s="318"/>
      <c r="I36" s="318"/>
      <c r="J36" s="318"/>
      <c r="K36" s="318"/>
      <c r="L36" s="319"/>
      <c r="M36" s="319"/>
      <c r="N36" s="318"/>
      <c r="O36" s="318"/>
      <c r="P36" s="318"/>
      <c r="Q36" s="318"/>
      <c r="R36" s="318"/>
      <c r="S36" s="319"/>
      <c r="T36" s="319"/>
      <c r="U36" s="317"/>
    </row>
    <row r="37" spans="1:21" ht="15" customHeight="1" x14ac:dyDescent="0.25">
      <c r="A37" s="415" t="s">
        <v>140</v>
      </c>
      <c r="B37" s="415"/>
      <c r="C37" s="415"/>
      <c r="D37" s="415"/>
      <c r="E37" s="415"/>
      <c r="F37" s="415"/>
      <c r="G37" s="415"/>
      <c r="H37" s="415"/>
      <c r="I37" s="415"/>
      <c r="J37" s="415"/>
      <c r="K37" s="415" t="s">
        <v>140</v>
      </c>
      <c r="L37" s="415"/>
      <c r="M37" s="415"/>
      <c r="N37" s="415"/>
      <c r="O37" s="415"/>
      <c r="P37" s="415"/>
      <c r="Q37" s="415"/>
      <c r="R37" s="415"/>
      <c r="S37" s="415"/>
      <c r="T37" s="415"/>
      <c r="U37" s="415"/>
    </row>
    <row r="38" spans="1:21" ht="15" customHeight="1" x14ac:dyDescent="0.25">
      <c r="A38" s="307"/>
      <c r="B38" s="307"/>
      <c r="C38" s="307"/>
      <c r="D38" s="307"/>
      <c r="E38" s="307"/>
      <c r="F38" s="307"/>
      <c r="G38" s="307"/>
      <c r="H38" s="307"/>
      <c r="I38" s="307"/>
      <c r="J38" s="307"/>
      <c r="K38" s="307"/>
      <c r="L38" s="308"/>
      <c r="M38" s="308"/>
      <c r="N38" s="307"/>
      <c r="O38" s="307"/>
      <c r="P38" s="307"/>
      <c r="Q38" s="307"/>
      <c r="R38" s="307"/>
      <c r="S38" s="307"/>
      <c r="T38" s="307"/>
      <c r="U38" s="308"/>
    </row>
    <row r="39" spans="1:21" ht="15" customHeight="1" x14ac:dyDescent="0.2">
      <c r="A39" s="310">
        <v>2006</v>
      </c>
      <c r="B39" s="340">
        <v>15.278423638812178</v>
      </c>
      <c r="C39" s="340">
        <v>17.048808747570831</v>
      </c>
      <c r="D39" s="340">
        <v>3.9389928744331937</v>
      </c>
      <c r="E39" s="340">
        <v>2.0968257773345607</v>
      </c>
      <c r="F39" s="340">
        <v>1.0567479799529509</v>
      </c>
      <c r="G39" s="340">
        <v>3.2696450640960077</v>
      </c>
      <c r="H39" s="340">
        <v>8.9088198066891682</v>
      </c>
      <c r="I39" s="340">
        <v>1.4158733507210801</v>
      </c>
      <c r="J39" s="340">
        <v>8.3684390022501791</v>
      </c>
      <c r="K39" s="340">
        <v>22.17945273345607</v>
      </c>
      <c r="L39" s="341">
        <v>4.4185196549725543</v>
      </c>
      <c r="M39" s="341">
        <v>1.2982029465412022</v>
      </c>
      <c r="N39" s="340">
        <v>3.8645802435989225</v>
      </c>
      <c r="O39" s="340">
        <v>1.9914026541884013</v>
      </c>
      <c r="P39" s="340">
        <v>2.8237934054413421</v>
      </c>
      <c r="Q39" s="340">
        <v>2.0414723330264906</v>
      </c>
      <c r="R39" s="344">
        <v>100</v>
      </c>
      <c r="S39" s="340">
        <v>11.410154358869455</v>
      </c>
      <c r="T39" s="342">
        <v>84.650852979782485</v>
      </c>
      <c r="U39" s="311">
        <v>2006</v>
      </c>
    </row>
    <row r="40" spans="1:21" ht="15" customHeight="1" x14ac:dyDescent="0.2">
      <c r="A40" s="310">
        <v>2007</v>
      </c>
      <c r="B40" s="340">
        <v>15.297430797811952</v>
      </c>
      <c r="C40" s="340">
        <v>17.195378883269687</v>
      </c>
      <c r="D40" s="340">
        <v>3.930531633811539</v>
      </c>
      <c r="E40" s="340">
        <v>2.1056176075962432</v>
      </c>
      <c r="F40" s="340">
        <v>1.0538410568686138</v>
      </c>
      <c r="G40" s="340">
        <v>3.2896924347197851</v>
      </c>
      <c r="H40" s="340">
        <v>8.9556554856022288</v>
      </c>
      <c r="I40" s="340">
        <v>1.4175516565177004</v>
      </c>
      <c r="J40" s="340">
        <v>8.3002398596346367</v>
      </c>
      <c r="K40" s="340">
        <v>22.052078129837959</v>
      </c>
      <c r="L40" s="341">
        <v>4.413060274538136</v>
      </c>
      <c r="M40" s="341">
        <v>1.2881186912994118</v>
      </c>
      <c r="N40" s="340">
        <v>3.8695193518422952</v>
      </c>
      <c r="O40" s="340">
        <v>1.9735837547734545</v>
      </c>
      <c r="P40" s="340">
        <v>2.8208372381050677</v>
      </c>
      <c r="Q40" s="340">
        <v>2.0368626277221593</v>
      </c>
      <c r="R40" s="344">
        <v>100</v>
      </c>
      <c r="S40" s="340">
        <v>11.403134998451852</v>
      </c>
      <c r="T40" s="342">
        <v>84.666332851687486</v>
      </c>
      <c r="U40" s="311">
        <v>2007</v>
      </c>
    </row>
    <row r="41" spans="1:21" ht="15" customHeight="1" x14ac:dyDescent="0.2">
      <c r="A41" s="310">
        <v>2008</v>
      </c>
      <c r="B41" s="340">
        <v>15.245355284551232</v>
      </c>
      <c r="C41" s="340">
        <v>17.281485161487563</v>
      </c>
      <c r="D41" s="340">
        <v>3.9267369169166386</v>
      </c>
      <c r="E41" s="340">
        <v>2.0943169162416644</v>
      </c>
      <c r="F41" s="340">
        <v>1.0561457388286817</v>
      </c>
      <c r="G41" s="340">
        <v>3.3115621085398126</v>
      </c>
      <c r="H41" s="340">
        <v>8.9675709665828247</v>
      </c>
      <c r="I41" s="340">
        <v>1.4014367023145657</v>
      </c>
      <c r="J41" s="340">
        <v>8.2736723357877242</v>
      </c>
      <c r="K41" s="340">
        <v>22.10793025134846</v>
      </c>
      <c r="L41" s="341">
        <v>4.3999690305981662</v>
      </c>
      <c r="M41" s="341">
        <v>1.2565483410525229</v>
      </c>
      <c r="N41" s="340">
        <v>3.8665813353767846</v>
      </c>
      <c r="O41" s="340">
        <v>1.9796419857739274</v>
      </c>
      <c r="P41" s="340">
        <v>2.8011781276614331</v>
      </c>
      <c r="Q41" s="340">
        <v>2.0298698888079363</v>
      </c>
      <c r="R41" s="344">
        <v>100</v>
      </c>
      <c r="S41" s="340">
        <v>11.371846828514878</v>
      </c>
      <c r="T41" s="342">
        <v>84.701417346438419</v>
      </c>
      <c r="U41" s="311">
        <v>2008</v>
      </c>
    </row>
    <row r="42" spans="1:21" ht="15" customHeight="1" x14ac:dyDescent="0.2">
      <c r="A42" s="310">
        <v>2009</v>
      </c>
      <c r="B42" s="340">
        <v>14.89500330745879</v>
      </c>
      <c r="C42" s="340">
        <v>17.199839734530563</v>
      </c>
      <c r="D42" s="340">
        <v>4.0092052479007307</v>
      </c>
      <c r="E42" s="340">
        <v>2.1348401857730677</v>
      </c>
      <c r="F42" s="340">
        <v>1.052974183970081</v>
      </c>
      <c r="G42" s="340">
        <v>3.3803005374248634</v>
      </c>
      <c r="H42" s="340">
        <v>8.9171392812054027</v>
      </c>
      <c r="I42" s="340">
        <v>1.4342781657140986</v>
      </c>
      <c r="J42" s="340">
        <v>8.3969049722956939</v>
      </c>
      <c r="K42" s="340">
        <v>22.148353758255009</v>
      </c>
      <c r="L42" s="341">
        <v>4.4355426364661463</v>
      </c>
      <c r="M42" s="341">
        <v>1.2279720765188278</v>
      </c>
      <c r="N42" s="340">
        <v>3.8907006358056462</v>
      </c>
      <c r="O42" s="340">
        <v>2.0268454578722972</v>
      </c>
      <c r="P42" s="340">
        <v>2.8249989338776014</v>
      </c>
      <c r="Q42" s="340">
        <v>2.0251010832795315</v>
      </c>
      <c r="R42" s="344">
        <v>100</v>
      </c>
      <c r="S42" s="340">
        <v>11.511765528444641</v>
      </c>
      <c r="T42" s="342">
        <v>84.479029422002981</v>
      </c>
      <c r="U42" s="311">
        <v>2009</v>
      </c>
    </row>
    <row r="43" spans="1:21" ht="15" customHeight="1" x14ac:dyDescent="0.2">
      <c r="A43" s="310">
        <v>2010</v>
      </c>
      <c r="B43" s="340">
        <v>14.947872587635775</v>
      </c>
      <c r="C43" s="340">
        <v>17.334443089176119</v>
      </c>
      <c r="D43" s="340">
        <v>4.0241728658139726</v>
      </c>
      <c r="E43" s="340">
        <v>2.132881241532921</v>
      </c>
      <c r="F43" s="340">
        <v>1.0418774376750666</v>
      </c>
      <c r="G43" s="340">
        <v>3.3444346522290416</v>
      </c>
      <c r="H43" s="340">
        <v>8.8139654133380905</v>
      </c>
      <c r="I43" s="340">
        <v>1.4213138496102131</v>
      </c>
      <c r="J43" s="340">
        <v>8.408831603357422</v>
      </c>
      <c r="K43" s="340">
        <v>22.097605160518945</v>
      </c>
      <c r="L43" s="341">
        <v>4.4152261342872707</v>
      </c>
      <c r="M43" s="341">
        <v>1.2473974187763053</v>
      </c>
      <c r="N43" s="340">
        <v>3.9083205654200874</v>
      </c>
      <c r="O43" s="340">
        <v>2.0317137609017411</v>
      </c>
      <c r="P43" s="340">
        <v>2.8028405995535648</v>
      </c>
      <c r="Q43" s="340">
        <v>2.0271041987069776</v>
      </c>
      <c r="R43" s="344">
        <v>100</v>
      </c>
      <c r="S43" s="340">
        <v>11.52133361617194</v>
      </c>
      <c r="T43" s="342">
        <v>84.454494096547606</v>
      </c>
      <c r="U43" s="311">
        <v>2010</v>
      </c>
    </row>
    <row r="44" spans="1:21" ht="15" customHeight="1" x14ac:dyDescent="0.2">
      <c r="A44" s="310">
        <v>2011</v>
      </c>
      <c r="B44" s="340">
        <v>15.049245514936402</v>
      </c>
      <c r="C44" s="340">
        <v>17.44444910943233</v>
      </c>
      <c r="D44" s="340">
        <v>4.0212781452990276</v>
      </c>
      <c r="E44" s="340">
        <v>2.113987137523536</v>
      </c>
      <c r="F44" s="340">
        <v>1.0410088343208068</v>
      </c>
      <c r="G44" s="340">
        <v>3.3222418642764744</v>
      </c>
      <c r="H44" s="340">
        <v>8.7832500540923757</v>
      </c>
      <c r="I44" s="340">
        <v>1.3968199207258967</v>
      </c>
      <c r="J44" s="340">
        <v>8.4401644408229402</v>
      </c>
      <c r="K44" s="340">
        <v>22.101118400154682</v>
      </c>
      <c r="L44" s="341">
        <v>4.3882657754084553</v>
      </c>
      <c r="M44" s="341">
        <v>1.2454295855373099</v>
      </c>
      <c r="N44" s="340">
        <v>3.8670149755318315</v>
      </c>
      <c r="O44" s="340">
        <v>2.0003645135599228</v>
      </c>
      <c r="P44" s="340">
        <v>2.7746739035360299</v>
      </c>
      <c r="Q44" s="340">
        <v>2.0106878248419813</v>
      </c>
      <c r="R44" s="344">
        <v>100</v>
      </c>
      <c r="S44" s="340">
        <v>11.388874372183169</v>
      </c>
      <c r="T44" s="342">
        <v>84.589847482517811</v>
      </c>
      <c r="U44" s="311">
        <v>2011</v>
      </c>
    </row>
    <row r="45" spans="1:21" ht="15" customHeight="1" x14ac:dyDescent="0.2">
      <c r="A45" s="310">
        <v>2012</v>
      </c>
      <c r="B45" s="340">
        <v>15.124934100188943</v>
      </c>
      <c r="C45" s="340">
        <v>17.558669849907652</v>
      </c>
      <c r="D45" s="340">
        <v>4.0120848754183971</v>
      </c>
      <c r="E45" s="340">
        <v>2.0723351708618458</v>
      </c>
      <c r="F45" s="340">
        <v>1.0351108001386993</v>
      </c>
      <c r="G45" s="340">
        <v>3.3435708321244331</v>
      </c>
      <c r="H45" s="340">
        <v>8.6981820497760296</v>
      </c>
      <c r="I45" s="340">
        <v>1.3871521020712885</v>
      </c>
      <c r="J45" s="340">
        <v>8.4394877859786437</v>
      </c>
      <c r="K45" s="340">
        <v>22.146502887207831</v>
      </c>
      <c r="L45" s="341">
        <v>4.3692337223043882</v>
      </c>
      <c r="M45" s="341">
        <v>1.2235004033599173</v>
      </c>
      <c r="N45" s="340">
        <v>3.8522988861605088</v>
      </c>
      <c r="O45" s="340">
        <v>1.9840630373709425</v>
      </c>
      <c r="P45" s="340">
        <v>2.7495105722757285</v>
      </c>
      <c r="Q45" s="340">
        <v>2.0033635440476107</v>
      </c>
      <c r="R45" s="344">
        <v>100</v>
      </c>
      <c r="S45" s="340">
        <v>11.299212740512196</v>
      </c>
      <c r="T45" s="342">
        <v>84.688703003262262</v>
      </c>
      <c r="U45" s="311">
        <v>2012</v>
      </c>
    </row>
    <row r="46" spans="1:21" ht="15" customHeight="1" x14ac:dyDescent="0.2">
      <c r="A46" s="310">
        <v>2013</v>
      </c>
      <c r="B46" s="340">
        <v>15.182209061363102</v>
      </c>
      <c r="C46" s="340">
        <v>17.647511722016102</v>
      </c>
      <c r="D46" s="340">
        <v>4.0401203706406204</v>
      </c>
      <c r="E46" s="340">
        <v>2.0708445860681843</v>
      </c>
      <c r="F46" s="340">
        <v>1.0407164722869391</v>
      </c>
      <c r="G46" s="340">
        <v>3.392685479121849</v>
      </c>
      <c r="H46" s="340">
        <v>8.6661372372954979</v>
      </c>
      <c r="I46" s="340">
        <v>1.3664079896849692</v>
      </c>
      <c r="J46" s="340">
        <v>8.4656475823717354</v>
      </c>
      <c r="K46" s="340">
        <v>21.945387337303909</v>
      </c>
      <c r="L46" s="341">
        <v>4.4144811323184268</v>
      </c>
      <c r="M46" s="341">
        <v>1.2161857392295661</v>
      </c>
      <c r="N46" s="340">
        <v>3.8517778319549629</v>
      </c>
      <c r="O46" s="340">
        <v>1.9549280540337299</v>
      </c>
      <c r="P46" s="340">
        <v>2.7448937335501182</v>
      </c>
      <c r="Q46" s="340">
        <v>2.0000663575133357</v>
      </c>
      <c r="R46" s="344">
        <v>100</v>
      </c>
      <c r="S46" s="340">
        <v>11.244024819255182</v>
      </c>
      <c r="T46" s="342">
        <v>84.715855496857245</v>
      </c>
      <c r="U46" s="311">
        <v>2013</v>
      </c>
    </row>
    <row r="47" spans="1:21" ht="15" customHeight="1" x14ac:dyDescent="0.2">
      <c r="A47" s="310">
        <v>2014</v>
      </c>
      <c r="B47" s="340">
        <v>15.117655137082513</v>
      </c>
      <c r="C47" s="340">
        <v>17.723424088182313</v>
      </c>
      <c r="D47" s="340">
        <v>4.0845426451389004</v>
      </c>
      <c r="E47" s="340">
        <v>2.0631148882021453</v>
      </c>
      <c r="F47" s="340">
        <v>1.0281904116606897</v>
      </c>
      <c r="G47" s="340">
        <v>3.3839725008676109</v>
      </c>
      <c r="H47" s="340">
        <v>8.6439238320305396</v>
      </c>
      <c r="I47" s="340">
        <v>1.3645428103981094</v>
      </c>
      <c r="J47" s="340">
        <v>8.4547631009237989</v>
      </c>
      <c r="K47" s="340">
        <v>22.037936077737932</v>
      </c>
      <c r="L47" s="341">
        <v>4.3963843763943746</v>
      </c>
      <c r="M47" s="341">
        <v>1.1946931962783627</v>
      </c>
      <c r="N47" s="340">
        <v>3.8403039943150832</v>
      </c>
      <c r="O47" s="340">
        <v>1.9411545834641635</v>
      </c>
      <c r="P47" s="340">
        <v>2.7239810943464824</v>
      </c>
      <c r="Q47" s="340">
        <v>2.0014163540513294</v>
      </c>
      <c r="R47" s="344">
        <v>100</v>
      </c>
      <c r="S47" s="340">
        <v>11.21053263043083</v>
      </c>
      <c r="T47" s="342">
        <v>84.704923815504614</v>
      </c>
      <c r="U47" s="311">
        <v>2014</v>
      </c>
    </row>
    <row r="48" spans="1:21" ht="15" customHeight="1" x14ac:dyDescent="0.2">
      <c r="A48" s="310">
        <v>2015</v>
      </c>
      <c r="B48" s="340">
        <v>15.244540010289938</v>
      </c>
      <c r="C48" s="340">
        <v>17.775286253547602</v>
      </c>
      <c r="D48" s="340">
        <v>4.1976213858973761</v>
      </c>
      <c r="E48" s="340">
        <v>2.0745553020622025</v>
      </c>
      <c r="F48" s="340">
        <v>1.0281803586210845</v>
      </c>
      <c r="G48" s="340">
        <v>3.3728743999192075</v>
      </c>
      <c r="H48" s="340">
        <v>8.6369606032099195</v>
      </c>
      <c r="I48" s="340">
        <v>1.3697431252629144</v>
      </c>
      <c r="J48" s="340">
        <v>8.4926532696003854</v>
      </c>
      <c r="K48" s="340">
        <v>21.703749227658147</v>
      </c>
      <c r="L48" s="341">
        <v>4.3907104272710429</v>
      </c>
      <c r="M48" s="341">
        <v>1.1743203192902965</v>
      </c>
      <c r="N48" s="340">
        <v>3.8576088693869535</v>
      </c>
      <c r="O48" s="340">
        <v>1.9463506897201597</v>
      </c>
      <c r="P48" s="340">
        <v>2.7305959497081203</v>
      </c>
      <c r="Q48" s="340">
        <v>2.0042501266362316</v>
      </c>
      <c r="R48" s="344">
        <v>100</v>
      </c>
      <c r="S48" s="340">
        <v>11.252508113068462</v>
      </c>
      <c r="T48" s="342">
        <v>84.549870819115753</v>
      </c>
      <c r="U48" s="311">
        <v>2015</v>
      </c>
    </row>
    <row r="49" spans="1:21" ht="15" customHeight="1" x14ac:dyDescent="0.2">
      <c r="A49" s="310">
        <v>2016</v>
      </c>
      <c r="B49" s="340">
        <v>15.304013736738511</v>
      </c>
      <c r="C49" s="340">
        <v>17.822410979602886</v>
      </c>
      <c r="D49" s="340">
        <v>4.2814132690593043</v>
      </c>
      <c r="E49" s="340">
        <v>2.0821467515565093</v>
      </c>
      <c r="F49" s="340">
        <v>1.0227067584080554</v>
      </c>
      <c r="G49" s="340">
        <v>3.3559527396244189</v>
      </c>
      <c r="H49" s="340">
        <v>8.6081110531652456</v>
      </c>
      <c r="I49" s="340">
        <v>1.3677517752081081</v>
      </c>
      <c r="J49" s="340">
        <v>8.4175419466038193</v>
      </c>
      <c r="K49" s="340">
        <v>21.664682802465943</v>
      </c>
      <c r="L49" s="341">
        <v>4.3231525677240175</v>
      </c>
      <c r="M49" s="341">
        <v>1.1564870225902208</v>
      </c>
      <c r="N49" s="340">
        <v>3.9005672407385599</v>
      </c>
      <c r="O49" s="340">
        <v>1.9384157634503654</v>
      </c>
      <c r="P49" s="340">
        <v>2.7478488744652965</v>
      </c>
      <c r="Q49" s="340">
        <v>2.006795648044633</v>
      </c>
      <c r="R49" s="344">
        <v>100</v>
      </c>
      <c r="S49" s="340">
        <v>11.295677178998176</v>
      </c>
      <c r="T49" s="342">
        <v>84.422908481388419</v>
      </c>
      <c r="U49" s="311">
        <v>2016</v>
      </c>
    </row>
    <row r="50" spans="1:21" s="303" customFormat="1" ht="15" customHeight="1" x14ac:dyDescent="0.25">
      <c r="A50" s="317"/>
      <c r="B50" s="318"/>
      <c r="C50" s="318"/>
      <c r="D50" s="318"/>
      <c r="E50" s="318"/>
      <c r="F50" s="318"/>
      <c r="G50" s="318"/>
      <c r="H50" s="318"/>
      <c r="I50" s="318"/>
      <c r="J50" s="318"/>
      <c r="K50" s="318"/>
      <c r="L50" s="319"/>
      <c r="M50" s="319"/>
      <c r="N50" s="318"/>
      <c r="O50" s="318"/>
      <c r="P50" s="318"/>
      <c r="Q50" s="318"/>
      <c r="R50" s="318"/>
      <c r="S50" s="318"/>
      <c r="T50" s="318"/>
      <c r="U50" s="317"/>
    </row>
    <row r="51" spans="1:21" s="309" customFormat="1" ht="15" customHeight="1" x14ac:dyDescent="0.25">
      <c r="A51" s="415" t="s">
        <v>147</v>
      </c>
      <c r="B51" s="415"/>
      <c r="C51" s="415"/>
      <c r="D51" s="415"/>
      <c r="E51" s="415"/>
      <c r="F51" s="415"/>
      <c r="G51" s="415"/>
      <c r="H51" s="415"/>
      <c r="I51" s="415"/>
      <c r="J51" s="415"/>
      <c r="K51" s="415" t="s">
        <v>147</v>
      </c>
      <c r="L51" s="415"/>
      <c r="M51" s="415"/>
      <c r="N51" s="415"/>
      <c r="O51" s="415"/>
      <c r="P51" s="415"/>
      <c r="Q51" s="415"/>
      <c r="R51" s="415"/>
      <c r="S51" s="415"/>
      <c r="T51" s="415"/>
      <c r="U51" s="415"/>
    </row>
    <row r="52" spans="1:21" s="309" customFormat="1" ht="15" customHeight="1" x14ac:dyDescent="0.25">
      <c r="A52" s="307"/>
      <c r="B52" s="307"/>
      <c r="C52" s="307"/>
      <c r="D52" s="307"/>
      <c r="E52" s="307"/>
      <c r="F52" s="307"/>
      <c r="G52" s="307"/>
      <c r="H52" s="307"/>
      <c r="I52" s="307"/>
      <c r="J52" s="307"/>
      <c r="K52" s="307"/>
      <c r="L52" s="308"/>
      <c r="M52" s="308"/>
      <c r="N52" s="307"/>
      <c r="O52" s="307"/>
      <c r="P52" s="307"/>
      <c r="Q52" s="307"/>
      <c r="R52" s="307"/>
      <c r="S52" s="307"/>
      <c r="T52" s="307"/>
      <c r="U52" s="308"/>
    </row>
    <row r="53" spans="1:21" s="309" customFormat="1" ht="15" customHeight="1" x14ac:dyDescent="0.2">
      <c r="A53" s="310">
        <v>2006</v>
      </c>
      <c r="B53" s="334">
        <v>28900</v>
      </c>
      <c r="C53" s="334">
        <v>28307</v>
      </c>
      <c r="D53" s="334">
        <v>27061</v>
      </c>
      <c r="E53" s="334">
        <v>21896</v>
      </c>
      <c r="F53" s="334">
        <v>27620</v>
      </c>
      <c r="G53" s="334">
        <v>32426</v>
      </c>
      <c r="H53" s="334">
        <v>30443</v>
      </c>
      <c r="I53" s="334">
        <v>20478</v>
      </c>
      <c r="J53" s="334">
        <v>24671</v>
      </c>
      <c r="K53" s="334">
        <v>27136</v>
      </c>
      <c r="L53" s="334">
        <v>25470</v>
      </c>
      <c r="M53" s="334">
        <v>26180</v>
      </c>
      <c r="N53" s="335">
        <v>21309</v>
      </c>
      <c r="O53" s="335">
        <v>20656</v>
      </c>
      <c r="P53" s="335">
        <v>23936</v>
      </c>
      <c r="Q53" s="335">
        <v>21110</v>
      </c>
      <c r="R53" s="335">
        <v>26701</v>
      </c>
      <c r="S53" s="335">
        <v>21154</v>
      </c>
      <c r="T53" s="336">
        <v>27661</v>
      </c>
      <c r="U53" s="311">
        <v>2006</v>
      </c>
    </row>
    <row r="54" spans="1:21" s="309" customFormat="1" ht="15" customHeight="1" x14ac:dyDescent="0.2">
      <c r="A54" s="310">
        <v>2007</v>
      </c>
      <c r="B54" s="334">
        <v>29331</v>
      </c>
      <c r="C54" s="334">
        <v>28889</v>
      </c>
      <c r="D54" s="334">
        <v>27252</v>
      </c>
      <c r="E54" s="334">
        <v>22219</v>
      </c>
      <c r="F54" s="334">
        <v>27838</v>
      </c>
      <c r="G54" s="334">
        <v>32986</v>
      </c>
      <c r="H54" s="334">
        <v>31060</v>
      </c>
      <c r="I54" s="334">
        <v>20751</v>
      </c>
      <c r="J54" s="334">
        <v>24806</v>
      </c>
      <c r="K54" s="334">
        <v>27393</v>
      </c>
      <c r="L54" s="334">
        <v>25759</v>
      </c>
      <c r="M54" s="334">
        <v>26589</v>
      </c>
      <c r="N54" s="335">
        <v>21633</v>
      </c>
      <c r="O54" s="335">
        <v>20785</v>
      </c>
      <c r="P54" s="335">
        <v>24291</v>
      </c>
      <c r="Q54" s="335">
        <v>21359</v>
      </c>
      <c r="R54" s="335">
        <v>27066</v>
      </c>
      <c r="S54" s="335">
        <v>21424</v>
      </c>
      <c r="T54" s="336">
        <v>28052</v>
      </c>
      <c r="U54" s="311">
        <v>2007</v>
      </c>
    </row>
    <row r="55" spans="1:21" s="309" customFormat="1" ht="15" customHeight="1" x14ac:dyDescent="0.2">
      <c r="A55" s="310">
        <v>2008</v>
      </c>
      <c r="B55" s="334">
        <v>29864</v>
      </c>
      <c r="C55" s="334">
        <v>29678</v>
      </c>
      <c r="D55" s="334">
        <v>27742</v>
      </c>
      <c r="E55" s="334">
        <v>22692</v>
      </c>
      <c r="F55" s="334">
        <v>28615</v>
      </c>
      <c r="G55" s="334">
        <v>33696</v>
      </c>
      <c r="H55" s="334">
        <v>31867</v>
      </c>
      <c r="I55" s="334">
        <v>21156</v>
      </c>
      <c r="J55" s="334">
        <v>25298</v>
      </c>
      <c r="K55" s="334">
        <v>28123</v>
      </c>
      <c r="L55" s="334">
        <v>26296</v>
      </c>
      <c r="M55" s="334">
        <v>26736</v>
      </c>
      <c r="N55" s="335">
        <v>22280</v>
      </c>
      <c r="O55" s="335">
        <v>21433</v>
      </c>
      <c r="P55" s="335">
        <v>24762</v>
      </c>
      <c r="Q55" s="335">
        <v>21949</v>
      </c>
      <c r="R55" s="335">
        <v>27713</v>
      </c>
      <c r="S55" s="335">
        <v>21999</v>
      </c>
      <c r="T55" s="336">
        <v>28713</v>
      </c>
      <c r="U55" s="311">
        <v>2008</v>
      </c>
    </row>
    <row r="56" spans="1:21" s="309" customFormat="1" ht="15" customHeight="1" x14ac:dyDescent="0.2">
      <c r="A56" s="310">
        <v>2009</v>
      </c>
      <c r="B56" s="334">
        <v>29368</v>
      </c>
      <c r="C56" s="334">
        <v>29437</v>
      </c>
      <c r="D56" s="334">
        <v>27967</v>
      </c>
      <c r="E56" s="334">
        <v>22901</v>
      </c>
      <c r="F56" s="334">
        <v>28686</v>
      </c>
      <c r="G56" s="334">
        <v>33945</v>
      </c>
      <c r="H56" s="334">
        <v>31701</v>
      </c>
      <c r="I56" s="334">
        <v>21564</v>
      </c>
      <c r="J56" s="334">
        <v>25462</v>
      </c>
      <c r="K56" s="334">
        <v>28218</v>
      </c>
      <c r="L56" s="334">
        <v>26488</v>
      </c>
      <c r="M56" s="334">
        <v>26352</v>
      </c>
      <c r="N56" s="335">
        <v>22577</v>
      </c>
      <c r="O56" s="335">
        <v>21965</v>
      </c>
      <c r="P56" s="335">
        <v>24861</v>
      </c>
      <c r="Q56" s="335">
        <v>22131</v>
      </c>
      <c r="R56" s="335">
        <v>27696</v>
      </c>
      <c r="S56" s="335">
        <v>22316</v>
      </c>
      <c r="T56" s="336">
        <v>28623</v>
      </c>
      <c r="U56" s="311">
        <v>2009</v>
      </c>
    </row>
    <row r="57" spans="1:21" ht="15" customHeight="1" x14ac:dyDescent="0.2">
      <c r="A57" s="310">
        <v>2010</v>
      </c>
      <c r="B57" s="334">
        <v>30284</v>
      </c>
      <c r="C57" s="334">
        <v>30258</v>
      </c>
      <c r="D57" s="334">
        <v>28589</v>
      </c>
      <c r="E57" s="334">
        <v>23405</v>
      </c>
      <c r="F57" s="334">
        <v>29280</v>
      </c>
      <c r="G57" s="334">
        <v>34401</v>
      </c>
      <c r="H57" s="334">
        <v>32222</v>
      </c>
      <c r="I57" s="334">
        <v>22115</v>
      </c>
      <c r="J57" s="334">
        <v>26100</v>
      </c>
      <c r="K57" s="334">
        <v>28911</v>
      </c>
      <c r="L57" s="334">
        <v>27034</v>
      </c>
      <c r="M57" s="334">
        <v>27405</v>
      </c>
      <c r="N57" s="335">
        <v>23205</v>
      </c>
      <c r="O57" s="335">
        <v>22588</v>
      </c>
      <c r="P57" s="335">
        <v>25377</v>
      </c>
      <c r="Q57" s="335">
        <v>22664</v>
      </c>
      <c r="R57" s="335">
        <v>28388</v>
      </c>
      <c r="S57" s="335">
        <v>22895</v>
      </c>
      <c r="T57" s="336">
        <v>29339</v>
      </c>
      <c r="U57" s="311">
        <v>2010</v>
      </c>
    </row>
    <row r="58" spans="1:21" ht="15" customHeight="1" x14ac:dyDescent="0.2">
      <c r="A58" s="310">
        <v>2011</v>
      </c>
      <c r="B58" s="334">
        <v>31435</v>
      </c>
      <c r="C58" s="334">
        <v>31272</v>
      </c>
      <c r="D58" s="334">
        <v>29581</v>
      </c>
      <c r="E58" s="334">
        <v>24243</v>
      </c>
      <c r="F58" s="334">
        <v>30225</v>
      </c>
      <c r="G58" s="334">
        <v>35356</v>
      </c>
      <c r="H58" s="334">
        <v>33146</v>
      </c>
      <c r="I58" s="334">
        <v>22971</v>
      </c>
      <c r="J58" s="334">
        <v>26987</v>
      </c>
      <c r="K58" s="334">
        <v>29852</v>
      </c>
      <c r="L58" s="334">
        <v>27790</v>
      </c>
      <c r="M58" s="334">
        <v>28281</v>
      </c>
      <c r="N58" s="335">
        <v>23984</v>
      </c>
      <c r="O58" s="335">
        <v>23385</v>
      </c>
      <c r="P58" s="335">
        <v>26068</v>
      </c>
      <c r="Q58" s="335">
        <v>23440</v>
      </c>
      <c r="R58" s="335">
        <v>29343</v>
      </c>
      <c r="S58" s="335">
        <v>23699</v>
      </c>
      <c r="T58" s="336">
        <v>30303</v>
      </c>
      <c r="U58" s="311">
        <v>2011</v>
      </c>
    </row>
    <row r="59" spans="1:21" ht="15" customHeight="1" x14ac:dyDescent="0.2">
      <c r="A59" s="310">
        <v>2012</v>
      </c>
      <c r="B59" s="334">
        <v>32364</v>
      </c>
      <c r="C59" s="334">
        <v>32138</v>
      </c>
      <c r="D59" s="334">
        <v>29949</v>
      </c>
      <c r="E59" s="334">
        <v>24646</v>
      </c>
      <c r="F59" s="334">
        <v>30787</v>
      </c>
      <c r="G59" s="334">
        <v>36287</v>
      </c>
      <c r="H59" s="334">
        <v>33722</v>
      </c>
      <c r="I59" s="334">
        <v>23771</v>
      </c>
      <c r="J59" s="334">
        <v>27693</v>
      </c>
      <c r="K59" s="334">
        <v>30792</v>
      </c>
      <c r="L59" s="334">
        <v>28492</v>
      </c>
      <c r="M59" s="334">
        <v>28856</v>
      </c>
      <c r="N59" s="335">
        <v>24641</v>
      </c>
      <c r="O59" s="335">
        <v>24232</v>
      </c>
      <c r="P59" s="335">
        <v>26717</v>
      </c>
      <c r="Q59" s="335">
        <v>24268</v>
      </c>
      <c r="R59" s="335">
        <v>30146</v>
      </c>
      <c r="S59" s="335">
        <v>24394</v>
      </c>
      <c r="T59" s="336">
        <v>31135</v>
      </c>
      <c r="U59" s="311">
        <v>2012</v>
      </c>
    </row>
    <row r="60" spans="1:21" ht="15" customHeight="1" x14ac:dyDescent="0.2">
      <c r="A60" s="310">
        <v>2013</v>
      </c>
      <c r="B60" s="334">
        <v>33031</v>
      </c>
      <c r="C60" s="334">
        <v>32793</v>
      </c>
      <c r="D60" s="334">
        <v>30419</v>
      </c>
      <c r="E60" s="334">
        <v>25365</v>
      </c>
      <c r="F60" s="334">
        <v>31708</v>
      </c>
      <c r="G60" s="334">
        <v>37320</v>
      </c>
      <c r="H60" s="334">
        <v>34400</v>
      </c>
      <c r="I60" s="334">
        <v>24096</v>
      </c>
      <c r="J60" s="334">
        <v>28289</v>
      </c>
      <c r="K60" s="334">
        <v>31204</v>
      </c>
      <c r="L60" s="334">
        <v>29424</v>
      </c>
      <c r="M60" s="334">
        <v>29701</v>
      </c>
      <c r="N60" s="335">
        <v>25194</v>
      </c>
      <c r="O60" s="335">
        <v>24678</v>
      </c>
      <c r="P60" s="335">
        <v>27283</v>
      </c>
      <c r="Q60" s="335">
        <v>24970</v>
      </c>
      <c r="R60" s="335">
        <v>30761</v>
      </c>
      <c r="S60" s="335">
        <v>24956</v>
      </c>
      <c r="T60" s="336">
        <v>31758</v>
      </c>
      <c r="U60" s="311">
        <v>2013</v>
      </c>
    </row>
    <row r="61" spans="1:21" ht="15" customHeight="1" x14ac:dyDescent="0.2">
      <c r="A61" s="310">
        <v>2014</v>
      </c>
      <c r="B61" s="334">
        <v>33736</v>
      </c>
      <c r="C61" s="334">
        <v>33711</v>
      </c>
      <c r="D61" s="334">
        <v>31291</v>
      </c>
      <c r="E61" s="334">
        <v>26169</v>
      </c>
      <c r="F61" s="334">
        <v>32274</v>
      </c>
      <c r="G61" s="334">
        <v>38205</v>
      </c>
      <c r="H61" s="334">
        <v>35185</v>
      </c>
      <c r="I61" s="334">
        <v>24851</v>
      </c>
      <c r="J61" s="334">
        <v>28998</v>
      </c>
      <c r="K61" s="334">
        <v>32329</v>
      </c>
      <c r="L61" s="334">
        <v>30202</v>
      </c>
      <c r="M61" s="334">
        <v>30244</v>
      </c>
      <c r="N61" s="335">
        <v>25912</v>
      </c>
      <c r="O61" s="335">
        <v>25587</v>
      </c>
      <c r="P61" s="335">
        <v>27904</v>
      </c>
      <c r="Q61" s="335">
        <v>25939</v>
      </c>
      <c r="R61" s="335">
        <v>31631</v>
      </c>
      <c r="S61" s="335">
        <v>25773</v>
      </c>
      <c r="T61" s="336">
        <v>32630</v>
      </c>
      <c r="U61" s="311">
        <v>2014</v>
      </c>
    </row>
    <row r="62" spans="1:21" ht="15" customHeight="1" x14ac:dyDescent="0.2">
      <c r="A62" s="310">
        <v>2015</v>
      </c>
      <c r="B62" s="334">
        <v>34908</v>
      </c>
      <c r="C62" s="334">
        <v>34478</v>
      </c>
      <c r="D62" s="334">
        <v>32644</v>
      </c>
      <c r="E62" s="334">
        <v>27318</v>
      </c>
      <c r="F62" s="334">
        <v>33333</v>
      </c>
      <c r="G62" s="334">
        <v>39058</v>
      </c>
      <c r="H62" s="334">
        <v>36096</v>
      </c>
      <c r="I62" s="334">
        <v>25780</v>
      </c>
      <c r="J62" s="334">
        <v>29850</v>
      </c>
      <c r="K62" s="334">
        <v>32735</v>
      </c>
      <c r="L62" s="334">
        <v>30963</v>
      </c>
      <c r="M62" s="334">
        <v>30780</v>
      </c>
      <c r="N62" s="335">
        <v>26984</v>
      </c>
      <c r="O62" s="335">
        <v>26782</v>
      </c>
      <c r="P62" s="335">
        <v>28650</v>
      </c>
      <c r="Q62" s="335">
        <v>26984</v>
      </c>
      <c r="R62" s="335">
        <v>32477</v>
      </c>
      <c r="S62" s="335">
        <v>26857</v>
      </c>
      <c r="T62" s="336">
        <v>33399</v>
      </c>
      <c r="U62" s="311">
        <v>2015</v>
      </c>
    </row>
    <row r="63" spans="1:21" ht="15" customHeight="1" x14ac:dyDescent="0.2">
      <c r="A63" s="310">
        <v>2016</v>
      </c>
      <c r="B63" s="334">
        <v>35876</v>
      </c>
      <c r="C63" s="334">
        <v>35284</v>
      </c>
      <c r="D63" s="334">
        <v>33547</v>
      </c>
      <c r="E63" s="334">
        <v>28118</v>
      </c>
      <c r="F63" s="334">
        <v>33983</v>
      </c>
      <c r="G63" s="334">
        <v>39678</v>
      </c>
      <c r="H63" s="334">
        <v>36896</v>
      </c>
      <c r="I63" s="334">
        <v>26692</v>
      </c>
      <c r="J63" s="334">
        <v>30349</v>
      </c>
      <c r="K63" s="334">
        <v>33564</v>
      </c>
      <c r="L63" s="334">
        <v>31435</v>
      </c>
      <c r="M63" s="334">
        <v>31382</v>
      </c>
      <c r="N63" s="335">
        <v>28000</v>
      </c>
      <c r="O63" s="335">
        <v>27615</v>
      </c>
      <c r="P63" s="335">
        <v>29422</v>
      </c>
      <c r="Q63" s="335">
        <v>27965</v>
      </c>
      <c r="R63" s="335">
        <v>33284</v>
      </c>
      <c r="S63" s="335">
        <v>27784</v>
      </c>
      <c r="T63" s="336">
        <v>34176</v>
      </c>
      <c r="U63" s="311">
        <v>2016</v>
      </c>
    </row>
    <row r="64" spans="1:21" ht="15" customHeight="1" x14ac:dyDescent="0.2"/>
    <row r="65" spans="12:21" ht="15" customHeight="1" x14ac:dyDescent="0.2"/>
    <row r="66" spans="12:21" ht="15" customHeight="1" x14ac:dyDescent="0.2">
      <c r="L66" s="301"/>
      <c r="M66" s="301"/>
      <c r="U66" s="301"/>
    </row>
    <row r="67" spans="12:21" ht="15" customHeight="1" x14ac:dyDescent="0.2">
      <c r="L67" s="301"/>
      <c r="M67" s="301"/>
      <c r="U67" s="301"/>
    </row>
    <row r="68" spans="12:21" ht="15" customHeight="1" x14ac:dyDescent="0.2">
      <c r="L68" s="301"/>
      <c r="M68" s="301"/>
      <c r="U68" s="301"/>
    </row>
    <row r="69" spans="12:21" ht="15" customHeight="1" x14ac:dyDescent="0.2">
      <c r="L69" s="301"/>
      <c r="M69" s="301"/>
      <c r="U69" s="301"/>
    </row>
    <row r="70" spans="12:21" ht="15" customHeight="1" x14ac:dyDescent="0.2">
      <c r="L70" s="301"/>
      <c r="M70" s="301"/>
      <c r="U70" s="301"/>
    </row>
    <row r="71" spans="12:21" ht="15" customHeight="1" x14ac:dyDescent="0.2">
      <c r="L71" s="301"/>
      <c r="M71" s="301"/>
      <c r="U71" s="301"/>
    </row>
    <row r="72" spans="12:21" ht="15" customHeight="1" x14ac:dyDescent="0.2">
      <c r="L72" s="301"/>
      <c r="M72" s="301"/>
      <c r="U72" s="301"/>
    </row>
    <row r="73" spans="12:21" ht="15" customHeight="1" x14ac:dyDescent="0.2">
      <c r="L73" s="301"/>
      <c r="M73" s="301"/>
      <c r="U73" s="301"/>
    </row>
    <row r="74" spans="12:21" ht="15" customHeight="1" x14ac:dyDescent="0.2">
      <c r="L74" s="301"/>
      <c r="M74" s="301"/>
      <c r="U74" s="301"/>
    </row>
    <row r="75" spans="12:21" ht="15" customHeight="1" x14ac:dyDescent="0.2">
      <c r="L75" s="301"/>
      <c r="M75" s="301"/>
      <c r="U75" s="301"/>
    </row>
    <row r="76" spans="12:21" ht="15" customHeight="1" x14ac:dyDescent="0.2">
      <c r="L76" s="301"/>
      <c r="M76" s="301"/>
      <c r="U76" s="301"/>
    </row>
    <row r="77" spans="12:21" ht="15" customHeight="1" x14ac:dyDescent="0.2">
      <c r="L77" s="301"/>
      <c r="M77" s="301"/>
      <c r="U77" s="301"/>
    </row>
    <row r="78" spans="12:21" ht="15" customHeight="1" x14ac:dyDescent="0.2">
      <c r="L78" s="301"/>
      <c r="M78" s="301"/>
      <c r="U78" s="301"/>
    </row>
    <row r="79" spans="12:21" ht="15" customHeight="1" x14ac:dyDescent="0.2">
      <c r="L79" s="301"/>
      <c r="M79" s="301"/>
      <c r="U79" s="301"/>
    </row>
    <row r="80" spans="12:21" ht="15" customHeight="1" x14ac:dyDescent="0.2">
      <c r="L80" s="301"/>
      <c r="M80" s="301"/>
      <c r="U80" s="301"/>
    </row>
    <row r="81" spans="12:21" ht="15" customHeight="1" x14ac:dyDescent="0.2">
      <c r="L81" s="301"/>
      <c r="M81" s="301"/>
      <c r="U81" s="301"/>
    </row>
    <row r="82" spans="12:21" ht="15" customHeight="1" x14ac:dyDescent="0.2">
      <c r="L82" s="301"/>
      <c r="M82" s="301"/>
      <c r="U82" s="301"/>
    </row>
    <row r="83" spans="12:21" ht="15" customHeight="1" x14ac:dyDescent="0.2">
      <c r="L83" s="301"/>
      <c r="M83" s="301"/>
      <c r="U83" s="301"/>
    </row>
    <row r="84" spans="12:21" ht="15" customHeight="1" x14ac:dyDescent="0.2">
      <c r="L84" s="301"/>
      <c r="M84" s="301"/>
      <c r="U84" s="301"/>
    </row>
    <row r="85" spans="12:21" ht="15" customHeight="1" x14ac:dyDescent="0.2">
      <c r="L85" s="301"/>
      <c r="M85" s="301"/>
      <c r="U85" s="301"/>
    </row>
    <row r="86" spans="12:21" ht="15" customHeight="1" x14ac:dyDescent="0.2">
      <c r="L86" s="301"/>
      <c r="M86" s="301"/>
      <c r="U86" s="301"/>
    </row>
    <row r="87" spans="12:21" ht="15" customHeight="1" x14ac:dyDescent="0.2">
      <c r="L87" s="301"/>
      <c r="M87" s="301"/>
      <c r="U87" s="301"/>
    </row>
    <row r="88" spans="12:21" ht="15" customHeight="1" x14ac:dyDescent="0.2">
      <c r="L88" s="301"/>
      <c r="M88" s="301"/>
      <c r="U88" s="301"/>
    </row>
    <row r="89" spans="12:21" ht="15" customHeight="1" x14ac:dyDescent="0.2">
      <c r="L89" s="301"/>
      <c r="M89" s="301"/>
      <c r="U89" s="301"/>
    </row>
    <row r="90" spans="12:21" ht="15" customHeight="1" x14ac:dyDescent="0.2">
      <c r="L90" s="301"/>
      <c r="M90" s="301"/>
      <c r="U90" s="301"/>
    </row>
    <row r="91" spans="12:21" ht="15" customHeight="1" x14ac:dyDescent="0.2">
      <c r="L91" s="301"/>
      <c r="M91" s="301"/>
      <c r="U91" s="301"/>
    </row>
    <row r="92" spans="12:21" ht="15" customHeight="1" x14ac:dyDescent="0.2">
      <c r="L92" s="301"/>
      <c r="M92" s="301"/>
      <c r="U92" s="301"/>
    </row>
    <row r="93" spans="12:21" ht="15" customHeight="1" x14ac:dyDescent="0.2">
      <c r="L93" s="301"/>
      <c r="M93" s="301"/>
      <c r="U93" s="301"/>
    </row>
    <row r="94" spans="12:21" ht="15" customHeight="1" x14ac:dyDescent="0.2">
      <c r="L94" s="301"/>
      <c r="M94" s="301"/>
      <c r="U94" s="301"/>
    </row>
    <row r="95" spans="12:21" ht="15" customHeight="1" x14ac:dyDescent="0.2">
      <c r="L95" s="301"/>
      <c r="M95" s="301"/>
      <c r="U95" s="301"/>
    </row>
    <row r="96" spans="12:21" x14ac:dyDescent="0.2">
      <c r="L96" s="301"/>
      <c r="M96" s="301"/>
      <c r="U96" s="301"/>
    </row>
    <row r="98" spans="12:21" x14ac:dyDescent="0.2">
      <c r="L98" s="301"/>
      <c r="M98" s="301"/>
      <c r="U98" s="301"/>
    </row>
    <row r="99" spans="12:21" x14ac:dyDescent="0.2">
      <c r="L99" s="301"/>
      <c r="M99" s="301"/>
      <c r="U99" s="301"/>
    </row>
    <row r="100" spans="12:21" x14ac:dyDescent="0.2">
      <c r="L100" s="301"/>
      <c r="M100" s="301"/>
      <c r="U100" s="301"/>
    </row>
    <row r="101" spans="12:21" x14ac:dyDescent="0.2">
      <c r="L101" s="301"/>
      <c r="M101" s="301"/>
      <c r="U101" s="301"/>
    </row>
    <row r="102" spans="12:21" x14ac:dyDescent="0.2">
      <c r="L102" s="301"/>
      <c r="M102" s="301"/>
      <c r="U102" s="301"/>
    </row>
    <row r="103" spans="12:21" x14ac:dyDescent="0.2">
      <c r="L103" s="301"/>
      <c r="M103" s="301"/>
      <c r="U103" s="301"/>
    </row>
    <row r="104" spans="12:21" x14ac:dyDescent="0.2">
      <c r="L104" s="301"/>
      <c r="M104" s="301"/>
      <c r="U104" s="301"/>
    </row>
    <row r="105" spans="12:21" x14ac:dyDescent="0.2">
      <c r="L105" s="301"/>
      <c r="M105" s="301"/>
      <c r="U105" s="301"/>
    </row>
    <row r="106" spans="12:21" x14ac:dyDescent="0.2">
      <c r="L106" s="301"/>
      <c r="M106" s="301"/>
      <c r="U106" s="301"/>
    </row>
    <row r="107" spans="12:21" x14ac:dyDescent="0.2">
      <c r="L107" s="301"/>
      <c r="M107" s="301"/>
      <c r="U107" s="301"/>
    </row>
    <row r="108" spans="12:21" x14ac:dyDescent="0.2">
      <c r="L108" s="301"/>
      <c r="M108" s="301"/>
      <c r="U108" s="301"/>
    </row>
    <row r="109" spans="12:21" x14ac:dyDescent="0.2">
      <c r="L109" s="301"/>
      <c r="M109" s="301"/>
      <c r="U109" s="301"/>
    </row>
    <row r="110" spans="12:21" x14ac:dyDescent="0.2">
      <c r="L110" s="301"/>
      <c r="M110" s="301"/>
      <c r="U110" s="301"/>
    </row>
    <row r="111" spans="12:21" x14ac:dyDescent="0.2">
      <c r="L111" s="301"/>
      <c r="M111" s="301"/>
      <c r="U111" s="301"/>
    </row>
    <row r="112" spans="12:21" x14ac:dyDescent="0.2">
      <c r="L112" s="301"/>
      <c r="M112" s="301"/>
      <c r="U112" s="301"/>
    </row>
    <row r="113" spans="12:21" x14ac:dyDescent="0.2">
      <c r="L113" s="301"/>
      <c r="M113" s="301"/>
      <c r="U113" s="301"/>
    </row>
    <row r="114" spans="12:21" x14ac:dyDescent="0.2">
      <c r="L114" s="301"/>
      <c r="M114" s="301"/>
      <c r="U114" s="301"/>
    </row>
    <row r="115" spans="12:21" x14ac:dyDescent="0.2">
      <c r="L115" s="301"/>
      <c r="M115" s="301"/>
      <c r="U115" s="301"/>
    </row>
    <row r="116" spans="12:21" x14ac:dyDescent="0.2">
      <c r="L116" s="301"/>
      <c r="M116" s="301"/>
      <c r="U116" s="301"/>
    </row>
    <row r="117" spans="12:21" x14ac:dyDescent="0.2">
      <c r="L117" s="301"/>
      <c r="M117" s="301"/>
      <c r="U117" s="301"/>
    </row>
    <row r="118" spans="12:21" x14ac:dyDescent="0.2">
      <c r="L118" s="301"/>
      <c r="M118" s="301"/>
      <c r="U118" s="301"/>
    </row>
    <row r="119" spans="12:21" x14ac:dyDescent="0.2">
      <c r="L119" s="301"/>
      <c r="M119" s="301"/>
      <c r="U119" s="301"/>
    </row>
    <row r="120" spans="12:21" x14ac:dyDescent="0.2">
      <c r="L120" s="301"/>
      <c r="M120" s="301"/>
      <c r="U120" s="301"/>
    </row>
    <row r="121" spans="12:21" x14ac:dyDescent="0.2">
      <c r="L121" s="301"/>
      <c r="M121" s="301"/>
      <c r="U121" s="301"/>
    </row>
  </sheetData>
  <mergeCells count="29">
    <mergeCell ref="P4:P7"/>
    <mergeCell ref="K23:U23"/>
    <mergeCell ref="M4:M7"/>
    <mergeCell ref="A9:K9"/>
    <mergeCell ref="L9:U9"/>
    <mergeCell ref="Q4:Q7"/>
    <mergeCell ref="R4:R7"/>
    <mergeCell ref="L4:L7"/>
    <mergeCell ref="G4:G7"/>
    <mergeCell ref="H4:H7"/>
    <mergeCell ref="I4:I7"/>
    <mergeCell ref="J4:J7"/>
    <mergeCell ref="K4:K7"/>
    <mergeCell ref="A51:J51"/>
    <mergeCell ref="K51:U51"/>
    <mergeCell ref="S4:S7"/>
    <mergeCell ref="T4:T7"/>
    <mergeCell ref="U4:U7"/>
    <mergeCell ref="A37:J37"/>
    <mergeCell ref="K37:U37"/>
    <mergeCell ref="C4:C7"/>
    <mergeCell ref="D4:D7"/>
    <mergeCell ref="E4:E7"/>
    <mergeCell ref="F4:F7"/>
    <mergeCell ref="A4:A7"/>
    <mergeCell ref="B4:B7"/>
    <mergeCell ref="A23:J23"/>
    <mergeCell ref="N4:N7"/>
    <mergeCell ref="O4:O7"/>
  </mergeCells>
  <conditionalFormatting sqref="L15:R16 N25:N36 F25:F36 L25:L36 R25:R36 S25:T30 N39:N44 F39:F44 L39:L44 S39:T44 R39:R49 L18:R20 L11:T14">
    <cfRule type="cellIs" dxfId="79" priority="28" stopIfTrue="1" operator="equal">
      <formula>"."</formula>
    </cfRule>
  </conditionalFormatting>
  <conditionalFormatting sqref="N44:N49 F44:F49 L44:L49">
    <cfRule type="cellIs" dxfId="78" priority="24" stopIfTrue="1" operator="equal">
      <formula>"."</formula>
    </cfRule>
  </conditionalFormatting>
  <conditionalFormatting sqref="S44:T49">
    <cfRule type="cellIs" dxfId="77" priority="23" stopIfTrue="1" operator="equal">
      <formula>"."</formula>
    </cfRule>
  </conditionalFormatting>
  <conditionalFormatting sqref="S14:S16 S18:S20">
    <cfRule type="cellIs" dxfId="76" priority="27" stopIfTrue="1" operator="equal">
      <formula>"."</formula>
    </cfRule>
  </conditionalFormatting>
  <conditionalFormatting sqref="T14:T16 T18:T20">
    <cfRule type="cellIs" dxfId="75" priority="26" stopIfTrue="1" operator="equal">
      <formula>"."</formula>
    </cfRule>
  </conditionalFormatting>
  <conditionalFormatting sqref="S30:T36">
    <cfRule type="cellIs" dxfId="74" priority="25" stopIfTrue="1" operator="equal">
      <formula>"."</formula>
    </cfRule>
  </conditionalFormatting>
  <conditionalFormatting sqref="L17:R17">
    <cfRule type="cellIs" dxfId="73" priority="22" stopIfTrue="1" operator="equal">
      <formula>"."</formula>
    </cfRule>
  </conditionalFormatting>
  <conditionalFormatting sqref="T17">
    <cfRule type="cellIs" dxfId="72" priority="20" stopIfTrue="1" operator="equal">
      <formula>"."</formula>
    </cfRule>
  </conditionalFormatting>
  <conditionalFormatting sqref="S21">
    <cfRule type="cellIs" dxfId="71" priority="7" stopIfTrue="1" operator="equal">
      <formula>"."</formula>
    </cfRule>
  </conditionalFormatting>
  <conditionalFormatting sqref="S17">
    <cfRule type="cellIs" dxfId="70" priority="21" stopIfTrue="1" operator="equal">
      <formula>"."</formula>
    </cfRule>
  </conditionalFormatting>
  <conditionalFormatting sqref="T21">
    <cfRule type="cellIs" dxfId="69" priority="5" stopIfTrue="1" operator="equal">
      <formula>"."</formula>
    </cfRule>
  </conditionalFormatting>
  <conditionalFormatting sqref="L63:R63">
    <cfRule type="cellIs" dxfId="68" priority="4" stopIfTrue="1" operator="equal">
      <formula>"."</formula>
    </cfRule>
  </conditionalFormatting>
  <conditionalFormatting sqref="T59">
    <cfRule type="cellIs" dxfId="67" priority="9" stopIfTrue="1" operator="equal">
      <formula>"."</formula>
    </cfRule>
  </conditionalFormatting>
  <conditionalFormatting sqref="B11:K16 B18:K20">
    <cfRule type="cellIs" dxfId="66" priority="19" stopIfTrue="1" operator="equal">
      <formula>"."</formula>
    </cfRule>
  </conditionalFormatting>
  <conditionalFormatting sqref="B17:K17">
    <cfRule type="cellIs" dxfId="65" priority="18" stopIfTrue="1" operator="equal">
      <formula>"."</formula>
    </cfRule>
  </conditionalFormatting>
  <conditionalFormatting sqref="L57:R58 L60:R62 L53:S56">
    <cfRule type="cellIs" dxfId="64" priority="17" stopIfTrue="1" operator="equal">
      <formula>"."</formula>
    </cfRule>
  </conditionalFormatting>
  <conditionalFormatting sqref="S56:S58 S60:S62">
    <cfRule type="cellIs" dxfId="63" priority="16" stopIfTrue="1" operator="equal">
      <formula>"."</formula>
    </cfRule>
  </conditionalFormatting>
  <conditionalFormatting sqref="L59:R59">
    <cfRule type="cellIs" dxfId="62" priority="15" stopIfTrue="1" operator="equal">
      <formula>"."</formula>
    </cfRule>
  </conditionalFormatting>
  <conditionalFormatting sqref="S59">
    <cfRule type="cellIs" dxfId="61" priority="14" stopIfTrue="1" operator="equal">
      <formula>"."</formula>
    </cfRule>
  </conditionalFormatting>
  <conditionalFormatting sqref="B53:K58 B60:K62">
    <cfRule type="cellIs" dxfId="60" priority="13" stopIfTrue="1" operator="equal">
      <formula>"."</formula>
    </cfRule>
  </conditionalFormatting>
  <conditionalFormatting sqref="B59:K59">
    <cfRule type="cellIs" dxfId="59" priority="12" stopIfTrue="1" operator="equal">
      <formula>"."</formula>
    </cfRule>
  </conditionalFormatting>
  <conditionalFormatting sqref="S63">
    <cfRule type="cellIs" dxfId="58" priority="3" stopIfTrue="1" operator="equal">
      <formula>"."</formula>
    </cfRule>
  </conditionalFormatting>
  <conditionalFormatting sqref="B63:K63">
    <cfRule type="cellIs" dxfId="57" priority="2" stopIfTrue="1" operator="equal">
      <formula>"."</formula>
    </cfRule>
  </conditionalFormatting>
  <conditionalFormatting sqref="T63">
    <cfRule type="cellIs" dxfId="56" priority="1" stopIfTrue="1" operator="equal">
      <formula>"."</formula>
    </cfRule>
  </conditionalFormatting>
  <conditionalFormatting sqref="T53:T56">
    <cfRule type="cellIs" dxfId="55" priority="11" stopIfTrue="1" operator="equal">
      <formula>"."</formula>
    </cfRule>
  </conditionalFormatting>
  <conditionalFormatting sqref="T56:T58 T60:T62">
    <cfRule type="cellIs" dxfId="54" priority="10" stopIfTrue="1" operator="equal">
      <formula>"."</formula>
    </cfRule>
  </conditionalFormatting>
  <conditionalFormatting sqref="L21:R21">
    <cfRule type="cellIs" dxfId="53" priority="8" stopIfTrue="1" operator="equal">
      <formula>"."</formula>
    </cfRule>
  </conditionalFormatting>
  <conditionalFormatting sqref="B21:K21">
    <cfRule type="cellIs" dxfId="52" priority="6" stopIfTrue="1" operator="equal">
      <formula>"."</formula>
    </cfRule>
  </conditionalFormatting>
  <printOptions horizontalCentered="1"/>
  <pageMargins left="0.59055118110236227" right="0.59055118110236227" top="0.78740157480314965" bottom="0.19685039370078741" header="0.31496062992125984" footer="0.31496062992125984"/>
  <pageSetup paperSize="9" scale="71" firstPageNumber="86" fitToWidth="2" orientation="portrait" useFirstPageNumber="1" r:id="rId1"/>
  <headerFooter>
    <oddHeader>&amp;C&amp;14- &amp;P -</oddHeader>
  </headerFooter>
  <colBreaks count="1" manualBreakCount="1">
    <brk id="11"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1"/>
  <sheetViews>
    <sheetView zoomScaleNormal="100" workbookViewId="0"/>
  </sheetViews>
  <sheetFormatPr baseColWidth="10" defaultRowHeight="14.25" x14ac:dyDescent="0.2"/>
  <cols>
    <col min="1" max="1" width="5.88671875" style="301" customWidth="1"/>
    <col min="2" max="2" width="10.77734375" style="301" customWidth="1"/>
    <col min="3" max="3" width="10.109375" style="301" customWidth="1"/>
    <col min="4" max="4" width="9.21875" style="301" customWidth="1"/>
    <col min="5" max="8" width="9.77734375" style="301" customWidth="1"/>
    <col min="9" max="9" width="10.6640625" style="301" customWidth="1"/>
    <col min="10" max="10" width="9.77734375" style="301" customWidth="1"/>
    <col min="11" max="11" width="9.88671875" style="301" customWidth="1"/>
    <col min="12" max="13" width="10.77734375" style="304" customWidth="1"/>
    <col min="14" max="17" width="10.77734375" style="301" customWidth="1"/>
    <col min="18" max="20" width="11.109375" style="301" customWidth="1"/>
    <col min="21" max="21" width="6" style="304" customWidth="1"/>
    <col min="22" max="256" width="11.5546875" style="301"/>
    <col min="257" max="257" width="5.88671875" style="301" customWidth="1"/>
    <col min="258" max="266" width="9.109375" style="301" customWidth="1"/>
    <col min="267" max="273" width="11.5546875" style="301"/>
    <col min="274" max="274" width="9.5546875" style="301" customWidth="1"/>
    <col min="275" max="275" width="11.5546875" style="301"/>
    <col min="276" max="276" width="9.5546875" style="301" customWidth="1"/>
    <col min="277" max="277" width="5.21875" style="301" customWidth="1"/>
    <col min="278" max="512" width="11.5546875" style="301"/>
    <col min="513" max="513" width="5.88671875" style="301" customWidth="1"/>
    <col min="514" max="522" width="9.109375" style="301" customWidth="1"/>
    <col min="523" max="529" width="11.5546875" style="301"/>
    <col min="530" max="530" width="9.5546875" style="301" customWidth="1"/>
    <col min="531" max="531" width="11.5546875" style="301"/>
    <col min="532" max="532" width="9.5546875" style="301" customWidth="1"/>
    <col min="533" max="533" width="5.21875" style="301" customWidth="1"/>
    <col min="534" max="768" width="11.5546875" style="301"/>
    <col min="769" max="769" width="5.88671875" style="301" customWidth="1"/>
    <col min="770" max="778" width="9.109375" style="301" customWidth="1"/>
    <col min="779" max="785" width="11.5546875" style="301"/>
    <col min="786" max="786" width="9.5546875" style="301" customWidth="1"/>
    <col min="787" max="787" width="11.5546875" style="301"/>
    <col min="788" max="788" width="9.5546875" style="301" customWidth="1"/>
    <col min="789" max="789" width="5.21875" style="301" customWidth="1"/>
    <col min="790" max="1024" width="11.5546875" style="301"/>
    <col min="1025" max="1025" width="5.88671875" style="301" customWidth="1"/>
    <col min="1026" max="1034" width="9.109375" style="301" customWidth="1"/>
    <col min="1035" max="1041" width="11.5546875" style="301"/>
    <col min="1042" max="1042" width="9.5546875" style="301" customWidth="1"/>
    <col min="1043" max="1043" width="11.5546875" style="301"/>
    <col min="1044" max="1044" width="9.5546875" style="301" customWidth="1"/>
    <col min="1045" max="1045" width="5.21875" style="301" customWidth="1"/>
    <col min="1046" max="1280" width="11.5546875" style="301"/>
    <col min="1281" max="1281" width="5.88671875" style="301" customWidth="1"/>
    <col min="1282" max="1290" width="9.109375" style="301" customWidth="1"/>
    <col min="1291" max="1297" width="11.5546875" style="301"/>
    <col min="1298" max="1298" width="9.5546875" style="301" customWidth="1"/>
    <col min="1299" max="1299" width="11.5546875" style="301"/>
    <col min="1300" max="1300" width="9.5546875" style="301" customWidth="1"/>
    <col min="1301" max="1301" width="5.21875" style="301" customWidth="1"/>
    <col min="1302" max="1536" width="11.5546875" style="301"/>
    <col min="1537" max="1537" width="5.88671875" style="301" customWidth="1"/>
    <col min="1538" max="1546" width="9.109375" style="301" customWidth="1"/>
    <col min="1547" max="1553" width="11.5546875" style="301"/>
    <col min="1554" max="1554" width="9.5546875" style="301" customWidth="1"/>
    <col min="1555" max="1555" width="11.5546875" style="301"/>
    <col min="1556" max="1556" width="9.5546875" style="301" customWidth="1"/>
    <col min="1557" max="1557" width="5.21875" style="301" customWidth="1"/>
    <col min="1558" max="1792" width="11.5546875" style="301"/>
    <col min="1793" max="1793" width="5.88671875" style="301" customWidth="1"/>
    <col min="1794" max="1802" width="9.109375" style="301" customWidth="1"/>
    <col min="1803" max="1809" width="11.5546875" style="301"/>
    <col min="1810" max="1810" width="9.5546875" style="301" customWidth="1"/>
    <col min="1811" max="1811" width="11.5546875" style="301"/>
    <col min="1812" max="1812" width="9.5546875" style="301" customWidth="1"/>
    <col min="1813" max="1813" width="5.21875" style="301" customWidth="1"/>
    <col min="1814" max="2048" width="11.5546875" style="301"/>
    <col min="2049" max="2049" width="5.88671875" style="301" customWidth="1"/>
    <col min="2050" max="2058" width="9.109375" style="301" customWidth="1"/>
    <col min="2059" max="2065" width="11.5546875" style="301"/>
    <col min="2066" max="2066" width="9.5546875" style="301" customWidth="1"/>
    <col min="2067" max="2067" width="11.5546875" style="301"/>
    <col min="2068" max="2068" width="9.5546875" style="301" customWidth="1"/>
    <col min="2069" max="2069" width="5.21875" style="301" customWidth="1"/>
    <col min="2070" max="2304" width="11.5546875" style="301"/>
    <col min="2305" max="2305" width="5.88671875" style="301" customWidth="1"/>
    <col min="2306" max="2314" width="9.109375" style="301" customWidth="1"/>
    <col min="2315" max="2321" width="11.5546875" style="301"/>
    <col min="2322" max="2322" width="9.5546875" style="301" customWidth="1"/>
    <col min="2323" max="2323" width="11.5546875" style="301"/>
    <col min="2324" max="2324" width="9.5546875" style="301" customWidth="1"/>
    <col min="2325" max="2325" width="5.21875" style="301" customWidth="1"/>
    <col min="2326" max="2560" width="11.5546875" style="301"/>
    <col min="2561" max="2561" width="5.88671875" style="301" customWidth="1"/>
    <col min="2562" max="2570" width="9.109375" style="301" customWidth="1"/>
    <col min="2571" max="2577" width="11.5546875" style="301"/>
    <col min="2578" max="2578" width="9.5546875" style="301" customWidth="1"/>
    <col min="2579" max="2579" width="11.5546875" style="301"/>
    <col min="2580" max="2580" width="9.5546875" style="301" customWidth="1"/>
    <col min="2581" max="2581" width="5.21875" style="301" customWidth="1"/>
    <col min="2582" max="2816" width="11.5546875" style="301"/>
    <col min="2817" max="2817" width="5.88671875" style="301" customWidth="1"/>
    <col min="2818" max="2826" width="9.109375" style="301" customWidth="1"/>
    <col min="2827" max="2833" width="11.5546875" style="301"/>
    <col min="2834" max="2834" width="9.5546875" style="301" customWidth="1"/>
    <col min="2835" max="2835" width="11.5546875" style="301"/>
    <col min="2836" max="2836" width="9.5546875" style="301" customWidth="1"/>
    <col min="2837" max="2837" width="5.21875" style="301" customWidth="1"/>
    <col min="2838" max="3072" width="11.5546875" style="301"/>
    <col min="3073" max="3073" width="5.88671875" style="301" customWidth="1"/>
    <col min="3074" max="3082" width="9.109375" style="301" customWidth="1"/>
    <col min="3083" max="3089" width="11.5546875" style="301"/>
    <col min="3090" max="3090" width="9.5546875" style="301" customWidth="1"/>
    <col min="3091" max="3091" width="11.5546875" style="301"/>
    <col min="3092" max="3092" width="9.5546875" style="301" customWidth="1"/>
    <col min="3093" max="3093" width="5.21875" style="301" customWidth="1"/>
    <col min="3094" max="3328" width="11.5546875" style="301"/>
    <col min="3329" max="3329" width="5.88671875" style="301" customWidth="1"/>
    <col min="3330" max="3338" width="9.109375" style="301" customWidth="1"/>
    <col min="3339" max="3345" width="11.5546875" style="301"/>
    <col min="3346" max="3346" width="9.5546875" style="301" customWidth="1"/>
    <col min="3347" max="3347" width="11.5546875" style="301"/>
    <col min="3348" max="3348" width="9.5546875" style="301" customWidth="1"/>
    <col min="3349" max="3349" width="5.21875" style="301" customWidth="1"/>
    <col min="3350" max="3584" width="11.5546875" style="301"/>
    <col min="3585" max="3585" width="5.88671875" style="301" customWidth="1"/>
    <col min="3586" max="3594" width="9.109375" style="301" customWidth="1"/>
    <col min="3595" max="3601" width="11.5546875" style="301"/>
    <col min="3602" max="3602" width="9.5546875" style="301" customWidth="1"/>
    <col min="3603" max="3603" width="11.5546875" style="301"/>
    <col min="3604" max="3604" width="9.5546875" style="301" customWidth="1"/>
    <col min="3605" max="3605" width="5.21875" style="301" customWidth="1"/>
    <col min="3606" max="3840" width="11.5546875" style="301"/>
    <col min="3841" max="3841" width="5.88671875" style="301" customWidth="1"/>
    <col min="3842" max="3850" width="9.109375" style="301" customWidth="1"/>
    <col min="3851" max="3857" width="11.5546875" style="301"/>
    <col min="3858" max="3858" width="9.5546875" style="301" customWidth="1"/>
    <col min="3859" max="3859" width="11.5546875" style="301"/>
    <col min="3860" max="3860" width="9.5546875" style="301" customWidth="1"/>
    <col min="3861" max="3861" width="5.21875" style="301" customWidth="1"/>
    <col min="3862" max="4096" width="11.5546875" style="301"/>
    <col min="4097" max="4097" width="5.88671875" style="301" customWidth="1"/>
    <col min="4098" max="4106" width="9.109375" style="301" customWidth="1"/>
    <col min="4107" max="4113" width="11.5546875" style="301"/>
    <col min="4114" max="4114" width="9.5546875" style="301" customWidth="1"/>
    <col min="4115" max="4115" width="11.5546875" style="301"/>
    <col min="4116" max="4116" width="9.5546875" style="301" customWidth="1"/>
    <col min="4117" max="4117" width="5.21875" style="301" customWidth="1"/>
    <col min="4118" max="4352" width="11.5546875" style="301"/>
    <col min="4353" max="4353" width="5.88671875" style="301" customWidth="1"/>
    <col min="4354" max="4362" width="9.109375" style="301" customWidth="1"/>
    <col min="4363" max="4369" width="11.5546875" style="301"/>
    <col min="4370" max="4370" width="9.5546875" style="301" customWidth="1"/>
    <col min="4371" max="4371" width="11.5546875" style="301"/>
    <col min="4372" max="4372" width="9.5546875" style="301" customWidth="1"/>
    <col min="4373" max="4373" width="5.21875" style="301" customWidth="1"/>
    <col min="4374" max="4608" width="11.5546875" style="301"/>
    <col min="4609" max="4609" width="5.88671875" style="301" customWidth="1"/>
    <col min="4610" max="4618" width="9.109375" style="301" customWidth="1"/>
    <col min="4619" max="4625" width="11.5546875" style="301"/>
    <col min="4626" max="4626" width="9.5546875" style="301" customWidth="1"/>
    <col min="4627" max="4627" width="11.5546875" style="301"/>
    <col min="4628" max="4628" width="9.5546875" style="301" customWidth="1"/>
    <col min="4629" max="4629" width="5.21875" style="301" customWidth="1"/>
    <col min="4630" max="4864" width="11.5546875" style="301"/>
    <col min="4865" max="4865" width="5.88671875" style="301" customWidth="1"/>
    <col min="4866" max="4874" width="9.109375" style="301" customWidth="1"/>
    <col min="4875" max="4881" width="11.5546875" style="301"/>
    <col min="4882" max="4882" width="9.5546875" style="301" customWidth="1"/>
    <col min="4883" max="4883" width="11.5546875" style="301"/>
    <col min="4884" max="4884" width="9.5546875" style="301" customWidth="1"/>
    <col min="4885" max="4885" width="5.21875" style="301" customWidth="1"/>
    <col min="4886" max="5120" width="11.5546875" style="301"/>
    <col min="5121" max="5121" width="5.88671875" style="301" customWidth="1"/>
    <col min="5122" max="5130" width="9.109375" style="301" customWidth="1"/>
    <col min="5131" max="5137" width="11.5546875" style="301"/>
    <col min="5138" max="5138" width="9.5546875" style="301" customWidth="1"/>
    <col min="5139" max="5139" width="11.5546875" style="301"/>
    <col min="5140" max="5140" width="9.5546875" style="301" customWidth="1"/>
    <col min="5141" max="5141" width="5.21875" style="301" customWidth="1"/>
    <col min="5142" max="5376" width="11.5546875" style="301"/>
    <col min="5377" max="5377" width="5.88671875" style="301" customWidth="1"/>
    <col min="5378" max="5386" width="9.109375" style="301" customWidth="1"/>
    <col min="5387" max="5393" width="11.5546875" style="301"/>
    <col min="5394" max="5394" width="9.5546875" style="301" customWidth="1"/>
    <col min="5395" max="5395" width="11.5546875" style="301"/>
    <col min="5396" max="5396" width="9.5546875" style="301" customWidth="1"/>
    <col min="5397" max="5397" width="5.21875" style="301" customWidth="1"/>
    <col min="5398" max="5632" width="11.5546875" style="301"/>
    <col min="5633" max="5633" width="5.88671875" style="301" customWidth="1"/>
    <col min="5634" max="5642" width="9.109375" style="301" customWidth="1"/>
    <col min="5643" max="5649" width="11.5546875" style="301"/>
    <col min="5650" max="5650" width="9.5546875" style="301" customWidth="1"/>
    <col min="5651" max="5651" width="11.5546875" style="301"/>
    <col min="5652" max="5652" width="9.5546875" style="301" customWidth="1"/>
    <col min="5653" max="5653" width="5.21875" style="301" customWidth="1"/>
    <col min="5654" max="5888" width="11.5546875" style="301"/>
    <col min="5889" max="5889" width="5.88671875" style="301" customWidth="1"/>
    <col min="5890" max="5898" width="9.109375" style="301" customWidth="1"/>
    <col min="5899" max="5905" width="11.5546875" style="301"/>
    <col min="5906" max="5906" width="9.5546875" style="301" customWidth="1"/>
    <col min="5907" max="5907" width="11.5546875" style="301"/>
    <col min="5908" max="5908" width="9.5546875" style="301" customWidth="1"/>
    <col min="5909" max="5909" width="5.21875" style="301" customWidth="1"/>
    <col min="5910" max="6144" width="11.5546875" style="301"/>
    <col min="6145" max="6145" width="5.88671875" style="301" customWidth="1"/>
    <col min="6146" max="6154" width="9.109375" style="301" customWidth="1"/>
    <col min="6155" max="6161" width="11.5546875" style="301"/>
    <col min="6162" max="6162" width="9.5546875" style="301" customWidth="1"/>
    <col min="6163" max="6163" width="11.5546875" style="301"/>
    <col min="6164" max="6164" width="9.5546875" style="301" customWidth="1"/>
    <col min="6165" max="6165" width="5.21875" style="301" customWidth="1"/>
    <col min="6166" max="6400" width="11.5546875" style="301"/>
    <col min="6401" max="6401" width="5.88671875" style="301" customWidth="1"/>
    <col min="6402" max="6410" width="9.109375" style="301" customWidth="1"/>
    <col min="6411" max="6417" width="11.5546875" style="301"/>
    <col min="6418" max="6418" width="9.5546875" style="301" customWidth="1"/>
    <col min="6419" max="6419" width="11.5546875" style="301"/>
    <col min="6420" max="6420" width="9.5546875" style="301" customWidth="1"/>
    <col min="6421" max="6421" width="5.21875" style="301" customWidth="1"/>
    <col min="6422" max="6656" width="11.5546875" style="301"/>
    <col min="6657" max="6657" width="5.88671875" style="301" customWidth="1"/>
    <col min="6658" max="6666" width="9.109375" style="301" customWidth="1"/>
    <col min="6667" max="6673" width="11.5546875" style="301"/>
    <col min="6674" max="6674" width="9.5546875" style="301" customWidth="1"/>
    <col min="6675" max="6675" width="11.5546875" style="301"/>
    <col min="6676" max="6676" width="9.5546875" style="301" customWidth="1"/>
    <col min="6677" max="6677" width="5.21875" style="301" customWidth="1"/>
    <col min="6678" max="6912" width="11.5546875" style="301"/>
    <col min="6913" max="6913" width="5.88671875" style="301" customWidth="1"/>
    <col min="6914" max="6922" width="9.109375" style="301" customWidth="1"/>
    <col min="6923" max="6929" width="11.5546875" style="301"/>
    <col min="6930" max="6930" width="9.5546875" style="301" customWidth="1"/>
    <col min="6931" max="6931" width="11.5546875" style="301"/>
    <col min="6932" max="6932" width="9.5546875" style="301" customWidth="1"/>
    <col min="6933" max="6933" width="5.21875" style="301" customWidth="1"/>
    <col min="6934" max="7168" width="11.5546875" style="301"/>
    <col min="7169" max="7169" width="5.88671875" style="301" customWidth="1"/>
    <col min="7170" max="7178" width="9.109375" style="301" customWidth="1"/>
    <col min="7179" max="7185" width="11.5546875" style="301"/>
    <col min="7186" max="7186" width="9.5546875" style="301" customWidth="1"/>
    <col min="7187" max="7187" width="11.5546875" style="301"/>
    <col min="7188" max="7188" width="9.5546875" style="301" customWidth="1"/>
    <col min="7189" max="7189" width="5.21875" style="301" customWidth="1"/>
    <col min="7190" max="7424" width="11.5546875" style="301"/>
    <col min="7425" max="7425" width="5.88671875" style="301" customWidth="1"/>
    <col min="7426" max="7434" width="9.109375" style="301" customWidth="1"/>
    <col min="7435" max="7441" width="11.5546875" style="301"/>
    <col min="7442" max="7442" width="9.5546875" style="301" customWidth="1"/>
    <col min="7443" max="7443" width="11.5546875" style="301"/>
    <col min="7444" max="7444" width="9.5546875" style="301" customWidth="1"/>
    <col min="7445" max="7445" width="5.21875" style="301" customWidth="1"/>
    <col min="7446" max="7680" width="11.5546875" style="301"/>
    <col min="7681" max="7681" width="5.88671875" style="301" customWidth="1"/>
    <col min="7682" max="7690" width="9.109375" style="301" customWidth="1"/>
    <col min="7691" max="7697" width="11.5546875" style="301"/>
    <col min="7698" max="7698" width="9.5546875" style="301" customWidth="1"/>
    <col min="7699" max="7699" width="11.5546875" style="301"/>
    <col min="7700" max="7700" width="9.5546875" style="301" customWidth="1"/>
    <col min="7701" max="7701" width="5.21875" style="301" customWidth="1"/>
    <col min="7702" max="7936" width="11.5546875" style="301"/>
    <col min="7937" max="7937" width="5.88671875" style="301" customWidth="1"/>
    <col min="7938" max="7946" width="9.109375" style="301" customWidth="1"/>
    <col min="7947" max="7953" width="11.5546875" style="301"/>
    <col min="7954" max="7954" width="9.5546875" style="301" customWidth="1"/>
    <col min="7955" max="7955" width="11.5546875" style="301"/>
    <col min="7956" max="7956" width="9.5546875" style="301" customWidth="1"/>
    <col min="7957" max="7957" width="5.21875" style="301" customWidth="1"/>
    <col min="7958" max="8192" width="11.5546875" style="301"/>
    <col min="8193" max="8193" width="5.88671875" style="301" customWidth="1"/>
    <col min="8194" max="8202" width="9.109375" style="301" customWidth="1"/>
    <col min="8203" max="8209" width="11.5546875" style="301"/>
    <col min="8210" max="8210" width="9.5546875" style="301" customWidth="1"/>
    <col min="8211" max="8211" width="11.5546875" style="301"/>
    <col min="8212" max="8212" width="9.5546875" style="301" customWidth="1"/>
    <col min="8213" max="8213" width="5.21875" style="301" customWidth="1"/>
    <col min="8214" max="8448" width="11.5546875" style="301"/>
    <col min="8449" max="8449" width="5.88671875" style="301" customWidth="1"/>
    <col min="8450" max="8458" width="9.109375" style="301" customWidth="1"/>
    <col min="8459" max="8465" width="11.5546875" style="301"/>
    <col min="8466" max="8466" width="9.5546875" style="301" customWidth="1"/>
    <col min="8467" max="8467" width="11.5546875" style="301"/>
    <col min="8468" max="8468" width="9.5546875" style="301" customWidth="1"/>
    <col min="8469" max="8469" width="5.21875" style="301" customWidth="1"/>
    <col min="8470" max="8704" width="11.5546875" style="301"/>
    <col min="8705" max="8705" width="5.88671875" style="301" customWidth="1"/>
    <col min="8706" max="8714" width="9.109375" style="301" customWidth="1"/>
    <col min="8715" max="8721" width="11.5546875" style="301"/>
    <col min="8722" max="8722" width="9.5546875" style="301" customWidth="1"/>
    <col min="8723" max="8723" width="11.5546875" style="301"/>
    <col min="8724" max="8724" width="9.5546875" style="301" customWidth="1"/>
    <col min="8725" max="8725" width="5.21875" style="301" customWidth="1"/>
    <col min="8726" max="8960" width="11.5546875" style="301"/>
    <col min="8961" max="8961" width="5.88671875" style="301" customWidth="1"/>
    <col min="8962" max="8970" width="9.109375" style="301" customWidth="1"/>
    <col min="8971" max="8977" width="11.5546875" style="301"/>
    <col min="8978" max="8978" width="9.5546875" style="301" customWidth="1"/>
    <col min="8979" max="8979" width="11.5546875" style="301"/>
    <col min="8980" max="8980" width="9.5546875" style="301" customWidth="1"/>
    <col min="8981" max="8981" width="5.21875" style="301" customWidth="1"/>
    <col min="8982" max="9216" width="11.5546875" style="301"/>
    <col min="9217" max="9217" width="5.88671875" style="301" customWidth="1"/>
    <col min="9218" max="9226" width="9.109375" style="301" customWidth="1"/>
    <col min="9227" max="9233" width="11.5546875" style="301"/>
    <col min="9234" max="9234" width="9.5546875" style="301" customWidth="1"/>
    <col min="9235" max="9235" width="11.5546875" style="301"/>
    <col min="9236" max="9236" width="9.5546875" style="301" customWidth="1"/>
    <col min="9237" max="9237" width="5.21875" style="301" customWidth="1"/>
    <col min="9238" max="9472" width="11.5546875" style="301"/>
    <col min="9473" max="9473" width="5.88671875" style="301" customWidth="1"/>
    <col min="9474" max="9482" width="9.109375" style="301" customWidth="1"/>
    <col min="9483" max="9489" width="11.5546875" style="301"/>
    <col min="9490" max="9490" width="9.5546875" style="301" customWidth="1"/>
    <col min="9491" max="9491" width="11.5546875" style="301"/>
    <col min="9492" max="9492" width="9.5546875" style="301" customWidth="1"/>
    <col min="9493" max="9493" width="5.21875" style="301" customWidth="1"/>
    <col min="9494" max="9728" width="11.5546875" style="301"/>
    <col min="9729" max="9729" width="5.88671875" style="301" customWidth="1"/>
    <col min="9730" max="9738" width="9.109375" style="301" customWidth="1"/>
    <col min="9739" max="9745" width="11.5546875" style="301"/>
    <col min="9746" max="9746" width="9.5546875" style="301" customWidth="1"/>
    <col min="9747" max="9747" width="11.5546875" style="301"/>
    <col min="9748" max="9748" width="9.5546875" style="301" customWidth="1"/>
    <col min="9749" max="9749" width="5.21875" style="301" customWidth="1"/>
    <col min="9750" max="9984" width="11.5546875" style="301"/>
    <col min="9985" max="9985" width="5.88671875" style="301" customWidth="1"/>
    <col min="9986" max="9994" width="9.109375" style="301" customWidth="1"/>
    <col min="9995" max="10001" width="11.5546875" style="301"/>
    <col min="10002" max="10002" width="9.5546875" style="301" customWidth="1"/>
    <col min="10003" max="10003" width="11.5546875" style="301"/>
    <col min="10004" max="10004" width="9.5546875" style="301" customWidth="1"/>
    <col min="10005" max="10005" width="5.21875" style="301" customWidth="1"/>
    <col min="10006" max="10240" width="11.5546875" style="301"/>
    <col min="10241" max="10241" width="5.88671875" style="301" customWidth="1"/>
    <col min="10242" max="10250" width="9.109375" style="301" customWidth="1"/>
    <col min="10251" max="10257" width="11.5546875" style="301"/>
    <col min="10258" max="10258" width="9.5546875" style="301" customWidth="1"/>
    <col min="10259" max="10259" width="11.5546875" style="301"/>
    <col min="10260" max="10260" width="9.5546875" style="301" customWidth="1"/>
    <col min="10261" max="10261" width="5.21875" style="301" customWidth="1"/>
    <col min="10262" max="10496" width="11.5546875" style="301"/>
    <col min="10497" max="10497" width="5.88671875" style="301" customWidth="1"/>
    <col min="10498" max="10506" width="9.109375" style="301" customWidth="1"/>
    <col min="10507" max="10513" width="11.5546875" style="301"/>
    <col min="10514" max="10514" width="9.5546875" style="301" customWidth="1"/>
    <col min="10515" max="10515" width="11.5546875" style="301"/>
    <col min="10516" max="10516" width="9.5546875" style="301" customWidth="1"/>
    <col min="10517" max="10517" width="5.21875" style="301" customWidth="1"/>
    <col min="10518" max="10752" width="11.5546875" style="301"/>
    <col min="10753" max="10753" width="5.88671875" style="301" customWidth="1"/>
    <col min="10754" max="10762" width="9.109375" style="301" customWidth="1"/>
    <col min="10763" max="10769" width="11.5546875" style="301"/>
    <col min="10770" max="10770" width="9.5546875" style="301" customWidth="1"/>
    <col min="10771" max="10771" width="11.5546875" style="301"/>
    <col min="10772" max="10772" width="9.5546875" style="301" customWidth="1"/>
    <col min="10773" max="10773" width="5.21875" style="301" customWidth="1"/>
    <col min="10774" max="11008" width="11.5546875" style="301"/>
    <col min="11009" max="11009" width="5.88671875" style="301" customWidth="1"/>
    <col min="11010" max="11018" width="9.109375" style="301" customWidth="1"/>
    <col min="11019" max="11025" width="11.5546875" style="301"/>
    <col min="11026" max="11026" width="9.5546875" style="301" customWidth="1"/>
    <col min="11027" max="11027" width="11.5546875" style="301"/>
    <col min="11028" max="11028" width="9.5546875" style="301" customWidth="1"/>
    <col min="11029" max="11029" width="5.21875" style="301" customWidth="1"/>
    <col min="11030" max="11264" width="11.5546875" style="301"/>
    <col min="11265" max="11265" width="5.88671875" style="301" customWidth="1"/>
    <col min="11266" max="11274" width="9.109375" style="301" customWidth="1"/>
    <col min="11275" max="11281" width="11.5546875" style="301"/>
    <col min="11282" max="11282" width="9.5546875" style="301" customWidth="1"/>
    <col min="11283" max="11283" width="11.5546875" style="301"/>
    <col min="11284" max="11284" width="9.5546875" style="301" customWidth="1"/>
    <col min="11285" max="11285" width="5.21875" style="301" customWidth="1"/>
    <col min="11286" max="11520" width="11.5546875" style="301"/>
    <col min="11521" max="11521" width="5.88671875" style="301" customWidth="1"/>
    <col min="11522" max="11530" width="9.109375" style="301" customWidth="1"/>
    <col min="11531" max="11537" width="11.5546875" style="301"/>
    <col min="11538" max="11538" width="9.5546875" style="301" customWidth="1"/>
    <col min="11539" max="11539" width="11.5546875" style="301"/>
    <col min="11540" max="11540" width="9.5546875" style="301" customWidth="1"/>
    <col min="11541" max="11541" width="5.21875" style="301" customWidth="1"/>
    <col min="11542" max="11776" width="11.5546875" style="301"/>
    <col min="11777" max="11777" width="5.88671875" style="301" customWidth="1"/>
    <col min="11778" max="11786" width="9.109375" style="301" customWidth="1"/>
    <col min="11787" max="11793" width="11.5546875" style="301"/>
    <col min="11794" max="11794" width="9.5546875" style="301" customWidth="1"/>
    <col min="11795" max="11795" width="11.5546875" style="301"/>
    <col min="11796" max="11796" width="9.5546875" style="301" customWidth="1"/>
    <col min="11797" max="11797" width="5.21875" style="301" customWidth="1"/>
    <col min="11798" max="12032" width="11.5546875" style="301"/>
    <col min="12033" max="12033" width="5.88671875" style="301" customWidth="1"/>
    <col min="12034" max="12042" width="9.109375" style="301" customWidth="1"/>
    <col min="12043" max="12049" width="11.5546875" style="301"/>
    <col min="12050" max="12050" width="9.5546875" style="301" customWidth="1"/>
    <col min="12051" max="12051" width="11.5546875" style="301"/>
    <col min="12052" max="12052" width="9.5546875" style="301" customWidth="1"/>
    <col min="12053" max="12053" width="5.21875" style="301" customWidth="1"/>
    <col min="12054" max="12288" width="11.5546875" style="301"/>
    <col min="12289" max="12289" width="5.88671875" style="301" customWidth="1"/>
    <col min="12290" max="12298" width="9.109375" style="301" customWidth="1"/>
    <col min="12299" max="12305" width="11.5546875" style="301"/>
    <col min="12306" max="12306" width="9.5546875" style="301" customWidth="1"/>
    <col min="12307" max="12307" width="11.5546875" style="301"/>
    <col min="12308" max="12308" width="9.5546875" style="301" customWidth="1"/>
    <col min="12309" max="12309" width="5.21875" style="301" customWidth="1"/>
    <col min="12310" max="12544" width="11.5546875" style="301"/>
    <col min="12545" max="12545" width="5.88671875" style="301" customWidth="1"/>
    <col min="12546" max="12554" width="9.109375" style="301" customWidth="1"/>
    <col min="12555" max="12561" width="11.5546875" style="301"/>
    <col min="12562" max="12562" width="9.5546875" style="301" customWidth="1"/>
    <col min="12563" max="12563" width="11.5546875" style="301"/>
    <col min="12564" max="12564" width="9.5546875" style="301" customWidth="1"/>
    <col min="12565" max="12565" width="5.21875" style="301" customWidth="1"/>
    <col min="12566" max="12800" width="11.5546875" style="301"/>
    <col min="12801" max="12801" width="5.88671875" style="301" customWidth="1"/>
    <col min="12802" max="12810" width="9.109375" style="301" customWidth="1"/>
    <col min="12811" max="12817" width="11.5546875" style="301"/>
    <col min="12818" max="12818" width="9.5546875" style="301" customWidth="1"/>
    <col min="12819" max="12819" width="11.5546875" style="301"/>
    <col min="12820" max="12820" width="9.5546875" style="301" customWidth="1"/>
    <col min="12821" max="12821" width="5.21875" style="301" customWidth="1"/>
    <col min="12822" max="13056" width="11.5546875" style="301"/>
    <col min="13057" max="13057" width="5.88671875" style="301" customWidth="1"/>
    <col min="13058" max="13066" width="9.109375" style="301" customWidth="1"/>
    <col min="13067" max="13073" width="11.5546875" style="301"/>
    <col min="13074" max="13074" width="9.5546875" style="301" customWidth="1"/>
    <col min="13075" max="13075" width="11.5546875" style="301"/>
    <col min="13076" max="13076" width="9.5546875" style="301" customWidth="1"/>
    <col min="13077" max="13077" width="5.21875" style="301" customWidth="1"/>
    <col min="13078" max="13312" width="11.5546875" style="301"/>
    <col min="13313" max="13313" width="5.88671875" style="301" customWidth="1"/>
    <col min="13314" max="13322" width="9.109375" style="301" customWidth="1"/>
    <col min="13323" max="13329" width="11.5546875" style="301"/>
    <col min="13330" max="13330" width="9.5546875" style="301" customWidth="1"/>
    <col min="13331" max="13331" width="11.5546875" style="301"/>
    <col min="13332" max="13332" width="9.5546875" style="301" customWidth="1"/>
    <col min="13333" max="13333" width="5.21875" style="301" customWidth="1"/>
    <col min="13334" max="13568" width="11.5546875" style="301"/>
    <col min="13569" max="13569" width="5.88671875" style="301" customWidth="1"/>
    <col min="13570" max="13578" width="9.109375" style="301" customWidth="1"/>
    <col min="13579" max="13585" width="11.5546875" style="301"/>
    <col min="13586" max="13586" width="9.5546875" style="301" customWidth="1"/>
    <col min="13587" max="13587" width="11.5546875" style="301"/>
    <col min="13588" max="13588" width="9.5546875" style="301" customWidth="1"/>
    <col min="13589" max="13589" width="5.21875" style="301" customWidth="1"/>
    <col min="13590" max="13824" width="11.5546875" style="301"/>
    <col min="13825" max="13825" width="5.88671875" style="301" customWidth="1"/>
    <col min="13826" max="13834" width="9.109375" style="301" customWidth="1"/>
    <col min="13835" max="13841" width="11.5546875" style="301"/>
    <col min="13842" max="13842" width="9.5546875" style="301" customWidth="1"/>
    <col min="13843" max="13843" width="11.5546875" style="301"/>
    <col min="13844" max="13844" width="9.5546875" style="301" customWidth="1"/>
    <col min="13845" max="13845" width="5.21875" style="301" customWidth="1"/>
    <col min="13846" max="14080" width="11.5546875" style="301"/>
    <col min="14081" max="14081" width="5.88671875" style="301" customWidth="1"/>
    <col min="14082" max="14090" width="9.109375" style="301" customWidth="1"/>
    <col min="14091" max="14097" width="11.5546875" style="301"/>
    <col min="14098" max="14098" width="9.5546875" style="301" customWidth="1"/>
    <col min="14099" max="14099" width="11.5546875" style="301"/>
    <col min="14100" max="14100" width="9.5546875" style="301" customWidth="1"/>
    <col min="14101" max="14101" width="5.21875" style="301" customWidth="1"/>
    <col min="14102" max="14336" width="11.5546875" style="301"/>
    <col min="14337" max="14337" width="5.88671875" style="301" customWidth="1"/>
    <col min="14338" max="14346" width="9.109375" style="301" customWidth="1"/>
    <col min="14347" max="14353" width="11.5546875" style="301"/>
    <col min="14354" max="14354" width="9.5546875" style="301" customWidth="1"/>
    <col min="14355" max="14355" width="11.5546875" style="301"/>
    <col min="14356" max="14356" width="9.5546875" style="301" customWidth="1"/>
    <col min="14357" max="14357" width="5.21875" style="301" customWidth="1"/>
    <col min="14358" max="14592" width="11.5546875" style="301"/>
    <col min="14593" max="14593" width="5.88671875" style="301" customWidth="1"/>
    <col min="14594" max="14602" width="9.109375" style="301" customWidth="1"/>
    <col min="14603" max="14609" width="11.5546875" style="301"/>
    <col min="14610" max="14610" width="9.5546875" style="301" customWidth="1"/>
    <col min="14611" max="14611" width="11.5546875" style="301"/>
    <col min="14612" max="14612" width="9.5546875" style="301" customWidth="1"/>
    <col min="14613" max="14613" width="5.21875" style="301" customWidth="1"/>
    <col min="14614" max="14848" width="11.5546875" style="301"/>
    <col min="14849" max="14849" width="5.88671875" style="301" customWidth="1"/>
    <col min="14850" max="14858" width="9.109375" style="301" customWidth="1"/>
    <col min="14859" max="14865" width="11.5546875" style="301"/>
    <col min="14866" max="14866" width="9.5546875" style="301" customWidth="1"/>
    <col min="14867" max="14867" width="11.5546875" style="301"/>
    <col min="14868" max="14868" width="9.5546875" style="301" customWidth="1"/>
    <col min="14869" max="14869" width="5.21875" style="301" customWidth="1"/>
    <col min="14870" max="15104" width="11.5546875" style="301"/>
    <col min="15105" max="15105" width="5.88671875" style="301" customWidth="1"/>
    <col min="15106" max="15114" width="9.109375" style="301" customWidth="1"/>
    <col min="15115" max="15121" width="11.5546875" style="301"/>
    <col min="15122" max="15122" width="9.5546875" style="301" customWidth="1"/>
    <col min="15123" max="15123" width="11.5546875" style="301"/>
    <col min="15124" max="15124" width="9.5546875" style="301" customWidth="1"/>
    <col min="15125" max="15125" width="5.21875" style="301" customWidth="1"/>
    <col min="15126" max="15360" width="11.5546875" style="301"/>
    <col min="15361" max="15361" width="5.88671875" style="301" customWidth="1"/>
    <col min="15362" max="15370" width="9.109375" style="301" customWidth="1"/>
    <col min="15371" max="15377" width="11.5546875" style="301"/>
    <col min="15378" max="15378" width="9.5546875" style="301" customWidth="1"/>
    <col min="15379" max="15379" width="11.5546875" style="301"/>
    <col min="15380" max="15380" width="9.5546875" style="301" customWidth="1"/>
    <col min="15381" max="15381" width="5.21875" style="301" customWidth="1"/>
    <col min="15382" max="15616" width="11.5546875" style="301"/>
    <col min="15617" max="15617" width="5.88671875" style="301" customWidth="1"/>
    <col min="15618" max="15626" width="9.109375" style="301" customWidth="1"/>
    <col min="15627" max="15633" width="11.5546875" style="301"/>
    <col min="15634" max="15634" width="9.5546875" style="301" customWidth="1"/>
    <col min="15635" max="15635" width="11.5546875" style="301"/>
    <col min="15636" max="15636" width="9.5546875" style="301" customWidth="1"/>
    <col min="15637" max="15637" width="5.21875" style="301" customWidth="1"/>
    <col min="15638" max="15872" width="11.5546875" style="301"/>
    <col min="15873" max="15873" width="5.88671875" style="301" customWidth="1"/>
    <col min="15874" max="15882" width="9.109375" style="301" customWidth="1"/>
    <col min="15883" max="15889" width="11.5546875" style="301"/>
    <col min="15890" max="15890" width="9.5546875" style="301" customWidth="1"/>
    <col min="15891" max="15891" width="11.5546875" style="301"/>
    <col min="15892" max="15892" width="9.5546875" style="301" customWidth="1"/>
    <col min="15893" max="15893" width="5.21875" style="301" customWidth="1"/>
    <col min="15894" max="16128" width="11.5546875" style="301"/>
    <col min="16129" max="16129" width="5.88671875" style="301" customWidth="1"/>
    <col min="16130" max="16138" width="9.109375" style="301" customWidth="1"/>
    <col min="16139" max="16145" width="11.5546875" style="301"/>
    <col min="16146" max="16146" width="9.5546875" style="301" customWidth="1"/>
    <col min="16147" max="16147" width="11.5546875" style="301"/>
    <col min="16148" max="16148" width="9.5546875" style="301" customWidth="1"/>
    <col min="16149" max="16149" width="5.21875" style="301" customWidth="1"/>
    <col min="16150" max="16384" width="11.5546875" style="301"/>
  </cols>
  <sheetData>
    <row r="1" spans="1:22" s="26" customFormat="1" ht="17.25" customHeight="1" x14ac:dyDescent="0.25">
      <c r="K1" s="332" t="s">
        <v>254</v>
      </c>
      <c r="L1" s="333" t="s">
        <v>282</v>
      </c>
      <c r="M1" s="300"/>
      <c r="U1" s="300"/>
    </row>
    <row r="2" spans="1:22" ht="15" customHeight="1" x14ac:dyDescent="0.25">
      <c r="K2" s="302"/>
      <c r="L2" s="303"/>
    </row>
    <row r="3" spans="1:22" ht="15" customHeight="1" x14ac:dyDescent="0.2">
      <c r="A3" s="305"/>
      <c r="B3" s="305"/>
      <c r="C3" s="305"/>
      <c r="D3" s="305"/>
      <c r="E3" s="305"/>
      <c r="F3" s="305"/>
      <c r="G3" s="305"/>
      <c r="H3" s="305"/>
      <c r="I3" s="305"/>
      <c r="J3" s="305"/>
      <c r="K3" s="305"/>
      <c r="L3" s="305"/>
      <c r="M3" s="305"/>
      <c r="N3" s="305"/>
      <c r="O3" s="305"/>
      <c r="P3" s="305"/>
      <c r="Q3" s="305"/>
      <c r="R3" s="305"/>
      <c r="S3" s="305"/>
      <c r="T3" s="305"/>
      <c r="U3" s="305"/>
    </row>
    <row r="4" spans="1:22" ht="15" customHeight="1" x14ac:dyDescent="0.2">
      <c r="A4" s="406" t="s">
        <v>4</v>
      </c>
      <c r="B4" s="409" t="s">
        <v>55</v>
      </c>
      <c r="C4" s="412" t="s">
        <v>56</v>
      </c>
      <c r="D4" s="412" t="s">
        <v>57</v>
      </c>
      <c r="E4" s="412" t="s">
        <v>58</v>
      </c>
      <c r="F4" s="412" t="s">
        <v>59</v>
      </c>
      <c r="G4" s="412" t="s">
        <v>60</v>
      </c>
      <c r="H4" s="412" t="s">
        <v>61</v>
      </c>
      <c r="I4" s="412" t="s">
        <v>62</v>
      </c>
      <c r="J4" s="412" t="s">
        <v>63</v>
      </c>
      <c r="K4" s="417" t="s">
        <v>64</v>
      </c>
      <c r="L4" s="412" t="s">
        <v>65</v>
      </c>
      <c r="M4" s="412" t="s">
        <v>66</v>
      </c>
      <c r="N4" s="412" t="s">
        <v>67</v>
      </c>
      <c r="O4" s="412" t="s">
        <v>68</v>
      </c>
      <c r="P4" s="412" t="s">
        <v>69</v>
      </c>
      <c r="Q4" s="412" t="s">
        <v>0</v>
      </c>
      <c r="R4" s="412" t="s">
        <v>70</v>
      </c>
      <c r="S4" s="412" t="s">
        <v>232</v>
      </c>
      <c r="T4" s="412" t="s">
        <v>233</v>
      </c>
      <c r="U4" s="417" t="s">
        <v>4</v>
      </c>
    </row>
    <row r="5" spans="1:22" ht="15" customHeight="1" x14ac:dyDescent="0.2">
      <c r="A5" s="407"/>
      <c r="B5" s="410"/>
      <c r="C5" s="413"/>
      <c r="D5" s="413"/>
      <c r="E5" s="413"/>
      <c r="F5" s="413"/>
      <c r="G5" s="413"/>
      <c r="H5" s="413"/>
      <c r="I5" s="413"/>
      <c r="J5" s="413"/>
      <c r="K5" s="418"/>
      <c r="L5" s="413"/>
      <c r="M5" s="413"/>
      <c r="N5" s="413"/>
      <c r="O5" s="413"/>
      <c r="P5" s="413"/>
      <c r="Q5" s="413"/>
      <c r="R5" s="413"/>
      <c r="S5" s="413"/>
      <c r="T5" s="413"/>
      <c r="U5" s="418"/>
    </row>
    <row r="6" spans="1:22" ht="15" customHeight="1" x14ac:dyDescent="0.2">
      <c r="A6" s="407"/>
      <c r="B6" s="410"/>
      <c r="C6" s="413"/>
      <c r="D6" s="413"/>
      <c r="E6" s="413"/>
      <c r="F6" s="413"/>
      <c r="G6" s="413"/>
      <c r="H6" s="413"/>
      <c r="I6" s="413"/>
      <c r="J6" s="413"/>
      <c r="K6" s="418"/>
      <c r="L6" s="413"/>
      <c r="M6" s="413"/>
      <c r="N6" s="413"/>
      <c r="O6" s="413"/>
      <c r="P6" s="413"/>
      <c r="Q6" s="413"/>
      <c r="R6" s="413"/>
      <c r="S6" s="413"/>
      <c r="T6" s="413"/>
      <c r="U6" s="418"/>
    </row>
    <row r="7" spans="1:22" ht="15" customHeight="1" x14ac:dyDescent="0.2">
      <c r="A7" s="408"/>
      <c r="B7" s="411"/>
      <c r="C7" s="414"/>
      <c r="D7" s="414"/>
      <c r="E7" s="414"/>
      <c r="F7" s="414"/>
      <c r="G7" s="414"/>
      <c r="H7" s="414"/>
      <c r="I7" s="414"/>
      <c r="J7" s="414"/>
      <c r="K7" s="419"/>
      <c r="L7" s="414"/>
      <c r="M7" s="414"/>
      <c r="N7" s="414"/>
      <c r="O7" s="414"/>
      <c r="P7" s="414"/>
      <c r="Q7" s="414"/>
      <c r="R7" s="414"/>
      <c r="S7" s="414"/>
      <c r="T7" s="414"/>
      <c r="U7" s="419"/>
    </row>
    <row r="8" spans="1:22" ht="15" customHeight="1" x14ac:dyDescent="0.2">
      <c r="A8" s="306"/>
      <c r="B8" s="306"/>
      <c r="C8" s="306"/>
      <c r="D8" s="306"/>
      <c r="E8" s="306"/>
      <c r="F8" s="306"/>
      <c r="G8" s="306"/>
      <c r="H8" s="306"/>
      <c r="I8" s="306"/>
      <c r="J8" s="306"/>
      <c r="K8" s="306"/>
      <c r="L8" s="306"/>
      <c r="M8" s="306"/>
      <c r="N8" s="306"/>
      <c r="O8" s="306"/>
      <c r="P8" s="306"/>
      <c r="Q8" s="306"/>
      <c r="R8" s="306"/>
      <c r="S8" s="306"/>
      <c r="T8" s="306"/>
      <c r="U8" s="306"/>
    </row>
    <row r="9" spans="1:22" s="309" customFormat="1" ht="15" customHeight="1" x14ac:dyDescent="0.25">
      <c r="A9" s="415" t="s">
        <v>137</v>
      </c>
      <c r="B9" s="415"/>
      <c r="C9" s="415"/>
      <c r="D9" s="415"/>
      <c r="E9" s="415"/>
      <c r="F9" s="415"/>
      <c r="G9" s="415"/>
      <c r="H9" s="415"/>
      <c r="I9" s="415"/>
      <c r="J9" s="415"/>
      <c r="K9" s="415" t="s">
        <v>137</v>
      </c>
      <c r="L9" s="415"/>
      <c r="M9" s="415"/>
      <c r="N9" s="415"/>
      <c r="O9" s="415"/>
      <c r="P9" s="415"/>
      <c r="Q9" s="415"/>
      <c r="R9" s="415"/>
      <c r="S9" s="415"/>
      <c r="T9" s="415"/>
      <c r="U9" s="415"/>
      <c r="V9" s="343"/>
    </row>
    <row r="10" spans="1:22" s="309" customFormat="1" ht="15" customHeight="1" x14ac:dyDescent="0.25">
      <c r="A10" s="307"/>
      <c r="B10" s="307"/>
      <c r="C10" s="307"/>
      <c r="D10" s="307"/>
      <c r="E10" s="307"/>
      <c r="F10" s="307"/>
      <c r="G10" s="307"/>
      <c r="H10" s="307"/>
      <c r="I10" s="307"/>
      <c r="J10" s="307"/>
      <c r="K10" s="307"/>
      <c r="L10" s="308"/>
      <c r="M10" s="308"/>
      <c r="N10" s="307"/>
      <c r="O10" s="307"/>
      <c r="P10" s="307"/>
      <c r="Q10" s="307"/>
      <c r="R10" s="307"/>
      <c r="S10" s="307"/>
      <c r="T10" s="307"/>
      <c r="U10" s="308"/>
    </row>
    <row r="11" spans="1:22" s="309" customFormat="1" ht="15" customHeight="1" x14ac:dyDescent="0.2">
      <c r="A11" s="310">
        <v>2006</v>
      </c>
      <c r="B11" s="334">
        <v>34982.936999999998</v>
      </c>
      <c r="C11" s="334">
        <v>38968.747000000003</v>
      </c>
      <c r="D11" s="334">
        <v>8899.6049999999996</v>
      </c>
      <c r="E11" s="334">
        <v>4299.9549999999999</v>
      </c>
      <c r="F11" s="334">
        <v>2434.248</v>
      </c>
      <c r="G11" s="334">
        <v>7428.4350000000004</v>
      </c>
      <c r="H11" s="334">
        <v>20238.014999999999</v>
      </c>
      <c r="I11" s="334">
        <v>2881.7489999999998</v>
      </c>
      <c r="J11" s="334">
        <v>19563.541000000001</v>
      </c>
      <c r="K11" s="334">
        <v>51236.906999999999</v>
      </c>
      <c r="L11" s="334">
        <v>10371.16</v>
      </c>
      <c r="M11" s="334">
        <v>3084.65</v>
      </c>
      <c r="N11" s="335">
        <v>7615.7780000000002</v>
      </c>
      <c r="O11" s="335">
        <v>3997.6729999999998</v>
      </c>
      <c r="P11" s="335">
        <v>6584.2359999999999</v>
      </c>
      <c r="Q11" s="335">
        <v>4107.37</v>
      </c>
      <c r="R11" s="335">
        <v>226695</v>
      </c>
      <c r="S11" s="335">
        <v>22902.525000000001</v>
      </c>
      <c r="T11" s="336">
        <v>194892.87599999999</v>
      </c>
      <c r="U11" s="311">
        <v>2006</v>
      </c>
    </row>
    <row r="12" spans="1:22" s="309" customFormat="1" ht="15" customHeight="1" x14ac:dyDescent="0.2">
      <c r="A12" s="310">
        <v>2007</v>
      </c>
      <c r="B12" s="334">
        <v>35217.622000000003</v>
      </c>
      <c r="C12" s="334">
        <v>39380.873</v>
      </c>
      <c r="D12" s="334">
        <v>8918.5949999999993</v>
      </c>
      <c r="E12" s="334">
        <v>4391.8630000000003</v>
      </c>
      <c r="F12" s="334">
        <v>2444.3850000000002</v>
      </c>
      <c r="G12" s="334">
        <v>7414.19</v>
      </c>
      <c r="H12" s="334">
        <v>20534.812999999998</v>
      </c>
      <c r="I12" s="334">
        <v>2928.835</v>
      </c>
      <c r="J12" s="334">
        <v>19522.916000000001</v>
      </c>
      <c r="K12" s="334">
        <v>51315.43</v>
      </c>
      <c r="L12" s="334">
        <v>10410.94</v>
      </c>
      <c r="M12" s="334">
        <v>3082.453</v>
      </c>
      <c r="N12" s="335">
        <v>7746.6639999999998</v>
      </c>
      <c r="O12" s="335">
        <v>4028.9569999999999</v>
      </c>
      <c r="P12" s="335">
        <v>6642.1959999999999</v>
      </c>
      <c r="Q12" s="335">
        <v>4189.2749999999996</v>
      </c>
      <c r="R12" s="335">
        <v>228170</v>
      </c>
      <c r="S12" s="335">
        <v>23285.594000000001</v>
      </c>
      <c r="T12" s="336">
        <v>195965.818</v>
      </c>
      <c r="U12" s="311">
        <v>2007</v>
      </c>
    </row>
    <row r="13" spans="1:22" s="309" customFormat="1" ht="15" customHeight="1" x14ac:dyDescent="0.2">
      <c r="A13" s="310">
        <v>2008</v>
      </c>
      <c r="B13" s="334">
        <v>35903.373</v>
      </c>
      <c r="C13" s="334">
        <v>40635.150999999998</v>
      </c>
      <c r="D13" s="334">
        <v>9149.99</v>
      </c>
      <c r="E13" s="334">
        <v>4526.4009999999998</v>
      </c>
      <c r="F13" s="334">
        <v>2493.6170000000002</v>
      </c>
      <c r="G13" s="334">
        <v>7740.21</v>
      </c>
      <c r="H13" s="334">
        <v>21444.512999999999</v>
      </c>
      <c r="I13" s="334">
        <v>3020.444</v>
      </c>
      <c r="J13" s="334">
        <v>19789.268</v>
      </c>
      <c r="K13" s="334">
        <v>52338.243999999999</v>
      </c>
      <c r="L13" s="334">
        <v>10530.841</v>
      </c>
      <c r="M13" s="334">
        <v>2987.643</v>
      </c>
      <c r="N13" s="335">
        <v>8027.1130000000003</v>
      </c>
      <c r="O13" s="335">
        <v>4188.5940000000001</v>
      </c>
      <c r="P13" s="335">
        <v>6722.4189999999999</v>
      </c>
      <c r="Q13" s="335">
        <v>4329.1809999999996</v>
      </c>
      <c r="R13" s="335">
        <v>233827</v>
      </c>
      <c r="S13" s="335">
        <v>24091.733</v>
      </c>
      <c r="T13" s="336">
        <v>200585.27900000001</v>
      </c>
      <c r="U13" s="311">
        <v>2008</v>
      </c>
    </row>
    <row r="14" spans="1:22" s="309" customFormat="1" ht="15" customHeight="1" x14ac:dyDescent="0.2">
      <c r="A14" s="310">
        <v>2009</v>
      </c>
      <c r="B14" s="334">
        <v>35692.512999999999</v>
      </c>
      <c r="C14" s="334">
        <v>41048.347999999998</v>
      </c>
      <c r="D14" s="334">
        <v>9428.6849999999995</v>
      </c>
      <c r="E14" s="334">
        <v>4653.0860000000002</v>
      </c>
      <c r="F14" s="334">
        <v>2529.8969999999999</v>
      </c>
      <c r="G14" s="334">
        <v>8007.3739999999998</v>
      </c>
      <c r="H14" s="334">
        <v>21227.562000000002</v>
      </c>
      <c r="I14" s="334">
        <v>3116.366</v>
      </c>
      <c r="J14" s="334">
        <v>20472.598999999998</v>
      </c>
      <c r="K14" s="334">
        <v>53599.273000000001</v>
      </c>
      <c r="L14" s="334">
        <v>10885.303</v>
      </c>
      <c r="M14" s="334">
        <v>3021.0010000000002</v>
      </c>
      <c r="N14" s="335">
        <v>8129.3109999999997</v>
      </c>
      <c r="O14" s="335">
        <v>4307.2</v>
      </c>
      <c r="P14" s="335">
        <v>6869.1869999999999</v>
      </c>
      <c r="Q14" s="335">
        <v>4348.2929999999997</v>
      </c>
      <c r="R14" s="335">
        <v>237336</v>
      </c>
      <c r="S14" s="335">
        <v>24554.256000000001</v>
      </c>
      <c r="T14" s="336">
        <v>203353.057</v>
      </c>
      <c r="U14" s="311">
        <v>2009</v>
      </c>
    </row>
    <row r="15" spans="1:22" ht="15" customHeight="1" x14ac:dyDescent="0.2">
      <c r="A15" s="310">
        <v>2010</v>
      </c>
      <c r="B15" s="334">
        <v>37033.837</v>
      </c>
      <c r="C15" s="334">
        <v>42669.366999999998</v>
      </c>
      <c r="D15" s="334">
        <v>9900.2019999999993</v>
      </c>
      <c r="E15" s="334">
        <v>4830.8549999999996</v>
      </c>
      <c r="F15" s="334">
        <v>2579.7660000000001</v>
      </c>
      <c r="G15" s="334">
        <v>8123.1319999999996</v>
      </c>
      <c r="H15" s="334">
        <v>21668.181</v>
      </c>
      <c r="I15" s="334">
        <v>3218.0120000000002</v>
      </c>
      <c r="J15" s="334">
        <v>21062.77</v>
      </c>
      <c r="K15" s="334">
        <v>54941.9</v>
      </c>
      <c r="L15" s="334">
        <v>11121.919</v>
      </c>
      <c r="M15" s="334">
        <v>3133.0169999999998</v>
      </c>
      <c r="N15" s="335">
        <v>8515.6659999999993</v>
      </c>
      <c r="O15" s="335">
        <v>4491.2219999999998</v>
      </c>
      <c r="P15" s="335">
        <v>7026.8789999999999</v>
      </c>
      <c r="Q15" s="335">
        <v>4541.2669999999998</v>
      </c>
      <c r="R15" s="335">
        <v>244858</v>
      </c>
      <c r="S15" s="335">
        <v>25597.022000000001</v>
      </c>
      <c r="T15" s="336">
        <v>209360.76800000001</v>
      </c>
      <c r="U15" s="311">
        <v>2010</v>
      </c>
    </row>
    <row r="16" spans="1:22" ht="15" customHeight="1" x14ac:dyDescent="0.2">
      <c r="A16" s="310">
        <v>2011</v>
      </c>
      <c r="B16" s="334">
        <v>37770.084999999999</v>
      </c>
      <c r="C16" s="334">
        <v>43753.332999999999</v>
      </c>
      <c r="D16" s="334">
        <v>10329.989</v>
      </c>
      <c r="E16" s="334">
        <v>4958.0959999999995</v>
      </c>
      <c r="F16" s="334">
        <v>2627.0630000000001</v>
      </c>
      <c r="G16" s="334">
        <v>8331.5390000000007</v>
      </c>
      <c r="H16" s="334">
        <v>22225.512999999999</v>
      </c>
      <c r="I16" s="334">
        <v>3278.4659999999999</v>
      </c>
      <c r="J16" s="334">
        <v>21567.555</v>
      </c>
      <c r="K16" s="334">
        <v>56832.77</v>
      </c>
      <c r="L16" s="334">
        <v>11281.025</v>
      </c>
      <c r="M16" s="334">
        <v>3223.143</v>
      </c>
      <c r="N16" s="335">
        <v>8685.4060000000009</v>
      </c>
      <c r="O16" s="335">
        <v>4569.6180000000004</v>
      </c>
      <c r="P16" s="335">
        <v>7105.4589999999998</v>
      </c>
      <c r="Q16" s="335">
        <v>4628.9409999999998</v>
      </c>
      <c r="R16" s="335">
        <v>251168</v>
      </c>
      <c r="S16" s="335">
        <v>26120.526999999998</v>
      </c>
      <c r="T16" s="336">
        <v>214717.48499999999</v>
      </c>
      <c r="U16" s="311">
        <v>2011</v>
      </c>
    </row>
    <row r="17" spans="1:21" ht="15" customHeight="1" x14ac:dyDescent="0.2">
      <c r="A17" s="310">
        <v>2012</v>
      </c>
      <c r="B17" s="334">
        <v>38919.561000000002</v>
      </c>
      <c r="C17" s="334">
        <v>45272.006000000001</v>
      </c>
      <c r="D17" s="334">
        <v>10601.296</v>
      </c>
      <c r="E17" s="334">
        <v>5004.5349999999999</v>
      </c>
      <c r="F17" s="334">
        <v>2740.9090000000001</v>
      </c>
      <c r="G17" s="334">
        <v>8789.09</v>
      </c>
      <c r="H17" s="334">
        <v>22875.448</v>
      </c>
      <c r="I17" s="334">
        <v>3364.973</v>
      </c>
      <c r="J17" s="334">
        <v>22181.987000000001</v>
      </c>
      <c r="K17" s="334">
        <v>58282.154000000002</v>
      </c>
      <c r="L17" s="334">
        <v>11487.412</v>
      </c>
      <c r="M17" s="334">
        <v>3194.9989999999998</v>
      </c>
      <c r="N17" s="335">
        <v>8935.0920000000006</v>
      </c>
      <c r="O17" s="335">
        <v>4668.8720000000003</v>
      </c>
      <c r="P17" s="335">
        <v>7245.8760000000002</v>
      </c>
      <c r="Q17" s="335">
        <v>4763.7830000000004</v>
      </c>
      <c r="R17" s="335">
        <v>258328</v>
      </c>
      <c r="S17" s="335">
        <v>26737.255000000001</v>
      </c>
      <c r="T17" s="336">
        <v>220989.44200000001</v>
      </c>
      <c r="U17" s="311">
        <v>2012</v>
      </c>
    </row>
    <row r="18" spans="1:21" ht="15" customHeight="1" x14ac:dyDescent="0.2">
      <c r="A18" s="310">
        <v>2013</v>
      </c>
      <c r="B18" s="334">
        <v>39772.961000000003</v>
      </c>
      <c r="C18" s="334">
        <v>46294.578000000001</v>
      </c>
      <c r="D18" s="334">
        <v>10776.665000000001</v>
      </c>
      <c r="E18" s="334">
        <v>5102.71</v>
      </c>
      <c r="F18" s="334">
        <v>2758.8069999999998</v>
      </c>
      <c r="G18" s="334">
        <v>8986.0149999999994</v>
      </c>
      <c r="H18" s="334">
        <v>23087.331999999999</v>
      </c>
      <c r="I18" s="334">
        <v>3375.9690000000001</v>
      </c>
      <c r="J18" s="334">
        <v>22671.29</v>
      </c>
      <c r="K18" s="334">
        <v>58667.586000000003</v>
      </c>
      <c r="L18" s="334">
        <v>11893.097</v>
      </c>
      <c r="M18" s="334">
        <v>3240.942</v>
      </c>
      <c r="N18" s="335">
        <v>9098.6550000000007</v>
      </c>
      <c r="O18" s="335">
        <v>4694.4279999999999</v>
      </c>
      <c r="P18" s="335">
        <v>7352.2820000000002</v>
      </c>
      <c r="Q18" s="335">
        <v>4856.6779999999999</v>
      </c>
      <c r="R18" s="335">
        <v>262630</v>
      </c>
      <c r="S18" s="335">
        <v>27128.44</v>
      </c>
      <c r="T18" s="336">
        <v>224724.89</v>
      </c>
      <c r="U18" s="311">
        <v>2013</v>
      </c>
    </row>
    <row r="19" spans="1:21" ht="15" customHeight="1" x14ac:dyDescent="0.2">
      <c r="A19" s="310">
        <v>2014</v>
      </c>
      <c r="B19" s="334">
        <v>41186.021999999997</v>
      </c>
      <c r="C19" s="334">
        <v>48237.264000000003</v>
      </c>
      <c r="D19" s="334">
        <v>11280.166999999999</v>
      </c>
      <c r="E19" s="334">
        <v>5270.81</v>
      </c>
      <c r="F19" s="334">
        <v>2834.0140000000001</v>
      </c>
      <c r="G19" s="334">
        <v>9355.5859999999993</v>
      </c>
      <c r="H19" s="334">
        <v>24055.483</v>
      </c>
      <c r="I19" s="334">
        <v>3496.5149999999999</v>
      </c>
      <c r="J19" s="334">
        <v>23457.286</v>
      </c>
      <c r="K19" s="334">
        <v>61026.911</v>
      </c>
      <c r="L19" s="334">
        <v>12265.536</v>
      </c>
      <c r="M19" s="334">
        <v>3305.2049999999999</v>
      </c>
      <c r="N19" s="335">
        <v>9407.5339999999997</v>
      </c>
      <c r="O19" s="335">
        <v>4828.4350000000004</v>
      </c>
      <c r="P19" s="335">
        <v>7565.1679999999997</v>
      </c>
      <c r="Q19" s="335">
        <v>5035.058</v>
      </c>
      <c r="R19" s="335">
        <v>272607</v>
      </c>
      <c r="S19" s="335">
        <v>28038.351999999999</v>
      </c>
      <c r="T19" s="336">
        <v>233288.47500000001</v>
      </c>
      <c r="U19" s="311">
        <v>2014</v>
      </c>
    </row>
    <row r="20" spans="1:21" ht="15" customHeight="1" x14ac:dyDescent="0.2">
      <c r="A20" s="310">
        <v>2015</v>
      </c>
      <c r="B20" s="334">
        <v>42358.163</v>
      </c>
      <c r="C20" s="334">
        <v>49568.171999999999</v>
      </c>
      <c r="D20" s="334">
        <v>11916.697</v>
      </c>
      <c r="E20" s="334">
        <v>5489.41</v>
      </c>
      <c r="F20" s="334">
        <v>2890.0360000000001</v>
      </c>
      <c r="G20" s="334">
        <v>9515.5779999999995</v>
      </c>
      <c r="H20" s="334">
        <v>24591.489000000001</v>
      </c>
      <c r="I20" s="334">
        <v>3630.6170000000002</v>
      </c>
      <c r="J20" s="334">
        <v>24198.411</v>
      </c>
      <c r="K20" s="334">
        <v>61637.18</v>
      </c>
      <c r="L20" s="334">
        <v>12525.94</v>
      </c>
      <c r="M20" s="334">
        <v>3323.7950000000001</v>
      </c>
      <c r="N20" s="335">
        <v>9767.9560000000001</v>
      </c>
      <c r="O20" s="335">
        <v>5011.2049999999999</v>
      </c>
      <c r="P20" s="335">
        <v>7783.12</v>
      </c>
      <c r="Q20" s="335">
        <v>5217.2269999999999</v>
      </c>
      <c r="R20" s="335">
        <v>279425</v>
      </c>
      <c r="S20" s="335">
        <v>29116.415000000001</v>
      </c>
      <c r="T20" s="336">
        <v>238391.88399999999</v>
      </c>
      <c r="U20" s="311">
        <v>2015</v>
      </c>
    </row>
    <row r="21" spans="1:21" ht="15" customHeight="1" x14ac:dyDescent="0.2">
      <c r="A21" s="310">
        <v>2016</v>
      </c>
      <c r="B21" s="334">
        <v>43730.921000000002</v>
      </c>
      <c r="C21" s="334">
        <v>51139.271000000001</v>
      </c>
      <c r="D21" s="334">
        <v>12487.916999999999</v>
      </c>
      <c r="E21" s="334">
        <v>5676.5129999999999</v>
      </c>
      <c r="F21" s="334">
        <v>2967.1529999999998</v>
      </c>
      <c r="G21" s="334">
        <v>9739.8119999999999</v>
      </c>
      <c r="H21" s="334">
        <v>25170.932000000001</v>
      </c>
      <c r="I21" s="334">
        <v>3733.2330000000002</v>
      </c>
      <c r="J21" s="334">
        <v>24701.848999999998</v>
      </c>
      <c r="K21" s="334">
        <v>63328.487000000001</v>
      </c>
      <c r="L21" s="334">
        <v>12697.965</v>
      </c>
      <c r="M21" s="334">
        <v>3367.6840000000002</v>
      </c>
      <c r="N21" s="335">
        <v>10189.066999999999</v>
      </c>
      <c r="O21" s="335">
        <v>5144.808</v>
      </c>
      <c r="P21" s="335">
        <v>8063.9359999999997</v>
      </c>
      <c r="Q21" s="335">
        <v>5381.4660000000003</v>
      </c>
      <c r="R21" s="335">
        <v>287521</v>
      </c>
      <c r="S21" s="335">
        <v>30125.087</v>
      </c>
      <c r="T21" s="336">
        <v>244908.01</v>
      </c>
      <c r="U21" s="311">
        <v>2016</v>
      </c>
    </row>
    <row r="22" spans="1:21" ht="15" customHeight="1" x14ac:dyDescent="0.25">
      <c r="B22" s="312"/>
      <c r="C22" s="312"/>
      <c r="D22" s="313"/>
      <c r="E22" s="312"/>
      <c r="F22" s="312"/>
      <c r="G22" s="312"/>
      <c r="H22" s="312"/>
      <c r="I22" s="312"/>
      <c r="J22" s="312"/>
      <c r="K22" s="312"/>
      <c r="L22" s="314"/>
      <c r="M22" s="314"/>
      <c r="N22" s="312"/>
      <c r="O22" s="312"/>
      <c r="P22" s="312"/>
      <c r="Q22" s="312"/>
      <c r="R22" s="312"/>
      <c r="S22" s="312"/>
      <c r="T22" s="312"/>
    </row>
    <row r="23" spans="1:21" ht="15" customHeight="1" x14ac:dyDescent="0.25">
      <c r="A23" s="416" t="s">
        <v>142</v>
      </c>
      <c r="B23" s="416"/>
      <c r="C23" s="416"/>
      <c r="D23" s="416"/>
      <c r="E23" s="416"/>
      <c r="F23" s="416"/>
      <c r="G23" s="416"/>
      <c r="H23" s="416"/>
      <c r="I23" s="416"/>
      <c r="J23" s="416"/>
      <c r="K23" s="416" t="s">
        <v>142</v>
      </c>
      <c r="L23" s="416"/>
      <c r="M23" s="416"/>
      <c r="N23" s="416"/>
      <c r="O23" s="416"/>
      <c r="P23" s="416"/>
      <c r="Q23" s="416"/>
      <c r="R23" s="416"/>
      <c r="S23" s="416"/>
      <c r="T23" s="416"/>
      <c r="U23" s="416"/>
    </row>
    <row r="24" spans="1:21" ht="15" customHeight="1" x14ac:dyDescent="0.25">
      <c r="A24" s="315"/>
      <c r="B24" s="315"/>
      <c r="C24" s="315"/>
      <c r="D24" s="315"/>
      <c r="E24" s="315"/>
      <c r="F24" s="315"/>
      <c r="G24" s="315"/>
      <c r="H24" s="315"/>
      <c r="I24" s="315"/>
      <c r="J24" s="315"/>
      <c r="K24" s="315"/>
      <c r="L24" s="316"/>
      <c r="M24" s="316"/>
      <c r="N24" s="315"/>
      <c r="O24" s="315"/>
      <c r="P24" s="315"/>
      <c r="Q24" s="315"/>
      <c r="R24" s="315"/>
      <c r="S24" s="315"/>
      <c r="T24" s="315"/>
      <c r="U24" s="316"/>
    </row>
    <row r="25" spans="1:21" ht="15" customHeight="1" x14ac:dyDescent="0.2">
      <c r="A25" s="310">
        <v>2006</v>
      </c>
      <c r="B25" s="337">
        <v>4.141454374958137</v>
      </c>
      <c r="C25" s="337">
        <v>3.5930009818390873</v>
      </c>
      <c r="D25" s="337">
        <v>0.95276414697423761</v>
      </c>
      <c r="E25" s="337">
        <v>1.4901745861694824</v>
      </c>
      <c r="F25" s="337">
        <v>3.509305320916317</v>
      </c>
      <c r="G25" s="337">
        <v>2.0823553533205881</v>
      </c>
      <c r="H25" s="337">
        <v>2.9074563764846011</v>
      </c>
      <c r="I25" s="337">
        <v>0.81248224608224384</v>
      </c>
      <c r="J25" s="337">
        <v>4.2271871414176188</v>
      </c>
      <c r="K25" s="337">
        <v>1.8042879200649011</v>
      </c>
      <c r="L25" s="338">
        <v>3.2934577536673793</v>
      </c>
      <c r="M25" s="338">
        <v>1.8145174599528133</v>
      </c>
      <c r="N25" s="337">
        <v>2.274890312488711</v>
      </c>
      <c r="O25" s="337">
        <v>2.0325484419876587</v>
      </c>
      <c r="P25" s="337">
        <v>1.7780060727634104</v>
      </c>
      <c r="Q25" s="337">
        <v>2.209563235941479</v>
      </c>
      <c r="R25" s="337">
        <v>2.8393728792030339</v>
      </c>
      <c r="S25" s="337">
        <v>1.8870923642130482</v>
      </c>
      <c r="T25" s="339">
        <v>3.0404760798387636</v>
      </c>
      <c r="U25" s="311">
        <v>2006</v>
      </c>
    </row>
    <row r="26" spans="1:21" ht="15" customHeight="1" x14ac:dyDescent="0.2">
      <c r="A26" s="310">
        <v>2007</v>
      </c>
      <c r="B26" s="337">
        <v>0.67085562312849834</v>
      </c>
      <c r="C26" s="337">
        <v>1.0575808352267524</v>
      </c>
      <c r="D26" s="337">
        <v>0.21338025676420469</v>
      </c>
      <c r="E26" s="337">
        <v>2.1374177171621564</v>
      </c>
      <c r="F26" s="337">
        <v>0.41643250810928056</v>
      </c>
      <c r="G26" s="337">
        <v>-0.19176313718838489</v>
      </c>
      <c r="H26" s="337">
        <v>1.4665371085059478</v>
      </c>
      <c r="I26" s="337">
        <v>1.6339382784552021</v>
      </c>
      <c r="J26" s="337">
        <v>-0.20765668137480836</v>
      </c>
      <c r="K26" s="337">
        <v>0.15325476223613577</v>
      </c>
      <c r="L26" s="338">
        <v>0.38356365151053495</v>
      </c>
      <c r="M26" s="338">
        <v>-7.1223639634966682E-2</v>
      </c>
      <c r="N26" s="337">
        <v>1.7186162726907217</v>
      </c>
      <c r="O26" s="337">
        <v>0.78255525151757033</v>
      </c>
      <c r="P26" s="337">
        <v>0.88028436404770427</v>
      </c>
      <c r="Q26" s="337">
        <v>1.9940984133399231</v>
      </c>
      <c r="R26" s="337">
        <v>0.65065396237235051</v>
      </c>
      <c r="S26" s="337">
        <v>1.6726059681192358</v>
      </c>
      <c r="T26" s="339">
        <v>0.5505291019462405</v>
      </c>
      <c r="U26" s="311">
        <v>2007</v>
      </c>
    </row>
    <row r="27" spans="1:21" ht="15" customHeight="1" x14ac:dyDescent="0.2">
      <c r="A27" s="310">
        <v>2008</v>
      </c>
      <c r="B27" s="337">
        <v>1.9471814422904534</v>
      </c>
      <c r="C27" s="337">
        <v>3.1849928771259082</v>
      </c>
      <c r="D27" s="337">
        <v>2.5945230162374231</v>
      </c>
      <c r="E27" s="337">
        <v>3.0633469213406701</v>
      </c>
      <c r="F27" s="337">
        <v>2.0140853425299206</v>
      </c>
      <c r="G27" s="337">
        <v>4.3972436638392054</v>
      </c>
      <c r="H27" s="337">
        <v>4.430037906846291</v>
      </c>
      <c r="I27" s="337">
        <v>3.127830690359819</v>
      </c>
      <c r="J27" s="337">
        <v>1.3643043897745604</v>
      </c>
      <c r="K27" s="337">
        <v>1.9931899625512248</v>
      </c>
      <c r="L27" s="338">
        <v>1.1516827491081496</v>
      </c>
      <c r="M27" s="338">
        <v>-3.0757971005559535</v>
      </c>
      <c r="N27" s="337">
        <v>3.6202551188485779</v>
      </c>
      <c r="O27" s="337">
        <v>3.9622413443479294</v>
      </c>
      <c r="P27" s="337">
        <v>1.2077782709212435</v>
      </c>
      <c r="Q27" s="337">
        <v>3.3396232044924239</v>
      </c>
      <c r="R27" s="337">
        <v>2.4792917561467327</v>
      </c>
      <c r="S27" s="337">
        <v>3.4619645090436602</v>
      </c>
      <c r="T27" s="339">
        <v>2.3572789617830185</v>
      </c>
      <c r="U27" s="311">
        <v>2008</v>
      </c>
    </row>
    <row r="28" spans="1:21" ht="15" customHeight="1" x14ac:dyDescent="0.2">
      <c r="A28" s="310">
        <v>2009</v>
      </c>
      <c r="B28" s="337">
        <v>-0.58729858055397743</v>
      </c>
      <c r="C28" s="337">
        <v>1.0168462275432419</v>
      </c>
      <c r="D28" s="337">
        <v>3.0458503233336867</v>
      </c>
      <c r="E28" s="337">
        <v>2.798801962088644</v>
      </c>
      <c r="F28" s="337">
        <v>1.454914688181866</v>
      </c>
      <c r="G28" s="337">
        <v>3.4516376170672372</v>
      </c>
      <c r="H28" s="337">
        <v>-1.0116853667882315</v>
      </c>
      <c r="I28" s="337">
        <v>3.1757582660032764</v>
      </c>
      <c r="J28" s="337">
        <v>3.4530382831744966</v>
      </c>
      <c r="K28" s="337">
        <v>2.4093834711000239</v>
      </c>
      <c r="L28" s="338">
        <v>3.3659419983646131</v>
      </c>
      <c r="M28" s="338">
        <v>1.1165323300006058</v>
      </c>
      <c r="N28" s="337">
        <v>1.2731601012717773</v>
      </c>
      <c r="O28" s="337">
        <v>2.8316423124322863</v>
      </c>
      <c r="P28" s="337">
        <v>2.1832617098101146</v>
      </c>
      <c r="Q28" s="337">
        <v>0.44146918320116435</v>
      </c>
      <c r="R28" s="337">
        <v>1.500682128240109</v>
      </c>
      <c r="S28" s="337">
        <v>1.9198411338860513</v>
      </c>
      <c r="T28" s="339">
        <v>1.3798510109009545</v>
      </c>
      <c r="U28" s="311">
        <v>2009</v>
      </c>
    </row>
    <row r="29" spans="1:21" ht="15" customHeight="1" x14ac:dyDescent="0.2">
      <c r="A29" s="310">
        <v>2010</v>
      </c>
      <c r="B29" s="337">
        <v>3.7579982109973598</v>
      </c>
      <c r="C29" s="337">
        <v>3.9490480834941275</v>
      </c>
      <c r="D29" s="337">
        <v>5.0008776409435676</v>
      </c>
      <c r="E29" s="337">
        <v>3.8204537805662735</v>
      </c>
      <c r="F29" s="337">
        <v>1.9711869692718715</v>
      </c>
      <c r="G29" s="337">
        <v>1.4456424790449403</v>
      </c>
      <c r="H29" s="337">
        <v>2.0756929128272006</v>
      </c>
      <c r="I29" s="337">
        <v>3.2616836404966554</v>
      </c>
      <c r="J29" s="337">
        <v>2.8827360903224841</v>
      </c>
      <c r="K29" s="337">
        <v>2.5049350949219029</v>
      </c>
      <c r="L29" s="338">
        <v>2.1737199230926323</v>
      </c>
      <c r="M29" s="338">
        <v>3.7079100602747235</v>
      </c>
      <c r="N29" s="337">
        <v>4.7526167961835881</v>
      </c>
      <c r="O29" s="337">
        <v>4.2724275631500745</v>
      </c>
      <c r="P29" s="337">
        <v>2.2956428468172434</v>
      </c>
      <c r="Q29" s="337">
        <v>4.4379254111900925</v>
      </c>
      <c r="R29" s="337">
        <v>3.1693464118380694</v>
      </c>
      <c r="S29" s="337">
        <v>4.2467831238706646</v>
      </c>
      <c r="T29" s="339">
        <v>2.9543253928068562</v>
      </c>
      <c r="U29" s="311">
        <v>2010</v>
      </c>
    </row>
    <row r="30" spans="1:21" ht="15" customHeight="1" x14ac:dyDescent="0.2">
      <c r="A30" s="310">
        <v>2011</v>
      </c>
      <c r="B30" s="337">
        <v>1.9880413687623024</v>
      </c>
      <c r="C30" s="337">
        <v>2.5403845339444571</v>
      </c>
      <c r="D30" s="337">
        <v>4.3411942503799414</v>
      </c>
      <c r="E30" s="337">
        <v>2.6339229805075912</v>
      </c>
      <c r="F30" s="337">
        <v>1.8333833378686284</v>
      </c>
      <c r="G30" s="337">
        <v>2.5655990817334988</v>
      </c>
      <c r="H30" s="337">
        <v>2.5721217669355818</v>
      </c>
      <c r="I30" s="337">
        <v>1.8786132556373314</v>
      </c>
      <c r="J30" s="337">
        <v>2.396574619577577</v>
      </c>
      <c r="K30" s="337">
        <v>3.4415810155819146</v>
      </c>
      <c r="L30" s="338">
        <v>1.4305624775724406</v>
      </c>
      <c r="M30" s="338">
        <v>2.8766521215812109</v>
      </c>
      <c r="N30" s="337">
        <v>1.9932674672773685</v>
      </c>
      <c r="O30" s="337">
        <v>1.7455382967041042</v>
      </c>
      <c r="P30" s="337">
        <v>1.1182774030974492</v>
      </c>
      <c r="Q30" s="337">
        <v>1.9306065906276817</v>
      </c>
      <c r="R30" s="337">
        <v>2.5770038144557255</v>
      </c>
      <c r="S30" s="337">
        <v>2.0451793181253661</v>
      </c>
      <c r="T30" s="339">
        <v>2.558605917991283</v>
      </c>
      <c r="U30" s="311">
        <v>2011</v>
      </c>
    </row>
    <row r="31" spans="1:21" ht="15" customHeight="1" x14ac:dyDescent="0.2">
      <c r="A31" s="310">
        <v>2012</v>
      </c>
      <c r="B31" s="337">
        <v>3.0433503128203179</v>
      </c>
      <c r="C31" s="337">
        <v>3.4709881416348325</v>
      </c>
      <c r="D31" s="337">
        <v>2.6264016350840258</v>
      </c>
      <c r="E31" s="337">
        <v>0.93662970624207353</v>
      </c>
      <c r="F31" s="337">
        <v>4.3335846913454299</v>
      </c>
      <c r="G31" s="337">
        <v>5.491794493190274</v>
      </c>
      <c r="H31" s="337">
        <v>2.924274458816766</v>
      </c>
      <c r="I31" s="337">
        <v>2.6386425846722217</v>
      </c>
      <c r="J31" s="337">
        <v>2.8488718354954932</v>
      </c>
      <c r="K31" s="337">
        <v>2.5502610553735106</v>
      </c>
      <c r="L31" s="338">
        <v>1.8295057408347202</v>
      </c>
      <c r="M31" s="338">
        <v>-0.87318496262809309</v>
      </c>
      <c r="N31" s="337">
        <v>2.8747763777536708</v>
      </c>
      <c r="O31" s="337">
        <v>2.1720415141922147</v>
      </c>
      <c r="P31" s="337">
        <v>1.9761847897510914</v>
      </c>
      <c r="Q31" s="337">
        <v>2.9130204943204072</v>
      </c>
      <c r="R31" s="337">
        <v>2.8506816154924195</v>
      </c>
      <c r="S31" s="337">
        <v>2.361085593717156</v>
      </c>
      <c r="T31" s="339">
        <v>2.9210276005235438</v>
      </c>
      <c r="U31" s="311">
        <v>2012</v>
      </c>
    </row>
    <row r="32" spans="1:21" ht="15" customHeight="1" x14ac:dyDescent="0.2">
      <c r="A32" s="310">
        <v>2013</v>
      </c>
      <c r="B32" s="337">
        <v>2.1927277134497998</v>
      </c>
      <c r="C32" s="337">
        <v>2.2587291581468691</v>
      </c>
      <c r="D32" s="337">
        <v>1.6542222762198131</v>
      </c>
      <c r="E32" s="337">
        <v>1.9617207193075881</v>
      </c>
      <c r="F32" s="337">
        <v>0.65299504653383234</v>
      </c>
      <c r="G32" s="337">
        <v>2.2405618784197228</v>
      </c>
      <c r="H32" s="337">
        <v>0.92625071211720089</v>
      </c>
      <c r="I32" s="337">
        <v>0.32677825349564471</v>
      </c>
      <c r="J32" s="337">
        <v>2.2058573923066493</v>
      </c>
      <c r="K32" s="337">
        <v>0.66132078783498638</v>
      </c>
      <c r="L32" s="338">
        <v>3.5315613299148669</v>
      </c>
      <c r="M32" s="338">
        <v>1.4379660212726202</v>
      </c>
      <c r="N32" s="337">
        <v>1.8305687283354217</v>
      </c>
      <c r="O32" s="337">
        <v>0.54736990005294639</v>
      </c>
      <c r="P32" s="337">
        <v>1.4685042912685782</v>
      </c>
      <c r="Q32" s="337">
        <v>1.9500258513034703</v>
      </c>
      <c r="R32" s="337">
        <v>1.6653247034777492</v>
      </c>
      <c r="S32" s="337">
        <v>1.4630709098596695</v>
      </c>
      <c r="T32" s="339">
        <v>1.6903287171520167</v>
      </c>
      <c r="U32" s="311">
        <v>2013</v>
      </c>
    </row>
    <row r="33" spans="1:21" ht="15" customHeight="1" x14ac:dyDescent="0.2">
      <c r="A33" s="310">
        <v>2014</v>
      </c>
      <c r="B33" s="337">
        <v>3.5528182073243175</v>
      </c>
      <c r="C33" s="337">
        <v>4.1963575086482052</v>
      </c>
      <c r="D33" s="337">
        <v>4.6721504287272548</v>
      </c>
      <c r="E33" s="337">
        <v>3.2943279159505439</v>
      </c>
      <c r="F33" s="337">
        <v>2.7260696380718188</v>
      </c>
      <c r="G33" s="337">
        <v>4.1127351779403885</v>
      </c>
      <c r="H33" s="337">
        <v>4.1934295396280525</v>
      </c>
      <c r="I33" s="337">
        <v>3.5707081433508425</v>
      </c>
      <c r="J33" s="337">
        <v>3.4669222615916429</v>
      </c>
      <c r="K33" s="337">
        <v>4.0215136855980402</v>
      </c>
      <c r="L33" s="338">
        <v>3.1315560614699436</v>
      </c>
      <c r="M33" s="338">
        <v>1.9828494308136337</v>
      </c>
      <c r="N33" s="337">
        <v>3.3947764806996199</v>
      </c>
      <c r="O33" s="337">
        <v>2.85459698178351</v>
      </c>
      <c r="P33" s="337">
        <v>2.8955091766066645</v>
      </c>
      <c r="Q33" s="337">
        <v>3.6728809280747043</v>
      </c>
      <c r="R33" s="337">
        <v>3.7988805543921105</v>
      </c>
      <c r="S33" s="337">
        <v>3.3540889192301511</v>
      </c>
      <c r="T33" s="339">
        <v>3.8106971595358217</v>
      </c>
      <c r="U33" s="311">
        <v>2014</v>
      </c>
    </row>
    <row r="34" spans="1:21" ht="15" customHeight="1" x14ac:dyDescent="0.2">
      <c r="A34" s="310">
        <v>2015</v>
      </c>
      <c r="B34" s="337">
        <v>2.8459679839922387</v>
      </c>
      <c r="C34" s="337">
        <v>2.7590868337806222</v>
      </c>
      <c r="D34" s="337">
        <v>5.6429129107751681</v>
      </c>
      <c r="E34" s="337">
        <v>4.1473701385555541</v>
      </c>
      <c r="F34" s="337">
        <v>1.976772168380255</v>
      </c>
      <c r="G34" s="337">
        <v>1.7101227010258897</v>
      </c>
      <c r="H34" s="337">
        <v>2.2282071825371372</v>
      </c>
      <c r="I34" s="337">
        <v>3.8353045818479257</v>
      </c>
      <c r="J34" s="337">
        <v>3.1594661036234113</v>
      </c>
      <c r="K34" s="337">
        <v>0.9999998197516502</v>
      </c>
      <c r="L34" s="338">
        <v>2.1230543858825248</v>
      </c>
      <c r="M34" s="338">
        <v>0.56244620227792219</v>
      </c>
      <c r="N34" s="337">
        <v>3.8312059249533408</v>
      </c>
      <c r="O34" s="337">
        <v>3.7852844658776603</v>
      </c>
      <c r="P34" s="337">
        <v>2.8809935218887408</v>
      </c>
      <c r="Q34" s="337">
        <v>3.6180119474294039</v>
      </c>
      <c r="R34" s="337">
        <v>2.501036290337372</v>
      </c>
      <c r="S34" s="337">
        <v>3.8449585054071651</v>
      </c>
      <c r="T34" s="339">
        <v>2.1875958510166438</v>
      </c>
      <c r="U34" s="311">
        <v>2015</v>
      </c>
    </row>
    <row r="35" spans="1:21" ht="15" customHeight="1" x14ac:dyDescent="0.2">
      <c r="A35" s="310">
        <v>2016</v>
      </c>
      <c r="B35" s="337">
        <v>3.2408345942669894</v>
      </c>
      <c r="C35" s="337">
        <v>3.1695722004838105</v>
      </c>
      <c r="D35" s="337">
        <v>4.7934423439649425</v>
      </c>
      <c r="E35" s="337">
        <v>3.4084355149278336</v>
      </c>
      <c r="F35" s="337">
        <v>2.668375065224101</v>
      </c>
      <c r="G35" s="337">
        <v>2.3564937411053748</v>
      </c>
      <c r="H35" s="337">
        <v>2.3562745631222248</v>
      </c>
      <c r="I35" s="337">
        <v>2.826406641075057</v>
      </c>
      <c r="J35" s="337">
        <v>2.0804589193893763</v>
      </c>
      <c r="K35" s="337">
        <v>2.7439720636148506</v>
      </c>
      <c r="L35" s="338">
        <v>1.3733500240301326</v>
      </c>
      <c r="M35" s="338">
        <v>1.320448463277669</v>
      </c>
      <c r="N35" s="337">
        <v>4.3111475932119268</v>
      </c>
      <c r="O35" s="337">
        <v>2.6660853028363438</v>
      </c>
      <c r="P35" s="337">
        <v>3.6080132389067625</v>
      </c>
      <c r="Q35" s="337">
        <v>3.1480133028522621</v>
      </c>
      <c r="R35" s="337">
        <v>2.8973785452268048</v>
      </c>
      <c r="S35" s="337">
        <v>3.4642726448293857</v>
      </c>
      <c r="T35" s="339">
        <v>2.7333673825909273</v>
      </c>
      <c r="U35" s="311">
        <v>2016</v>
      </c>
    </row>
    <row r="36" spans="1:21" s="303" customFormat="1" ht="15" customHeight="1" x14ac:dyDescent="0.25">
      <c r="A36" s="317"/>
      <c r="B36" s="318"/>
      <c r="C36" s="318"/>
      <c r="D36" s="318"/>
      <c r="E36" s="319"/>
      <c r="F36" s="318"/>
      <c r="G36" s="318"/>
      <c r="H36" s="318"/>
      <c r="I36" s="318"/>
      <c r="J36" s="318"/>
      <c r="K36" s="318"/>
      <c r="L36" s="319"/>
      <c r="M36" s="319"/>
      <c r="N36" s="318"/>
      <c r="O36" s="318"/>
      <c r="P36" s="318"/>
      <c r="Q36" s="318"/>
      <c r="R36" s="318"/>
      <c r="S36" s="319"/>
      <c r="T36" s="319"/>
      <c r="U36" s="317"/>
    </row>
    <row r="37" spans="1:21" ht="15" customHeight="1" x14ac:dyDescent="0.25">
      <c r="A37" s="415" t="s">
        <v>140</v>
      </c>
      <c r="B37" s="415"/>
      <c r="C37" s="415"/>
      <c r="D37" s="415"/>
      <c r="E37" s="415"/>
      <c r="F37" s="415"/>
      <c r="G37" s="415"/>
      <c r="H37" s="415"/>
      <c r="I37" s="415"/>
      <c r="J37" s="415"/>
      <c r="K37" s="415" t="s">
        <v>140</v>
      </c>
      <c r="L37" s="415"/>
      <c r="M37" s="415"/>
      <c r="N37" s="415"/>
      <c r="O37" s="415"/>
      <c r="P37" s="415"/>
      <c r="Q37" s="415"/>
      <c r="R37" s="415"/>
      <c r="S37" s="415"/>
      <c r="T37" s="415"/>
      <c r="U37" s="415"/>
    </row>
    <row r="38" spans="1:21" ht="15" customHeight="1" x14ac:dyDescent="0.25">
      <c r="A38" s="307"/>
      <c r="B38" s="307"/>
      <c r="C38" s="307"/>
      <c r="D38" s="307"/>
      <c r="E38" s="307"/>
      <c r="F38" s="307"/>
      <c r="G38" s="307"/>
      <c r="H38" s="307"/>
      <c r="I38" s="307"/>
      <c r="J38" s="307"/>
      <c r="K38" s="307"/>
      <c r="L38" s="308"/>
      <c r="M38" s="308"/>
      <c r="N38" s="307"/>
      <c r="O38" s="307"/>
      <c r="P38" s="307"/>
      <c r="Q38" s="307"/>
      <c r="R38" s="307"/>
      <c r="S38" s="307"/>
      <c r="T38" s="307"/>
      <c r="U38" s="308"/>
    </row>
    <row r="39" spans="1:21" ht="15" customHeight="1" x14ac:dyDescent="0.2">
      <c r="A39" s="310">
        <v>2006</v>
      </c>
      <c r="B39" s="340">
        <v>15.43171971150665</v>
      </c>
      <c r="C39" s="340">
        <v>17.189945521515693</v>
      </c>
      <c r="D39" s="340">
        <v>3.9258055978296831</v>
      </c>
      <c r="E39" s="340">
        <v>1.8968018703544409</v>
      </c>
      <c r="F39" s="340">
        <v>1.0737987163369285</v>
      </c>
      <c r="G39" s="340">
        <v>3.2768411301528486</v>
      </c>
      <c r="H39" s="340">
        <v>8.9274201018990276</v>
      </c>
      <c r="I39" s="340">
        <v>1.2712009528220738</v>
      </c>
      <c r="J39" s="340">
        <v>8.6298952336840244</v>
      </c>
      <c r="K39" s="340">
        <v>22.601692582544828</v>
      </c>
      <c r="L39" s="341">
        <v>4.5749398972187301</v>
      </c>
      <c r="M39" s="341">
        <v>1.3607049118860142</v>
      </c>
      <c r="N39" s="340">
        <v>3.3594821235580845</v>
      </c>
      <c r="O39" s="340">
        <v>1.7634588323518383</v>
      </c>
      <c r="P39" s="340">
        <v>2.9044469441319833</v>
      </c>
      <c r="Q39" s="340">
        <v>1.811848518935133</v>
      </c>
      <c r="R39" s="344">
        <v>100</v>
      </c>
      <c r="S39" s="340">
        <v>10.102792298021571</v>
      </c>
      <c r="T39" s="342">
        <v>85.971404750876729</v>
      </c>
      <c r="U39" s="311">
        <v>2006</v>
      </c>
    </row>
    <row r="40" spans="1:21" ht="15" customHeight="1" x14ac:dyDescent="0.2">
      <c r="A40" s="310">
        <v>2007</v>
      </c>
      <c r="B40" s="340">
        <v>15.434817022395583</v>
      </c>
      <c r="C40" s="340">
        <v>17.259443835736512</v>
      </c>
      <c r="D40" s="340">
        <v>3.908750054783714</v>
      </c>
      <c r="E40" s="340">
        <v>1.9248205285532716</v>
      </c>
      <c r="F40" s="340">
        <v>1.0712999079633607</v>
      </c>
      <c r="G40" s="340">
        <v>3.2494149099355742</v>
      </c>
      <c r="H40" s="340">
        <v>8.9997865626506552</v>
      </c>
      <c r="I40" s="340">
        <v>1.2836196695446378</v>
      </c>
      <c r="J40" s="340">
        <v>8.5563027567164838</v>
      </c>
      <c r="K40" s="340">
        <v>22.489998685190866</v>
      </c>
      <c r="L40" s="341">
        <v>4.5627996669150193</v>
      </c>
      <c r="M40" s="341">
        <v>1.3509457860367271</v>
      </c>
      <c r="N40" s="340">
        <v>3.3951281938905202</v>
      </c>
      <c r="O40" s="340">
        <v>1.7657698207476882</v>
      </c>
      <c r="P40" s="340">
        <v>2.9110733225226806</v>
      </c>
      <c r="Q40" s="340">
        <v>1.8360323443046851</v>
      </c>
      <c r="R40" s="344">
        <v>100</v>
      </c>
      <c r="S40" s="340">
        <v>10.205370557040803</v>
      </c>
      <c r="T40" s="342">
        <v>85.885882456063456</v>
      </c>
      <c r="U40" s="311">
        <v>2007</v>
      </c>
    </row>
    <row r="41" spans="1:21" ht="15" customHeight="1" x14ac:dyDescent="0.2">
      <c r="A41" s="310">
        <v>2008</v>
      </c>
      <c r="B41" s="340">
        <v>15.354673754527921</v>
      </c>
      <c r="C41" s="340">
        <v>17.378297202632716</v>
      </c>
      <c r="D41" s="340">
        <v>3.913145188536824</v>
      </c>
      <c r="E41" s="340">
        <v>1.935790563108623</v>
      </c>
      <c r="F41" s="340">
        <v>1.066436724586981</v>
      </c>
      <c r="G41" s="340">
        <v>3.3102293576019877</v>
      </c>
      <c r="H41" s="340">
        <v>9.1711021396160408</v>
      </c>
      <c r="I41" s="340">
        <v>1.2917430407951178</v>
      </c>
      <c r="J41" s="340">
        <v>8.4632091246947532</v>
      </c>
      <c r="K41" s="340">
        <v>22.383319291613031</v>
      </c>
      <c r="L41" s="341">
        <v>4.5036890521624962</v>
      </c>
      <c r="M41" s="341">
        <v>1.2777151483789297</v>
      </c>
      <c r="N41" s="340">
        <v>3.4329281904998141</v>
      </c>
      <c r="O41" s="340">
        <v>1.7913217891860223</v>
      </c>
      <c r="P41" s="340">
        <v>2.8749541327562684</v>
      </c>
      <c r="Q41" s="340">
        <v>1.8514461546356922</v>
      </c>
      <c r="R41" s="344">
        <v>100</v>
      </c>
      <c r="S41" s="340">
        <v>10.303229738225269</v>
      </c>
      <c r="T41" s="342">
        <v>85.783625928571126</v>
      </c>
      <c r="U41" s="311">
        <v>2008</v>
      </c>
    </row>
    <row r="42" spans="1:21" ht="15" customHeight="1" x14ac:dyDescent="0.2">
      <c r="A42" s="310">
        <v>2009</v>
      </c>
      <c r="B42" s="340">
        <v>15.038811221222234</v>
      </c>
      <c r="C42" s="340">
        <v>17.295457916203187</v>
      </c>
      <c r="D42" s="340">
        <v>3.9727158964506017</v>
      </c>
      <c r="E42" s="340">
        <v>1.960547915191964</v>
      </c>
      <c r="F42" s="340">
        <v>1.0659558600465164</v>
      </c>
      <c r="G42" s="340">
        <v>3.3738556308356085</v>
      </c>
      <c r="H42" s="340">
        <v>8.9440969764384661</v>
      </c>
      <c r="I42" s="340">
        <v>1.3130608083055246</v>
      </c>
      <c r="J42" s="340">
        <v>8.6259981629419897</v>
      </c>
      <c r="K42" s="340">
        <v>22.58370959315064</v>
      </c>
      <c r="L42" s="341">
        <v>4.5864525398591027</v>
      </c>
      <c r="M42" s="341">
        <v>1.2728793777598004</v>
      </c>
      <c r="N42" s="340">
        <v>3.4252330029999665</v>
      </c>
      <c r="O42" s="340">
        <v>1.8148110695385444</v>
      </c>
      <c r="P42" s="340">
        <v>2.8942878450803922</v>
      </c>
      <c r="Q42" s="340">
        <v>1.8321253412883001</v>
      </c>
      <c r="R42" s="344">
        <v>100</v>
      </c>
      <c r="S42" s="340">
        <v>10.345778137324301</v>
      </c>
      <c r="T42" s="342">
        <v>85.681505123537931</v>
      </c>
      <c r="U42" s="311">
        <v>2009</v>
      </c>
    </row>
    <row r="43" spans="1:21" ht="15" customHeight="1" x14ac:dyDescent="0.2">
      <c r="A43" s="310">
        <v>2010</v>
      </c>
      <c r="B43" s="340">
        <v>15.124617941827507</v>
      </c>
      <c r="C43" s="340">
        <v>17.426168228115888</v>
      </c>
      <c r="D43" s="340">
        <v>4.0432422056865613</v>
      </c>
      <c r="E43" s="340">
        <v>1.972921039949685</v>
      </c>
      <c r="F43" s="340">
        <v>1.0535763585425022</v>
      </c>
      <c r="G43" s="340">
        <v>3.3174868699409452</v>
      </c>
      <c r="H43" s="340">
        <v>8.8492844832515178</v>
      </c>
      <c r="I43" s="340">
        <v>1.3142360061750076</v>
      </c>
      <c r="J43" s="340">
        <v>8.6020346486535058</v>
      </c>
      <c r="K43" s="340">
        <v>22.438270344444536</v>
      </c>
      <c r="L43" s="341">
        <v>4.5421913925622199</v>
      </c>
      <c r="M43" s="341">
        <v>1.2795240506742684</v>
      </c>
      <c r="N43" s="340">
        <v>3.4777977439985626</v>
      </c>
      <c r="O43" s="340">
        <v>1.8342149327365249</v>
      </c>
      <c r="P43" s="340">
        <v>2.8697771769760432</v>
      </c>
      <c r="Q43" s="340">
        <v>1.8546533092649617</v>
      </c>
      <c r="R43" s="344">
        <v>100</v>
      </c>
      <c r="S43" s="340">
        <v>10.453823032124742</v>
      </c>
      <c r="T43" s="342">
        <v>85.502931494988928</v>
      </c>
      <c r="U43" s="311">
        <v>2010</v>
      </c>
    </row>
    <row r="44" spans="1:21" ht="15" customHeight="1" x14ac:dyDescent="0.2">
      <c r="A44" s="310">
        <v>2011</v>
      </c>
      <c r="B44" s="340">
        <v>15.037777503503632</v>
      </c>
      <c r="C44" s="340">
        <v>17.41994720665053</v>
      </c>
      <c r="D44" s="340">
        <v>4.1127806886227543</v>
      </c>
      <c r="E44" s="340">
        <v>1.9740157981908524</v>
      </c>
      <c r="F44" s="340">
        <v>1.0459385749777041</v>
      </c>
      <c r="G44" s="340">
        <v>3.3171180245891194</v>
      </c>
      <c r="H44" s="340">
        <v>8.8488633106128169</v>
      </c>
      <c r="I44" s="340">
        <v>1.3052880940247165</v>
      </c>
      <c r="J44" s="340">
        <v>8.5869039845840227</v>
      </c>
      <c r="K44" s="340">
        <v>22.627392820741495</v>
      </c>
      <c r="L44" s="341">
        <v>4.4914260574595488</v>
      </c>
      <c r="M44" s="341">
        <v>1.2832618008663523</v>
      </c>
      <c r="N44" s="340">
        <v>3.4580065931965858</v>
      </c>
      <c r="O44" s="340">
        <v>1.8193472098356478</v>
      </c>
      <c r="P44" s="340">
        <v>2.8289666677283729</v>
      </c>
      <c r="Q44" s="340">
        <v>1.8429660625557396</v>
      </c>
      <c r="R44" s="344">
        <v>100</v>
      </c>
      <c r="S44" s="340">
        <v>10.399623757803543</v>
      </c>
      <c r="T44" s="342">
        <v>85.487595951713601</v>
      </c>
      <c r="U44" s="311">
        <v>2011</v>
      </c>
    </row>
    <row r="45" spans="1:21" ht="15" customHeight="1" x14ac:dyDescent="0.2">
      <c r="A45" s="310">
        <v>2012</v>
      </c>
      <c r="B45" s="340">
        <v>15.065947555046298</v>
      </c>
      <c r="C45" s="340">
        <v>17.525009290514383</v>
      </c>
      <c r="D45" s="340">
        <v>4.1038122077359018</v>
      </c>
      <c r="E45" s="340">
        <v>1.9372793502833607</v>
      </c>
      <c r="F45" s="340">
        <v>1.0610189371651544</v>
      </c>
      <c r="G45" s="340">
        <v>3.4022986281007093</v>
      </c>
      <c r="H45" s="340">
        <v>8.8551949459601751</v>
      </c>
      <c r="I45" s="340">
        <v>1.3025970858753213</v>
      </c>
      <c r="J45" s="340">
        <v>8.5867528878015538</v>
      </c>
      <c r="K45" s="340">
        <v>22.56129958812053</v>
      </c>
      <c r="L45" s="341">
        <v>4.4468319345947789</v>
      </c>
      <c r="M45" s="341">
        <v>1.2367993403734787</v>
      </c>
      <c r="N45" s="340">
        <v>3.4588166981511876</v>
      </c>
      <c r="O45" s="340">
        <v>1.8073426032021307</v>
      </c>
      <c r="P45" s="340">
        <v>2.8049131336905018</v>
      </c>
      <c r="Q45" s="340">
        <v>1.8440831036511722</v>
      </c>
      <c r="R45" s="344">
        <v>100</v>
      </c>
      <c r="S45" s="340">
        <v>10.350118841163173</v>
      </c>
      <c r="T45" s="342">
        <v>85.546066241367569</v>
      </c>
      <c r="U45" s="311">
        <v>2012</v>
      </c>
    </row>
    <row r="46" spans="1:21" ht="15" customHeight="1" x14ac:dyDescent="0.2">
      <c r="A46" s="310">
        <v>2013</v>
      </c>
      <c r="B46" s="340">
        <v>15.144104253131783</v>
      </c>
      <c r="C46" s="340">
        <v>17.627300003807637</v>
      </c>
      <c r="D46" s="340">
        <v>4.1033640482808513</v>
      </c>
      <c r="E46" s="340">
        <v>1.9429273121882495</v>
      </c>
      <c r="F46" s="340">
        <v>1.0504538704641511</v>
      </c>
      <c r="G46" s="340">
        <v>3.4215493279518716</v>
      </c>
      <c r="H46" s="340">
        <v>8.7908205460153059</v>
      </c>
      <c r="I46" s="340">
        <v>1.2854468263336252</v>
      </c>
      <c r="J46" s="340">
        <v>8.6324068080569631</v>
      </c>
      <c r="K46" s="340">
        <v>22.338493698358906</v>
      </c>
      <c r="L46" s="341">
        <v>4.5284609526710584</v>
      </c>
      <c r="M46" s="341">
        <v>1.2340334310627117</v>
      </c>
      <c r="N46" s="340">
        <v>3.4644385637589004</v>
      </c>
      <c r="O46" s="340">
        <v>1.7874683014126338</v>
      </c>
      <c r="P46" s="340">
        <v>2.7994829227430227</v>
      </c>
      <c r="Q46" s="340">
        <v>1.8492472299432663</v>
      </c>
      <c r="R46" s="344">
        <v>100</v>
      </c>
      <c r="S46" s="340">
        <v>10.329528233636676</v>
      </c>
      <c r="T46" s="342">
        <v>85.567105814263414</v>
      </c>
      <c r="U46" s="311">
        <v>2013</v>
      </c>
    </row>
    <row r="47" spans="1:21" ht="15" customHeight="1" x14ac:dyDescent="0.2">
      <c r="A47" s="310">
        <v>2014</v>
      </c>
      <c r="B47" s="340">
        <v>15.108204118016046</v>
      </c>
      <c r="C47" s="340">
        <v>17.694800206891237</v>
      </c>
      <c r="D47" s="340">
        <v>4.1378860410774481</v>
      </c>
      <c r="E47" s="340">
        <v>1.9334829993360405</v>
      </c>
      <c r="F47" s="340">
        <v>1.039596928912317</v>
      </c>
      <c r="G47" s="340">
        <v>3.4318949990279046</v>
      </c>
      <c r="H47" s="340">
        <v>8.824235254413864</v>
      </c>
      <c r="I47" s="340">
        <v>1.2826211359209412</v>
      </c>
      <c r="J47" s="340">
        <v>8.6047995832828938</v>
      </c>
      <c r="K47" s="340">
        <v>22.386406438572745</v>
      </c>
      <c r="L47" s="341">
        <v>4.4993474122087838</v>
      </c>
      <c r="M47" s="341">
        <v>1.2124431874456636</v>
      </c>
      <c r="N47" s="340">
        <v>3.4509510027255352</v>
      </c>
      <c r="O47" s="340">
        <v>1.7712072690723275</v>
      </c>
      <c r="P47" s="340">
        <v>2.7751187607068051</v>
      </c>
      <c r="Q47" s="340">
        <v>1.847002461418819</v>
      </c>
      <c r="R47" s="344">
        <v>100</v>
      </c>
      <c r="S47" s="340">
        <v>10.285264868473664</v>
      </c>
      <c r="T47" s="342">
        <v>85.576846889478261</v>
      </c>
      <c r="U47" s="311">
        <v>2014</v>
      </c>
    </row>
    <row r="48" spans="1:21" ht="15" customHeight="1" x14ac:dyDescent="0.2">
      <c r="A48" s="310">
        <v>2015</v>
      </c>
      <c r="B48" s="340">
        <v>15.159045539948108</v>
      </c>
      <c r="C48" s="340">
        <v>17.739347588798424</v>
      </c>
      <c r="D48" s="340">
        <v>4.2647211237362441</v>
      </c>
      <c r="E48" s="340">
        <v>1.9645378903104589</v>
      </c>
      <c r="F48" s="340">
        <v>1.0342796814887716</v>
      </c>
      <c r="G48" s="340">
        <v>3.4054139751274941</v>
      </c>
      <c r="H48" s="340">
        <v>8.8007476066923154</v>
      </c>
      <c r="I48" s="340">
        <v>1.2993171691867227</v>
      </c>
      <c r="J48" s="340">
        <v>8.6600737228236557</v>
      </c>
      <c r="K48" s="340">
        <v>22.058577435805674</v>
      </c>
      <c r="L48" s="341">
        <v>4.4827556589424713</v>
      </c>
      <c r="M48" s="341">
        <v>1.1895123915182966</v>
      </c>
      <c r="N48" s="340">
        <v>3.4957344546837255</v>
      </c>
      <c r="O48" s="340">
        <v>1.7933989442605349</v>
      </c>
      <c r="P48" s="340">
        <v>2.785405743938445</v>
      </c>
      <c r="Q48" s="340">
        <v>1.8671296412275209</v>
      </c>
      <c r="R48" s="344">
        <v>100</v>
      </c>
      <c r="S48" s="340">
        <v>10.420118099668963</v>
      </c>
      <c r="T48" s="342">
        <v>85.315159345083657</v>
      </c>
      <c r="U48" s="311">
        <v>2015</v>
      </c>
    </row>
    <row r="49" spans="1:21" ht="15" customHeight="1" x14ac:dyDescent="0.2">
      <c r="A49" s="310">
        <v>2016</v>
      </c>
      <c r="B49" s="340">
        <v>15.209644165121851</v>
      </c>
      <c r="C49" s="340">
        <v>17.786273350468313</v>
      </c>
      <c r="D49" s="340">
        <v>4.3433060541664785</v>
      </c>
      <c r="E49" s="340">
        <v>1.9742950949669764</v>
      </c>
      <c r="F49" s="340">
        <v>1.0319778381405185</v>
      </c>
      <c r="G49" s="340">
        <v>3.387513259901016</v>
      </c>
      <c r="H49" s="340">
        <v>8.7544673258648942</v>
      </c>
      <c r="I49" s="340">
        <v>1.2984209849019723</v>
      </c>
      <c r="J49" s="340">
        <v>8.5913199383697183</v>
      </c>
      <c r="K49" s="340">
        <v>22.025690993005728</v>
      </c>
      <c r="L49" s="341">
        <v>4.4163608919000703</v>
      </c>
      <c r="M49" s="341">
        <v>1.1712827932568404</v>
      </c>
      <c r="N49" s="340">
        <v>3.5437644554658618</v>
      </c>
      <c r="O49" s="340">
        <v>1.7893677331394924</v>
      </c>
      <c r="P49" s="340">
        <v>2.8046424435084742</v>
      </c>
      <c r="Q49" s="340">
        <v>1.8716775470313474</v>
      </c>
      <c r="R49" s="344">
        <v>100</v>
      </c>
      <c r="S49" s="340">
        <v>10.477525815505651</v>
      </c>
      <c r="T49" s="342">
        <v>85.179172999537428</v>
      </c>
      <c r="U49" s="311">
        <v>2016</v>
      </c>
    </row>
    <row r="50" spans="1:21" s="303" customFormat="1" ht="15" customHeight="1" x14ac:dyDescent="0.25">
      <c r="A50" s="317"/>
      <c r="B50" s="318"/>
      <c r="C50" s="318"/>
      <c r="D50" s="318"/>
      <c r="E50" s="318"/>
      <c r="F50" s="318"/>
      <c r="G50" s="318"/>
      <c r="H50" s="318"/>
      <c r="I50" s="318"/>
      <c r="J50" s="318"/>
      <c r="K50" s="318"/>
      <c r="L50" s="319"/>
      <c r="M50" s="319"/>
      <c r="N50" s="318"/>
      <c r="O50" s="318"/>
      <c r="P50" s="318"/>
      <c r="Q50" s="318"/>
      <c r="R50" s="318"/>
      <c r="S50" s="318"/>
      <c r="T50" s="318"/>
      <c r="U50" s="317"/>
    </row>
    <row r="51" spans="1:21" s="309" customFormat="1" ht="15" customHeight="1" x14ac:dyDescent="0.25">
      <c r="A51" s="415" t="s">
        <v>147</v>
      </c>
      <c r="B51" s="415"/>
      <c r="C51" s="415"/>
      <c r="D51" s="415"/>
      <c r="E51" s="415"/>
      <c r="F51" s="415"/>
      <c r="G51" s="415"/>
      <c r="H51" s="415"/>
      <c r="I51" s="415"/>
      <c r="J51" s="415"/>
      <c r="K51" s="415" t="s">
        <v>147</v>
      </c>
      <c r="L51" s="415"/>
      <c r="M51" s="415"/>
      <c r="N51" s="415"/>
      <c r="O51" s="415"/>
      <c r="P51" s="415"/>
      <c r="Q51" s="415"/>
      <c r="R51" s="415"/>
      <c r="S51" s="415"/>
      <c r="T51" s="415"/>
      <c r="U51" s="415"/>
    </row>
    <row r="52" spans="1:21" s="309" customFormat="1" ht="15" customHeight="1" x14ac:dyDescent="0.25">
      <c r="A52" s="307"/>
      <c r="B52" s="307"/>
      <c r="C52" s="307"/>
      <c r="D52" s="307"/>
      <c r="E52" s="307"/>
      <c r="F52" s="307"/>
      <c r="G52" s="307"/>
      <c r="H52" s="307"/>
      <c r="I52" s="307"/>
      <c r="J52" s="307"/>
      <c r="K52" s="307"/>
      <c r="L52" s="308"/>
      <c r="M52" s="308"/>
      <c r="N52" s="307"/>
      <c r="O52" s="307"/>
      <c r="P52" s="307"/>
      <c r="Q52" s="307"/>
      <c r="R52" s="307"/>
      <c r="S52" s="307"/>
      <c r="T52" s="307"/>
      <c r="U52" s="308"/>
    </row>
    <row r="53" spans="1:21" s="309" customFormat="1" ht="15" customHeight="1" x14ac:dyDescent="0.2">
      <c r="A53" s="310">
        <v>2006</v>
      </c>
      <c r="B53" s="334">
        <v>7050</v>
      </c>
      <c r="C53" s="334">
        <v>6894</v>
      </c>
      <c r="D53" s="334">
        <v>6514</v>
      </c>
      <c r="E53" s="334">
        <v>4784</v>
      </c>
      <c r="F53" s="334">
        <v>6779</v>
      </c>
      <c r="G53" s="334">
        <v>7849</v>
      </c>
      <c r="H53" s="334">
        <v>7368</v>
      </c>
      <c r="I53" s="334">
        <v>4441</v>
      </c>
      <c r="J53" s="334">
        <v>6145</v>
      </c>
      <c r="K53" s="334">
        <v>6679</v>
      </c>
      <c r="L53" s="334">
        <v>6369</v>
      </c>
      <c r="M53" s="334">
        <v>6628</v>
      </c>
      <c r="N53" s="335">
        <v>4474</v>
      </c>
      <c r="O53" s="335">
        <v>4418</v>
      </c>
      <c r="P53" s="335">
        <v>5946</v>
      </c>
      <c r="Q53" s="335">
        <v>4525</v>
      </c>
      <c r="R53" s="335">
        <v>6449</v>
      </c>
      <c r="S53" s="335">
        <v>4524</v>
      </c>
      <c r="T53" s="336">
        <v>6785</v>
      </c>
      <c r="U53" s="311">
        <v>2006</v>
      </c>
    </row>
    <row r="54" spans="1:21" s="309" customFormat="1" ht="15" customHeight="1" x14ac:dyDescent="0.2">
      <c r="A54" s="310">
        <v>2007</v>
      </c>
      <c r="B54" s="334">
        <v>6969</v>
      </c>
      <c r="C54" s="334">
        <v>6829</v>
      </c>
      <c r="D54" s="334">
        <v>6382</v>
      </c>
      <c r="E54" s="334">
        <v>4783</v>
      </c>
      <c r="F54" s="334">
        <v>6664</v>
      </c>
      <c r="G54" s="334">
        <v>7673</v>
      </c>
      <c r="H54" s="334">
        <v>7350</v>
      </c>
      <c r="I54" s="334">
        <v>4425</v>
      </c>
      <c r="J54" s="334">
        <v>6022</v>
      </c>
      <c r="K54" s="334">
        <v>6579</v>
      </c>
      <c r="L54" s="334">
        <v>6272</v>
      </c>
      <c r="M54" s="334">
        <v>6567</v>
      </c>
      <c r="N54" s="335">
        <v>4470</v>
      </c>
      <c r="O54" s="335">
        <v>4379</v>
      </c>
      <c r="P54" s="335">
        <v>5903</v>
      </c>
      <c r="Q54" s="335">
        <v>4534</v>
      </c>
      <c r="R54" s="335">
        <v>6374</v>
      </c>
      <c r="S54" s="335">
        <v>4515</v>
      </c>
      <c r="T54" s="336">
        <v>6701</v>
      </c>
      <c r="U54" s="311">
        <v>2007</v>
      </c>
    </row>
    <row r="55" spans="1:21" s="309" customFormat="1" ht="15" customHeight="1" x14ac:dyDescent="0.2">
      <c r="A55" s="310">
        <v>2008</v>
      </c>
      <c r="B55" s="334">
        <v>6981</v>
      </c>
      <c r="C55" s="334">
        <v>6927</v>
      </c>
      <c r="D55" s="334">
        <v>6417</v>
      </c>
      <c r="E55" s="334">
        <v>4868</v>
      </c>
      <c r="F55" s="334">
        <v>6706</v>
      </c>
      <c r="G55" s="334">
        <v>7818</v>
      </c>
      <c r="H55" s="334">
        <v>7564</v>
      </c>
      <c r="I55" s="334">
        <v>4526</v>
      </c>
      <c r="J55" s="334">
        <v>6006</v>
      </c>
      <c r="K55" s="334">
        <v>6609</v>
      </c>
      <c r="L55" s="334">
        <v>6247</v>
      </c>
      <c r="M55" s="334">
        <v>6310</v>
      </c>
      <c r="N55" s="335">
        <v>4591</v>
      </c>
      <c r="O55" s="335">
        <v>4501</v>
      </c>
      <c r="P55" s="335">
        <v>5899</v>
      </c>
      <c r="Q55" s="335">
        <v>4647</v>
      </c>
      <c r="R55" s="335">
        <v>6432</v>
      </c>
      <c r="S55" s="335">
        <v>4626</v>
      </c>
      <c r="T55" s="336">
        <v>6749</v>
      </c>
      <c r="U55" s="311">
        <v>2008</v>
      </c>
    </row>
    <row r="56" spans="1:21" s="309" customFormat="1" ht="15" customHeight="1" x14ac:dyDescent="0.2">
      <c r="A56" s="310">
        <v>2009</v>
      </c>
      <c r="B56" s="334">
        <v>6979</v>
      </c>
      <c r="C56" s="334">
        <v>6967</v>
      </c>
      <c r="D56" s="334">
        <v>6523</v>
      </c>
      <c r="E56" s="334">
        <v>4950</v>
      </c>
      <c r="F56" s="334">
        <v>6835</v>
      </c>
      <c r="G56" s="334">
        <v>7975</v>
      </c>
      <c r="H56" s="334">
        <v>7484</v>
      </c>
      <c r="I56" s="334">
        <v>4647</v>
      </c>
      <c r="J56" s="334">
        <v>6157</v>
      </c>
      <c r="K56" s="334">
        <v>6772</v>
      </c>
      <c r="L56" s="334">
        <v>6447</v>
      </c>
      <c r="M56" s="334">
        <v>6429</v>
      </c>
      <c r="N56" s="335">
        <v>4678</v>
      </c>
      <c r="O56" s="335">
        <v>4629</v>
      </c>
      <c r="P56" s="335">
        <v>5995</v>
      </c>
      <c r="Q56" s="335">
        <v>4713</v>
      </c>
      <c r="R56" s="335">
        <v>6519</v>
      </c>
      <c r="S56" s="335">
        <v>4721</v>
      </c>
      <c r="T56" s="336">
        <v>6833</v>
      </c>
      <c r="U56" s="311">
        <v>2009</v>
      </c>
    </row>
    <row r="57" spans="1:21" ht="15" customHeight="1" x14ac:dyDescent="0.2">
      <c r="A57" s="310">
        <v>2010</v>
      </c>
      <c r="B57" s="334">
        <v>7235</v>
      </c>
      <c r="C57" s="334">
        <v>7182</v>
      </c>
      <c r="D57" s="334">
        <v>6782</v>
      </c>
      <c r="E57" s="334">
        <v>5111</v>
      </c>
      <c r="F57" s="334">
        <v>6991</v>
      </c>
      <c r="G57" s="334">
        <v>8057</v>
      </c>
      <c r="H57" s="334">
        <v>7638</v>
      </c>
      <c r="I57" s="334">
        <v>4828</v>
      </c>
      <c r="J57" s="334">
        <v>6304</v>
      </c>
      <c r="K57" s="334">
        <v>6931</v>
      </c>
      <c r="L57" s="334">
        <v>6566</v>
      </c>
      <c r="M57" s="334">
        <v>6637</v>
      </c>
      <c r="N57" s="335">
        <v>4875</v>
      </c>
      <c r="O57" s="335">
        <v>4815</v>
      </c>
      <c r="P57" s="335">
        <v>6134</v>
      </c>
      <c r="Q57" s="335">
        <v>4896</v>
      </c>
      <c r="R57" s="335">
        <v>6702</v>
      </c>
      <c r="S57" s="335">
        <v>4905</v>
      </c>
      <c r="T57" s="336">
        <v>7013</v>
      </c>
      <c r="U57" s="311">
        <v>2010</v>
      </c>
    </row>
    <row r="58" spans="1:21" ht="15" customHeight="1" x14ac:dyDescent="0.2">
      <c r="A58" s="310">
        <v>2011</v>
      </c>
      <c r="B58" s="334">
        <v>7264</v>
      </c>
      <c r="C58" s="334">
        <v>7222</v>
      </c>
      <c r="D58" s="334">
        <v>6996</v>
      </c>
      <c r="E58" s="334">
        <v>5235</v>
      </c>
      <c r="F58" s="334">
        <v>7023</v>
      </c>
      <c r="G58" s="334">
        <v>8164</v>
      </c>
      <c r="H58" s="334">
        <v>7722</v>
      </c>
      <c r="I58" s="334">
        <v>4964</v>
      </c>
      <c r="J58" s="334">
        <v>6349</v>
      </c>
      <c r="K58" s="334">
        <v>7068</v>
      </c>
      <c r="L58" s="334">
        <v>6578</v>
      </c>
      <c r="M58" s="334">
        <v>6739</v>
      </c>
      <c r="N58" s="335">
        <v>4960</v>
      </c>
      <c r="O58" s="335">
        <v>4919</v>
      </c>
      <c r="P58" s="335">
        <v>6146</v>
      </c>
      <c r="Q58" s="335">
        <v>4969</v>
      </c>
      <c r="R58" s="335">
        <v>6786</v>
      </c>
      <c r="S58" s="335">
        <v>5005</v>
      </c>
      <c r="T58" s="336">
        <v>7082</v>
      </c>
      <c r="U58" s="311">
        <v>2011</v>
      </c>
    </row>
    <row r="59" spans="1:21" ht="15" customHeight="1" x14ac:dyDescent="0.2">
      <c r="A59" s="310">
        <v>2012</v>
      </c>
      <c r="B59" s="334">
        <v>7367</v>
      </c>
      <c r="C59" s="334">
        <v>7330</v>
      </c>
      <c r="D59" s="334">
        <v>7000</v>
      </c>
      <c r="E59" s="334">
        <v>5265</v>
      </c>
      <c r="F59" s="334">
        <v>7211</v>
      </c>
      <c r="G59" s="334">
        <v>8437</v>
      </c>
      <c r="H59" s="334">
        <v>7845</v>
      </c>
      <c r="I59" s="334">
        <v>5101</v>
      </c>
      <c r="J59" s="334">
        <v>6439</v>
      </c>
      <c r="K59" s="334">
        <v>7168</v>
      </c>
      <c r="L59" s="334">
        <v>6626</v>
      </c>
      <c r="M59" s="334">
        <v>6665</v>
      </c>
      <c r="N59" s="335">
        <v>5056</v>
      </c>
      <c r="O59" s="335">
        <v>5044</v>
      </c>
      <c r="P59" s="335">
        <v>6228</v>
      </c>
      <c r="Q59" s="335">
        <v>5105</v>
      </c>
      <c r="R59" s="335">
        <v>6889</v>
      </c>
      <c r="S59" s="335">
        <v>5106</v>
      </c>
      <c r="T59" s="336">
        <v>7187</v>
      </c>
      <c r="U59" s="311">
        <v>2012</v>
      </c>
    </row>
    <row r="60" spans="1:21" ht="15" customHeight="1" x14ac:dyDescent="0.2">
      <c r="A60" s="310">
        <v>2013</v>
      </c>
      <c r="B60" s="334">
        <v>7428</v>
      </c>
      <c r="C60" s="334">
        <v>7385</v>
      </c>
      <c r="D60" s="334">
        <v>6965</v>
      </c>
      <c r="E60" s="334">
        <v>5365</v>
      </c>
      <c r="F60" s="334">
        <v>7215</v>
      </c>
      <c r="G60" s="334">
        <v>8485</v>
      </c>
      <c r="H60" s="334">
        <v>7867</v>
      </c>
      <c r="I60" s="334">
        <v>5111</v>
      </c>
      <c r="J60" s="334">
        <v>6504</v>
      </c>
      <c r="K60" s="334">
        <v>7161</v>
      </c>
      <c r="L60" s="334">
        <v>6805</v>
      </c>
      <c r="M60" s="334">
        <v>6794</v>
      </c>
      <c r="N60" s="335">
        <v>5109</v>
      </c>
      <c r="O60" s="335">
        <v>5087</v>
      </c>
      <c r="P60" s="335">
        <v>6273</v>
      </c>
      <c r="Q60" s="335">
        <v>5205</v>
      </c>
      <c r="R60" s="335">
        <v>6935</v>
      </c>
      <c r="S60" s="335">
        <v>5169</v>
      </c>
      <c r="T60" s="336">
        <v>7232</v>
      </c>
      <c r="U60" s="311">
        <v>2013</v>
      </c>
    </row>
    <row r="61" spans="1:21" ht="15" customHeight="1" x14ac:dyDescent="0.2">
      <c r="A61" s="310">
        <v>2014</v>
      </c>
      <c r="B61" s="334">
        <v>7594</v>
      </c>
      <c r="C61" s="334">
        <v>7581</v>
      </c>
      <c r="D61" s="334">
        <v>7140</v>
      </c>
      <c r="E61" s="334">
        <v>5524</v>
      </c>
      <c r="F61" s="334">
        <v>7350</v>
      </c>
      <c r="G61" s="334">
        <v>8728</v>
      </c>
      <c r="H61" s="334">
        <v>8091</v>
      </c>
      <c r="I61" s="334">
        <v>5262</v>
      </c>
      <c r="J61" s="334">
        <v>6648</v>
      </c>
      <c r="K61" s="334">
        <v>7397</v>
      </c>
      <c r="L61" s="334">
        <v>6963</v>
      </c>
      <c r="M61" s="334">
        <v>6914</v>
      </c>
      <c r="N61" s="335">
        <v>5245</v>
      </c>
      <c r="O61" s="335">
        <v>5259</v>
      </c>
      <c r="P61" s="335">
        <v>6403</v>
      </c>
      <c r="Q61" s="335">
        <v>5392</v>
      </c>
      <c r="R61" s="335">
        <v>7125</v>
      </c>
      <c r="S61" s="335">
        <v>5326</v>
      </c>
      <c r="T61" s="336">
        <v>7426</v>
      </c>
      <c r="U61" s="311">
        <v>2014</v>
      </c>
    </row>
    <row r="62" spans="1:21" ht="15" customHeight="1" x14ac:dyDescent="0.2">
      <c r="A62" s="310">
        <v>2015</v>
      </c>
      <c r="B62" s="334">
        <v>7713</v>
      </c>
      <c r="C62" s="334">
        <v>7645</v>
      </c>
      <c r="D62" s="334">
        <v>7369</v>
      </c>
      <c r="E62" s="334">
        <v>5748</v>
      </c>
      <c r="F62" s="334">
        <v>7451</v>
      </c>
      <c r="G62" s="334">
        <v>8762</v>
      </c>
      <c r="H62" s="334">
        <v>8173</v>
      </c>
      <c r="I62" s="334">
        <v>5434</v>
      </c>
      <c r="J62" s="334">
        <v>6763</v>
      </c>
      <c r="K62" s="334">
        <v>7393</v>
      </c>
      <c r="L62" s="334">
        <v>7024</v>
      </c>
      <c r="M62" s="334">
        <v>6928</v>
      </c>
      <c r="N62" s="335">
        <v>5433</v>
      </c>
      <c r="O62" s="335">
        <v>5483</v>
      </c>
      <c r="P62" s="335">
        <v>6494</v>
      </c>
      <c r="Q62" s="335">
        <v>5586</v>
      </c>
      <c r="R62" s="335">
        <v>7216</v>
      </c>
      <c r="S62" s="335">
        <v>5526</v>
      </c>
      <c r="T62" s="336">
        <v>7488</v>
      </c>
      <c r="U62" s="311">
        <v>2015</v>
      </c>
    </row>
    <row r="63" spans="1:21" ht="15" customHeight="1" x14ac:dyDescent="0.2">
      <c r="A63" s="310">
        <v>2016</v>
      </c>
      <c r="B63" s="334">
        <v>7839</v>
      </c>
      <c r="C63" s="334">
        <v>7742</v>
      </c>
      <c r="D63" s="334">
        <v>7482</v>
      </c>
      <c r="E63" s="334">
        <v>5862</v>
      </c>
      <c r="F63" s="334">
        <v>7539</v>
      </c>
      <c r="G63" s="334">
        <v>8806</v>
      </c>
      <c r="H63" s="334">
        <v>8250</v>
      </c>
      <c r="I63" s="334">
        <v>5571</v>
      </c>
      <c r="J63" s="334">
        <v>6810</v>
      </c>
      <c r="K63" s="334">
        <v>7503</v>
      </c>
      <c r="L63" s="334">
        <v>7060</v>
      </c>
      <c r="M63" s="334">
        <v>6988</v>
      </c>
      <c r="N63" s="335">
        <v>5593</v>
      </c>
      <c r="O63" s="335">
        <v>5605</v>
      </c>
      <c r="P63" s="335">
        <v>6603</v>
      </c>
      <c r="Q63" s="335">
        <v>5734</v>
      </c>
      <c r="R63" s="335">
        <v>7318</v>
      </c>
      <c r="S63" s="335">
        <v>5666</v>
      </c>
      <c r="T63" s="336">
        <v>7581</v>
      </c>
      <c r="U63" s="311">
        <v>2016</v>
      </c>
    </row>
    <row r="64" spans="1:21" ht="15" customHeight="1" x14ac:dyDescent="0.2"/>
    <row r="65" spans="12:21" ht="15" customHeight="1" x14ac:dyDescent="0.2"/>
    <row r="66" spans="12:21" ht="15" customHeight="1" x14ac:dyDescent="0.2">
      <c r="L66" s="301"/>
      <c r="M66" s="301"/>
      <c r="U66" s="301"/>
    </row>
    <row r="67" spans="12:21" ht="15" customHeight="1" x14ac:dyDescent="0.2">
      <c r="L67" s="301"/>
      <c r="M67" s="301"/>
      <c r="U67" s="301"/>
    </row>
    <row r="68" spans="12:21" ht="15" customHeight="1" x14ac:dyDescent="0.2">
      <c r="L68" s="301"/>
      <c r="M68" s="301"/>
      <c r="U68" s="301"/>
    </row>
    <row r="69" spans="12:21" ht="15" customHeight="1" x14ac:dyDescent="0.2">
      <c r="L69" s="301"/>
      <c r="M69" s="301"/>
      <c r="U69" s="301"/>
    </row>
    <row r="70" spans="12:21" ht="15" customHeight="1" x14ac:dyDescent="0.2">
      <c r="L70" s="301"/>
      <c r="M70" s="301"/>
      <c r="U70" s="301"/>
    </row>
    <row r="71" spans="12:21" ht="15" customHeight="1" x14ac:dyDescent="0.2">
      <c r="L71" s="301"/>
      <c r="M71" s="301"/>
      <c r="U71" s="301"/>
    </row>
    <row r="72" spans="12:21" ht="15" customHeight="1" x14ac:dyDescent="0.2">
      <c r="L72" s="301"/>
      <c r="M72" s="301"/>
      <c r="U72" s="301"/>
    </row>
    <row r="73" spans="12:21" ht="15" customHeight="1" x14ac:dyDescent="0.2">
      <c r="L73" s="301"/>
      <c r="M73" s="301"/>
      <c r="U73" s="301"/>
    </row>
    <row r="74" spans="12:21" ht="15" customHeight="1" x14ac:dyDescent="0.2">
      <c r="L74" s="301"/>
      <c r="M74" s="301"/>
      <c r="U74" s="301"/>
    </row>
    <row r="75" spans="12:21" ht="15" customHeight="1" x14ac:dyDescent="0.2">
      <c r="L75" s="301"/>
      <c r="M75" s="301"/>
      <c r="U75" s="301"/>
    </row>
    <row r="76" spans="12:21" ht="15" customHeight="1" x14ac:dyDescent="0.2">
      <c r="L76" s="301"/>
      <c r="M76" s="301"/>
      <c r="U76" s="301"/>
    </row>
    <row r="77" spans="12:21" ht="15" customHeight="1" x14ac:dyDescent="0.2">
      <c r="L77" s="301"/>
      <c r="M77" s="301"/>
      <c r="U77" s="301"/>
    </row>
    <row r="78" spans="12:21" ht="15" customHeight="1" x14ac:dyDescent="0.2">
      <c r="L78" s="301"/>
      <c r="M78" s="301"/>
      <c r="U78" s="301"/>
    </row>
    <row r="79" spans="12:21" ht="15" customHeight="1" x14ac:dyDescent="0.2">
      <c r="L79" s="301"/>
      <c r="M79" s="301"/>
      <c r="U79" s="301"/>
    </row>
    <row r="80" spans="12:21" ht="15" customHeight="1" x14ac:dyDescent="0.2">
      <c r="L80" s="301"/>
      <c r="M80" s="301"/>
      <c r="U80" s="301"/>
    </row>
    <row r="81" spans="12:21" ht="15" customHeight="1" x14ac:dyDescent="0.2">
      <c r="L81" s="301"/>
      <c r="M81" s="301"/>
      <c r="U81" s="301"/>
    </row>
    <row r="82" spans="12:21" ht="15" customHeight="1" x14ac:dyDescent="0.2">
      <c r="L82" s="301"/>
      <c r="M82" s="301"/>
      <c r="U82" s="301"/>
    </row>
    <row r="83" spans="12:21" ht="15" customHeight="1" x14ac:dyDescent="0.2">
      <c r="L83" s="301"/>
      <c r="M83" s="301"/>
      <c r="U83" s="301"/>
    </row>
    <row r="84" spans="12:21" ht="15" customHeight="1" x14ac:dyDescent="0.2">
      <c r="L84" s="301"/>
      <c r="M84" s="301"/>
      <c r="U84" s="301"/>
    </row>
    <row r="85" spans="12:21" ht="15" customHeight="1" x14ac:dyDescent="0.2">
      <c r="L85" s="301"/>
      <c r="M85" s="301"/>
      <c r="U85" s="301"/>
    </row>
    <row r="86" spans="12:21" ht="15" customHeight="1" x14ac:dyDescent="0.2">
      <c r="L86" s="301"/>
      <c r="M86" s="301"/>
      <c r="U86" s="301"/>
    </row>
    <row r="87" spans="12:21" ht="15" customHeight="1" x14ac:dyDescent="0.2">
      <c r="L87" s="301"/>
      <c r="M87" s="301"/>
      <c r="U87" s="301"/>
    </row>
    <row r="88" spans="12:21" ht="15" customHeight="1" x14ac:dyDescent="0.2">
      <c r="L88" s="301"/>
      <c r="M88" s="301"/>
      <c r="U88" s="301"/>
    </row>
    <row r="89" spans="12:21" ht="15" customHeight="1" x14ac:dyDescent="0.2">
      <c r="L89" s="301"/>
      <c r="M89" s="301"/>
      <c r="U89" s="301"/>
    </row>
    <row r="90" spans="12:21" ht="15" customHeight="1" x14ac:dyDescent="0.2">
      <c r="L90" s="301"/>
      <c r="M90" s="301"/>
      <c r="U90" s="301"/>
    </row>
    <row r="91" spans="12:21" ht="15" customHeight="1" x14ac:dyDescent="0.2">
      <c r="L91" s="301"/>
      <c r="M91" s="301"/>
      <c r="U91" s="301"/>
    </row>
    <row r="92" spans="12:21" ht="15" customHeight="1" x14ac:dyDescent="0.2">
      <c r="L92" s="301"/>
      <c r="M92" s="301"/>
      <c r="U92" s="301"/>
    </row>
    <row r="93" spans="12:21" ht="15" customHeight="1" x14ac:dyDescent="0.2">
      <c r="L93" s="301"/>
      <c r="M93" s="301"/>
      <c r="U93" s="301"/>
    </row>
    <row r="94" spans="12:21" ht="15" customHeight="1" x14ac:dyDescent="0.2">
      <c r="L94" s="301"/>
      <c r="M94" s="301"/>
      <c r="U94" s="301"/>
    </row>
    <row r="95" spans="12:21" ht="15" customHeight="1" x14ac:dyDescent="0.2">
      <c r="L95" s="301"/>
      <c r="M95" s="301"/>
      <c r="U95" s="301"/>
    </row>
    <row r="96" spans="12:21" x14ac:dyDescent="0.2">
      <c r="L96" s="301"/>
      <c r="M96" s="301"/>
      <c r="U96" s="301"/>
    </row>
    <row r="98" spans="12:21" x14ac:dyDescent="0.2">
      <c r="L98" s="301"/>
      <c r="M98" s="301"/>
      <c r="U98" s="301"/>
    </row>
    <row r="99" spans="12:21" x14ac:dyDescent="0.2">
      <c r="L99" s="301"/>
      <c r="M99" s="301"/>
      <c r="U99" s="301"/>
    </row>
    <row r="100" spans="12:21" x14ac:dyDescent="0.2">
      <c r="L100" s="301"/>
      <c r="M100" s="301"/>
      <c r="U100" s="301"/>
    </row>
    <row r="101" spans="12:21" x14ac:dyDescent="0.2">
      <c r="L101" s="301"/>
      <c r="M101" s="301"/>
      <c r="U101" s="301"/>
    </row>
    <row r="102" spans="12:21" x14ac:dyDescent="0.2">
      <c r="L102" s="301"/>
      <c r="M102" s="301"/>
      <c r="U102" s="301"/>
    </row>
    <row r="103" spans="12:21" x14ac:dyDescent="0.2">
      <c r="L103" s="301"/>
      <c r="M103" s="301"/>
      <c r="U103" s="301"/>
    </row>
    <row r="104" spans="12:21" x14ac:dyDescent="0.2">
      <c r="L104" s="301"/>
      <c r="M104" s="301"/>
      <c r="U104" s="301"/>
    </row>
    <row r="105" spans="12:21" x14ac:dyDescent="0.2">
      <c r="L105" s="301"/>
      <c r="M105" s="301"/>
      <c r="U105" s="301"/>
    </row>
    <row r="106" spans="12:21" x14ac:dyDescent="0.2">
      <c r="L106" s="301"/>
      <c r="M106" s="301"/>
      <c r="U106" s="301"/>
    </row>
    <row r="107" spans="12:21" x14ac:dyDescent="0.2">
      <c r="L107" s="301"/>
      <c r="M107" s="301"/>
      <c r="U107" s="301"/>
    </row>
    <row r="108" spans="12:21" x14ac:dyDescent="0.2">
      <c r="L108" s="301"/>
      <c r="M108" s="301"/>
      <c r="U108" s="301"/>
    </row>
    <row r="109" spans="12:21" x14ac:dyDescent="0.2">
      <c r="L109" s="301"/>
      <c r="M109" s="301"/>
      <c r="U109" s="301"/>
    </row>
    <row r="110" spans="12:21" x14ac:dyDescent="0.2">
      <c r="L110" s="301"/>
      <c r="M110" s="301"/>
      <c r="U110" s="301"/>
    </row>
    <row r="111" spans="12:21" x14ac:dyDescent="0.2">
      <c r="L111" s="301"/>
      <c r="M111" s="301"/>
      <c r="U111" s="301"/>
    </row>
    <row r="112" spans="12:21" x14ac:dyDescent="0.2">
      <c r="L112" s="301"/>
      <c r="M112" s="301"/>
      <c r="U112" s="301"/>
    </row>
    <row r="113" spans="12:21" x14ac:dyDescent="0.2">
      <c r="L113" s="301"/>
      <c r="M113" s="301"/>
      <c r="U113" s="301"/>
    </row>
    <row r="114" spans="12:21" x14ac:dyDescent="0.2">
      <c r="L114" s="301"/>
      <c r="M114" s="301"/>
      <c r="U114" s="301"/>
    </row>
    <row r="115" spans="12:21" x14ac:dyDescent="0.2">
      <c r="L115" s="301"/>
      <c r="M115" s="301"/>
      <c r="U115" s="301"/>
    </row>
    <row r="116" spans="12:21" x14ac:dyDescent="0.2">
      <c r="L116" s="301"/>
      <c r="M116" s="301"/>
      <c r="U116" s="301"/>
    </row>
    <row r="117" spans="12:21" x14ac:dyDescent="0.2">
      <c r="L117" s="301"/>
      <c r="M117" s="301"/>
      <c r="U117" s="301"/>
    </row>
    <row r="118" spans="12:21" x14ac:dyDescent="0.2">
      <c r="L118" s="301"/>
      <c r="M118" s="301"/>
      <c r="U118" s="301"/>
    </row>
    <row r="119" spans="12:21" x14ac:dyDescent="0.2">
      <c r="L119" s="301"/>
      <c r="M119" s="301"/>
      <c r="U119" s="301"/>
    </row>
    <row r="120" spans="12:21" x14ac:dyDescent="0.2">
      <c r="L120" s="301"/>
      <c r="M120" s="301"/>
      <c r="U120" s="301"/>
    </row>
    <row r="121" spans="12:21" x14ac:dyDescent="0.2">
      <c r="L121" s="301"/>
      <c r="M121" s="301"/>
      <c r="U121" s="301"/>
    </row>
  </sheetData>
  <mergeCells count="29">
    <mergeCell ref="P4:P7"/>
    <mergeCell ref="K23:U23"/>
    <mergeCell ref="M4:M7"/>
    <mergeCell ref="A9:K9"/>
    <mergeCell ref="L9:U9"/>
    <mergeCell ref="Q4:Q7"/>
    <mergeCell ref="R4:R7"/>
    <mergeCell ref="L4:L7"/>
    <mergeCell ref="G4:G7"/>
    <mergeCell ref="H4:H7"/>
    <mergeCell ref="I4:I7"/>
    <mergeCell ref="J4:J7"/>
    <mergeCell ref="K4:K7"/>
    <mergeCell ref="A51:J51"/>
    <mergeCell ref="K51:U51"/>
    <mergeCell ref="S4:S7"/>
    <mergeCell ref="T4:T7"/>
    <mergeCell ref="U4:U7"/>
    <mergeCell ref="A37:J37"/>
    <mergeCell ref="K37:U37"/>
    <mergeCell ref="C4:C7"/>
    <mergeCell ref="D4:D7"/>
    <mergeCell ref="E4:E7"/>
    <mergeCell ref="F4:F7"/>
    <mergeCell ref="A4:A7"/>
    <mergeCell ref="B4:B7"/>
    <mergeCell ref="A23:J23"/>
    <mergeCell ref="N4:N7"/>
    <mergeCell ref="O4:O7"/>
  </mergeCells>
  <conditionalFormatting sqref="L15:R16 N25:N36 F25:F36 L25:L36 R25:R36 S25:T30 N39:N44 F39:F44 L39:L44 S39:T44 R39:R49 L18:R20 L11:T14">
    <cfRule type="cellIs" dxfId="51" priority="28" stopIfTrue="1" operator="equal">
      <formula>"."</formula>
    </cfRule>
  </conditionalFormatting>
  <conditionalFormatting sqref="N44:N49 F44:F49 L44:L49">
    <cfRule type="cellIs" dxfId="50" priority="24" stopIfTrue="1" operator="equal">
      <formula>"."</formula>
    </cfRule>
  </conditionalFormatting>
  <conditionalFormatting sqref="S44:T49">
    <cfRule type="cellIs" dxfId="49" priority="23" stopIfTrue="1" operator="equal">
      <formula>"."</formula>
    </cfRule>
  </conditionalFormatting>
  <conditionalFormatting sqref="S14:S16 S18:S20">
    <cfRule type="cellIs" dxfId="48" priority="27" stopIfTrue="1" operator="equal">
      <formula>"."</formula>
    </cfRule>
  </conditionalFormatting>
  <conditionalFormatting sqref="T14:T16 T18:T20">
    <cfRule type="cellIs" dxfId="47" priority="26" stopIfTrue="1" operator="equal">
      <formula>"."</formula>
    </cfRule>
  </conditionalFormatting>
  <conditionalFormatting sqref="S30:T36">
    <cfRule type="cellIs" dxfId="46" priority="25" stopIfTrue="1" operator="equal">
      <formula>"."</formula>
    </cfRule>
  </conditionalFormatting>
  <conditionalFormatting sqref="L17:R17">
    <cfRule type="cellIs" dxfId="45" priority="22" stopIfTrue="1" operator="equal">
      <formula>"."</formula>
    </cfRule>
  </conditionalFormatting>
  <conditionalFormatting sqref="T17">
    <cfRule type="cellIs" dxfId="44" priority="20" stopIfTrue="1" operator="equal">
      <formula>"."</formula>
    </cfRule>
  </conditionalFormatting>
  <conditionalFormatting sqref="S21">
    <cfRule type="cellIs" dxfId="43" priority="7" stopIfTrue="1" operator="equal">
      <formula>"."</formula>
    </cfRule>
  </conditionalFormatting>
  <conditionalFormatting sqref="S17">
    <cfRule type="cellIs" dxfId="42" priority="21" stopIfTrue="1" operator="equal">
      <formula>"."</formula>
    </cfRule>
  </conditionalFormatting>
  <conditionalFormatting sqref="T21">
    <cfRule type="cellIs" dxfId="41" priority="5" stopIfTrue="1" operator="equal">
      <formula>"."</formula>
    </cfRule>
  </conditionalFormatting>
  <conditionalFormatting sqref="L63:R63">
    <cfRule type="cellIs" dxfId="40" priority="4" stopIfTrue="1" operator="equal">
      <formula>"."</formula>
    </cfRule>
  </conditionalFormatting>
  <conditionalFormatting sqref="T59">
    <cfRule type="cellIs" dxfId="39" priority="9" stopIfTrue="1" operator="equal">
      <formula>"."</formula>
    </cfRule>
  </conditionalFormatting>
  <conditionalFormatting sqref="B11:K16 B18:K20">
    <cfRule type="cellIs" dxfId="38" priority="19" stopIfTrue="1" operator="equal">
      <formula>"."</formula>
    </cfRule>
  </conditionalFormatting>
  <conditionalFormatting sqref="B17:K17">
    <cfRule type="cellIs" dxfId="37" priority="18" stopIfTrue="1" operator="equal">
      <formula>"."</formula>
    </cfRule>
  </conditionalFormatting>
  <conditionalFormatting sqref="L57:R58 L60:R62 L53:S56">
    <cfRule type="cellIs" dxfId="36" priority="17" stopIfTrue="1" operator="equal">
      <formula>"."</formula>
    </cfRule>
  </conditionalFormatting>
  <conditionalFormatting sqref="S56:S58 S60:S62">
    <cfRule type="cellIs" dxfId="35" priority="16" stopIfTrue="1" operator="equal">
      <formula>"."</formula>
    </cfRule>
  </conditionalFormatting>
  <conditionalFormatting sqref="L59:R59">
    <cfRule type="cellIs" dxfId="34" priority="15" stopIfTrue="1" operator="equal">
      <formula>"."</formula>
    </cfRule>
  </conditionalFormatting>
  <conditionalFormatting sqref="S59">
    <cfRule type="cellIs" dxfId="33" priority="14" stopIfTrue="1" operator="equal">
      <formula>"."</formula>
    </cfRule>
  </conditionalFormatting>
  <conditionalFormatting sqref="B53:K58 B60:K62">
    <cfRule type="cellIs" dxfId="32" priority="13" stopIfTrue="1" operator="equal">
      <formula>"."</formula>
    </cfRule>
  </conditionalFormatting>
  <conditionalFormatting sqref="B59:K59">
    <cfRule type="cellIs" dxfId="31" priority="12" stopIfTrue="1" operator="equal">
      <formula>"."</formula>
    </cfRule>
  </conditionalFormatting>
  <conditionalFormatting sqref="S63">
    <cfRule type="cellIs" dxfId="30" priority="3" stopIfTrue="1" operator="equal">
      <formula>"."</formula>
    </cfRule>
  </conditionalFormatting>
  <conditionalFormatting sqref="B63:K63">
    <cfRule type="cellIs" dxfId="29" priority="2" stopIfTrue="1" operator="equal">
      <formula>"."</formula>
    </cfRule>
  </conditionalFormatting>
  <conditionalFormatting sqref="T63">
    <cfRule type="cellIs" dxfId="28" priority="1" stopIfTrue="1" operator="equal">
      <formula>"."</formula>
    </cfRule>
  </conditionalFormatting>
  <conditionalFormatting sqref="T53:T56">
    <cfRule type="cellIs" dxfId="27" priority="11" stopIfTrue="1" operator="equal">
      <formula>"."</formula>
    </cfRule>
  </conditionalFormatting>
  <conditionalFormatting sqref="T56:T58 T60:T62">
    <cfRule type="cellIs" dxfId="26" priority="10" stopIfTrue="1" operator="equal">
      <formula>"."</formula>
    </cfRule>
  </conditionalFormatting>
  <conditionalFormatting sqref="L21:R21">
    <cfRule type="cellIs" dxfId="25" priority="8" stopIfTrue="1" operator="equal">
      <formula>"."</formula>
    </cfRule>
  </conditionalFormatting>
  <conditionalFormatting sqref="B21:K21">
    <cfRule type="cellIs" dxfId="24" priority="6" stopIfTrue="1" operator="equal">
      <formula>"."</formula>
    </cfRule>
  </conditionalFormatting>
  <printOptions horizontalCentered="1"/>
  <pageMargins left="0.59055118110236227" right="0.59055118110236227" top="0.78740157480314965" bottom="0.19685039370078741" header="0.31496062992125984" footer="0.31496062992125984"/>
  <pageSetup paperSize="9" scale="71" firstPageNumber="88" fitToWidth="2" orientation="portrait" useFirstPageNumber="1" r:id="rId1"/>
  <headerFooter>
    <oddHeader>&amp;C&amp;14- &amp;P -</oddHeader>
  </headerFooter>
  <colBreaks count="1" manualBreakCount="1">
    <brk id="11"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zoomScaleNormal="100" workbookViewId="0"/>
  </sheetViews>
  <sheetFormatPr baseColWidth="10" defaultRowHeight="14.25" x14ac:dyDescent="0.2"/>
  <cols>
    <col min="1" max="1" width="5.88671875" style="301" customWidth="1"/>
    <col min="2" max="2" width="10.77734375" style="301" customWidth="1"/>
    <col min="3" max="3" width="9.77734375" style="301" customWidth="1"/>
    <col min="4" max="4" width="9" style="301" customWidth="1"/>
    <col min="5" max="7" width="9.77734375" style="301" customWidth="1"/>
    <col min="8" max="8" width="9.44140625" style="301" customWidth="1"/>
    <col min="9" max="9" width="10.77734375" style="301" customWidth="1"/>
    <col min="10" max="11" width="9.77734375" style="301" customWidth="1"/>
    <col min="12" max="17" width="10.77734375" style="301" customWidth="1"/>
    <col min="18" max="20" width="11.109375" style="301" customWidth="1"/>
    <col min="21" max="21" width="6" style="304" customWidth="1"/>
    <col min="22" max="256" width="11.5546875" style="301"/>
    <col min="257" max="257" width="5.88671875" style="301" customWidth="1"/>
    <col min="258" max="266" width="9.109375" style="301" customWidth="1"/>
    <col min="267" max="273" width="11.5546875" style="301"/>
    <col min="274" max="274" width="9.5546875" style="301" customWidth="1"/>
    <col min="275" max="275" width="11.5546875" style="301"/>
    <col min="276" max="276" width="9.5546875" style="301" customWidth="1"/>
    <col min="277" max="277" width="5.21875" style="301" customWidth="1"/>
    <col min="278" max="512" width="11.5546875" style="301"/>
    <col min="513" max="513" width="5.88671875" style="301" customWidth="1"/>
    <col min="514" max="522" width="9.109375" style="301" customWidth="1"/>
    <col min="523" max="529" width="11.5546875" style="301"/>
    <col min="530" max="530" width="9.5546875" style="301" customWidth="1"/>
    <col min="531" max="531" width="11.5546875" style="301"/>
    <col min="532" max="532" width="9.5546875" style="301" customWidth="1"/>
    <col min="533" max="533" width="5.21875" style="301" customWidth="1"/>
    <col min="534" max="768" width="11.5546875" style="301"/>
    <col min="769" max="769" width="5.88671875" style="301" customWidth="1"/>
    <col min="770" max="778" width="9.109375" style="301" customWidth="1"/>
    <col min="779" max="785" width="11.5546875" style="301"/>
    <col min="786" max="786" width="9.5546875" style="301" customWidth="1"/>
    <col min="787" max="787" width="11.5546875" style="301"/>
    <col min="788" max="788" width="9.5546875" style="301" customWidth="1"/>
    <col min="789" max="789" width="5.21875" style="301" customWidth="1"/>
    <col min="790" max="1024" width="11.5546875" style="301"/>
    <col min="1025" max="1025" width="5.88671875" style="301" customWidth="1"/>
    <col min="1026" max="1034" width="9.109375" style="301" customWidth="1"/>
    <col min="1035" max="1041" width="11.5546875" style="301"/>
    <col min="1042" max="1042" width="9.5546875" style="301" customWidth="1"/>
    <col min="1043" max="1043" width="11.5546875" style="301"/>
    <col min="1044" max="1044" width="9.5546875" style="301" customWidth="1"/>
    <col min="1045" max="1045" width="5.21875" style="301" customWidth="1"/>
    <col min="1046" max="1280" width="11.5546875" style="301"/>
    <col min="1281" max="1281" width="5.88671875" style="301" customWidth="1"/>
    <col min="1282" max="1290" width="9.109375" style="301" customWidth="1"/>
    <col min="1291" max="1297" width="11.5546875" style="301"/>
    <col min="1298" max="1298" width="9.5546875" style="301" customWidth="1"/>
    <col min="1299" max="1299" width="11.5546875" style="301"/>
    <col min="1300" max="1300" width="9.5546875" style="301" customWidth="1"/>
    <col min="1301" max="1301" width="5.21875" style="301" customWidth="1"/>
    <col min="1302" max="1536" width="11.5546875" style="301"/>
    <col min="1537" max="1537" width="5.88671875" style="301" customWidth="1"/>
    <col min="1538" max="1546" width="9.109375" style="301" customWidth="1"/>
    <col min="1547" max="1553" width="11.5546875" style="301"/>
    <col min="1554" max="1554" width="9.5546875" style="301" customWidth="1"/>
    <col min="1555" max="1555" width="11.5546875" style="301"/>
    <col min="1556" max="1556" width="9.5546875" style="301" customWidth="1"/>
    <col min="1557" max="1557" width="5.21875" style="301" customWidth="1"/>
    <col min="1558" max="1792" width="11.5546875" style="301"/>
    <col min="1793" max="1793" width="5.88671875" style="301" customWidth="1"/>
    <col min="1794" max="1802" width="9.109375" style="301" customWidth="1"/>
    <col min="1803" max="1809" width="11.5546875" style="301"/>
    <col min="1810" max="1810" width="9.5546875" style="301" customWidth="1"/>
    <col min="1811" max="1811" width="11.5546875" style="301"/>
    <col min="1812" max="1812" width="9.5546875" style="301" customWidth="1"/>
    <col min="1813" max="1813" width="5.21875" style="301" customWidth="1"/>
    <col min="1814" max="2048" width="11.5546875" style="301"/>
    <col min="2049" max="2049" width="5.88671875" style="301" customWidth="1"/>
    <col min="2050" max="2058" width="9.109375" style="301" customWidth="1"/>
    <col min="2059" max="2065" width="11.5546875" style="301"/>
    <col min="2066" max="2066" width="9.5546875" style="301" customWidth="1"/>
    <col min="2067" max="2067" width="11.5546875" style="301"/>
    <col min="2068" max="2068" width="9.5546875" style="301" customWidth="1"/>
    <col min="2069" max="2069" width="5.21875" style="301" customWidth="1"/>
    <col min="2070" max="2304" width="11.5546875" style="301"/>
    <col min="2305" max="2305" width="5.88671875" style="301" customWidth="1"/>
    <col min="2306" max="2314" width="9.109375" style="301" customWidth="1"/>
    <col min="2315" max="2321" width="11.5546875" style="301"/>
    <col min="2322" max="2322" width="9.5546875" style="301" customWidth="1"/>
    <col min="2323" max="2323" width="11.5546875" style="301"/>
    <col min="2324" max="2324" width="9.5546875" style="301" customWidth="1"/>
    <col min="2325" max="2325" width="5.21875" style="301" customWidth="1"/>
    <col min="2326" max="2560" width="11.5546875" style="301"/>
    <col min="2561" max="2561" width="5.88671875" style="301" customWidth="1"/>
    <col min="2562" max="2570" width="9.109375" style="301" customWidth="1"/>
    <col min="2571" max="2577" width="11.5546875" style="301"/>
    <col min="2578" max="2578" width="9.5546875" style="301" customWidth="1"/>
    <col min="2579" max="2579" width="11.5546875" style="301"/>
    <col min="2580" max="2580" width="9.5546875" style="301" customWidth="1"/>
    <col min="2581" max="2581" width="5.21875" style="301" customWidth="1"/>
    <col min="2582" max="2816" width="11.5546875" style="301"/>
    <col min="2817" max="2817" width="5.88671875" style="301" customWidth="1"/>
    <col min="2818" max="2826" width="9.109375" style="301" customWidth="1"/>
    <col min="2827" max="2833" width="11.5546875" style="301"/>
    <col min="2834" max="2834" width="9.5546875" style="301" customWidth="1"/>
    <col min="2835" max="2835" width="11.5546875" style="301"/>
    <col min="2836" max="2836" width="9.5546875" style="301" customWidth="1"/>
    <col min="2837" max="2837" width="5.21875" style="301" customWidth="1"/>
    <col min="2838" max="3072" width="11.5546875" style="301"/>
    <col min="3073" max="3073" width="5.88671875" style="301" customWidth="1"/>
    <col min="3074" max="3082" width="9.109375" style="301" customWidth="1"/>
    <col min="3083" max="3089" width="11.5546875" style="301"/>
    <col min="3090" max="3090" width="9.5546875" style="301" customWidth="1"/>
    <col min="3091" max="3091" width="11.5546875" style="301"/>
    <col min="3092" max="3092" width="9.5546875" style="301" customWidth="1"/>
    <col min="3093" max="3093" width="5.21875" style="301" customWidth="1"/>
    <col min="3094" max="3328" width="11.5546875" style="301"/>
    <col min="3329" max="3329" width="5.88671875" style="301" customWidth="1"/>
    <col min="3330" max="3338" width="9.109375" style="301" customWidth="1"/>
    <col min="3339" max="3345" width="11.5546875" style="301"/>
    <col min="3346" max="3346" width="9.5546875" style="301" customWidth="1"/>
    <col min="3347" max="3347" width="11.5546875" style="301"/>
    <col min="3348" max="3348" width="9.5546875" style="301" customWidth="1"/>
    <col min="3349" max="3349" width="5.21875" style="301" customWidth="1"/>
    <col min="3350" max="3584" width="11.5546875" style="301"/>
    <col min="3585" max="3585" width="5.88671875" style="301" customWidth="1"/>
    <col min="3586" max="3594" width="9.109375" style="301" customWidth="1"/>
    <col min="3595" max="3601" width="11.5546875" style="301"/>
    <col min="3602" max="3602" width="9.5546875" style="301" customWidth="1"/>
    <col min="3603" max="3603" width="11.5546875" style="301"/>
    <col min="3604" max="3604" width="9.5546875" style="301" customWidth="1"/>
    <col min="3605" max="3605" width="5.21875" style="301" customWidth="1"/>
    <col min="3606" max="3840" width="11.5546875" style="301"/>
    <col min="3841" max="3841" width="5.88671875" style="301" customWidth="1"/>
    <col min="3842" max="3850" width="9.109375" style="301" customWidth="1"/>
    <col min="3851" max="3857" width="11.5546875" style="301"/>
    <col min="3858" max="3858" width="9.5546875" style="301" customWidth="1"/>
    <col min="3859" max="3859" width="11.5546875" style="301"/>
    <col min="3860" max="3860" width="9.5546875" style="301" customWidth="1"/>
    <col min="3861" max="3861" width="5.21875" style="301" customWidth="1"/>
    <col min="3862" max="4096" width="11.5546875" style="301"/>
    <col min="4097" max="4097" width="5.88671875" style="301" customWidth="1"/>
    <col min="4098" max="4106" width="9.109375" style="301" customWidth="1"/>
    <col min="4107" max="4113" width="11.5546875" style="301"/>
    <col min="4114" max="4114" width="9.5546875" style="301" customWidth="1"/>
    <col min="4115" max="4115" width="11.5546875" style="301"/>
    <col min="4116" max="4116" width="9.5546875" style="301" customWidth="1"/>
    <col min="4117" max="4117" width="5.21875" style="301" customWidth="1"/>
    <col min="4118" max="4352" width="11.5546875" style="301"/>
    <col min="4353" max="4353" width="5.88671875" style="301" customWidth="1"/>
    <col min="4354" max="4362" width="9.109375" style="301" customWidth="1"/>
    <col min="4363" max="4369" width="11.5546875" style="301"/>
    <col min="4370" max="4370" width="9.5546875" style="301" customWidth="1"/>
    <col min="4371" max="4371" width="11.5546875" style="301"/>
    <col min="4372" max="4372" width="9.5546875" style="301" customWidth="1"/>
    <col min="4373" max="4373" width="5.21875" style="301" customWidth="1"/>
    <col min="4374" max="4608" width="11.5546875" style="301"/>
    <col min="4609" max="4609" width="5.88671875" style="301" customWidth="1"/>
    <col min="4610" max="4618" width="9.109375" style="301" customWidth="1"/>
    <col min="4619" max="4625" width="11.5546875" style="301"/>
    <col min="4626" max="4626" width="9.5546875" style="301" customWidth="1"/>
    <col min="4627" max="4627" width="11.5546875" style="301"/>
    <col min="4628" max="4628" width="9.5546875" style="301" customWidth="1"/>
    <col min="4629" max="4629" width="5.21875" style="301" customWidth="1"/>
    <col min="4630" max="4864" width="11.5546875" style="301"/>
    <col min="4865" max="4865" width="5.88671875" style="301" customWidth="1"/>
    <col min="4866" max="4874" width="9.109375" style="301" customWidth="1"/>
    <col min="4875" max="4881" width="11.5546875" style="301"/>
    <col min="4882" max="4882" width="9.5546875" style="301" customWidth="1"/>
    <col min="4883" max="4883" width="11.5546875" style="301"/>
    <col min="4884" max="4884" width="9.5546875" style="301" customWidth="1"/>
    <col min="4885" max="4885" width="5.21875" style="301" customWidth="1"/>
    <col min="4886" max="5120" width="11.5546875" style="301"/>
    <col min="5121" max="5121" width="5.88671875" style="301" customWidth="1"/>
    <col min="5122" max="5130" width="9.109375" style="301" customWidth="1"/>
    <col min="5131" max="5137" width="11.5546875" style="301"/>
    <col min="5138" max="5138" width="9.5546875" style="301" customWidth="1"/>
    <col min="5139" max="5139" width="11.5546875" style="301"/>
    <col min="5140" max="5140" width="9.5546875" style="301" customWidth="1"/>
    <col min="5141" max="5141" width="5.21875" style="301" customWidth="1"/>
    <col min="5142" max="5376" width="11.5546875" style="301"/>
    <col min="5377" max="5377" width="5.88671875" style="301" customWidth="1"/>
    <col min="5378" max="5386" width="9.109375" style="301" customWidth="1"/>
    <col min="5387" max="5393" width="11.5546875" style="301"/>
    <col min="5394" max="5394" width="9.5546875" style="301" customWidth="1"/>
    <col min="5395" max="5395" width="11.5546875" style="301"/>
    <col min="5396" max="5396" width="9.5546875" style="301" customWidth="1"/>
    <col min="5397" max="5397" width="5.21875" style="301" customWidth="1"/>
    <col min="5398" max="5632" width="11.5546875" style="301"/>
    <col min="5633" max="5633" width="5.88671875" style="301" customWidth="1"/>
    <col min="5634" max="5642" width="9.109375" style="301" customWidth="1"/>
    <col min="5643" max="5649" width="11.5546875" style="301"/>
    <col min="5650" max="5650" width="9.5546875" style="301" customWidth="1"/>
    <col min="5651" max="5651" width="11.5546875" style="301"/>
    <col min="5652" max="5652" width="9.5546875" style="301" customWidth="1"/>
    <col min="5653" max="5653" width="5.21875" style="301" customWidth="1"/>
    <col min="5654" max="5888" width="11.5546875" style="301"/>
    <col min="5889" max="5889" width="5.88671875" style="301" customWidth="1"/>
    <col min="5890" max="5898" width="9.109375" style="301" customWidth="1"/>
    <col min="5899" max="5905" width="11.5546875" style="301"/>
    <col min="5906" max="5906" width="9.5546875" style="301" customWidth="1"/>
    <col min="5907" max="5907" width="11.5546875" style="301"/>
    <col min="5908" max="5908" width="9.5546875" style="301" customWidth="1"/>
    <col min="5909" max="5909" width="5.21875" style="301" customWidth="1"/>
    <col min="5910" max="6144" width="11.5546875" style="301"/>
    <col min="6145" max="6145" width="5.88671875" style="301" customWidth="1"/>
    <col min="6146" max="6154" width="9.109375" style="301" customWidth="1"/>
    <col min="6155" max="6161" width="11.5546875" style="301"/>
    <col min="6162" max="6162" width="9.5546875" style="301" customWidth="1"/>
    <col min="6163" max="6163" width="11.5546875" style="301"/>
    <col min="6164" max="6164" width="9.5546875" style="301" customWidth="1"/>
    <col min="6165" max="6165" width="5.21875" style="301" customWidth="1"/>
    <col min="6166" max="6400" width="11.5546875" style="301"/>
    <col min="6401" max="6401" width="5.88671875" style="301" customWidth="1"/>
    <col min="6402" max="6410" width="9.109375" style="301" customWidth="1"/>
    <col min="6411" max="6417" width="11.5546875" style="301"/>
    <col min="6418" max="6418" width="9.5546875" style="301" customWidth="1"/>
    <col min="6419" max="6419" width="11.5546875" style="301"/>
    <col min="6420" max="6420" width="9.5546875" style="301" customWidth="1"/>
    <col min="6421" max="6421" width="5.21875" style="301" customWidth="1"/>
    <col min="6422" max="6656" width="11.5546875" style="301"/>
    <col min="6657" max="6657" width="5.88671875" style="301" customWidth="1"/>
    <col min="6658" max="6666" width="9.109375" style="301" customWidth="1"/>
    <col min="6667" max="6673" width="11.5546875" style="301"/>
    <col min="6674" max="6674" width="9.5546875" style="301" customWidth="1"/>
    <col min="6675" max="6675" width="11.5546875" style="301"/>
    <col min="6676" max="6676" width="9.5546875" style="301" customWidth="1"/>
    <col min="6677" max="6677" width="5.21875" style="301" customWidth="1"/>
    <col min="6678" max="6912" width="11.5546875" style="301"/>
    <col min="6913" max="6913" width="5.88671875" style="301" customWidth="1"/>
    <col min="6914" max="6922" width="9.109375" style="301" customWidth="1"/>
    <col min="6923" max="6929" width="11.5546875" style="301"/>
    <col min="6930" max="6930" width="9.5546875" style="301" customWidth="1"/>
    <col min="6931" max="6931" width="11.5546875" style="301"/>
    <col min="6932" max="6932" width="9.5546875" style="301" customWidth="1"/>
    <col min="6933" max="6933" width="5.21875" style="301" customWidth="1"/>
    <col min="6934" max="7168" width="11.5546875" style="301"/>
    <col min="7169" max="7169" width="5.88671875" style="301" customWidth="1"/>
    <col min="7170" max="7178" width="9.109375" style="301" customWidth="1"/>
    <col min="7179" max="7185" width="11.5546875" style="301"/>
    <col min="7186" max="7186" width="9.5546875" style="301" customWidth="1"/>
    <col min="7187" max="7187" width="11.5546875" style="301"/>
    <col min="7188" max="7188" width="9.5546875" style="301" customWidth="1"/>
    <col min="7189" max="7189" width="5.21875" style="301" customWidth="1"/>
    <col min="7190" max="7424" width="11.5546875" style="301"/>
    <col min="7425" max="7425" width="5.88671875" style="301" customWidth="1"/>
    <col min="7426" max="7434" width="9.109375" style="301" customWidth="1"/>
    <col min="7435" max="7441" width="11.5546875" style="301"/>
    <col min="7442" max="7442" width="9.5546875" style="301" customWidth="1"/>
    <col min="7443" max="7443" width="11.5546875" style="301"/>
    <col min="7444" max="7444" width="9.5546875" style="301" customWidth="1"/>
    <col min="7445" max="7445" width="5.21875" style="301" customWidth="1"/>
    <col min="7446" max="7680" width="11.5546875" style="301"/>
    <col min="7681" max="7681" width="5.88671875" style="301" customWidth="1"/>
    <col min="7682" max="7690" width="9.109375" style="301" customWidth="1"/>
    <col min="7691" max="7697" width="11.5546875" style="301"/>
    <col min="7698" max="7698" width="9.5546875" style="301" customWidth="1"/>
    <col min="7699" max="7699" width="11.5546875" style="301"/>
    <col min="7700" max="7700" width="9.5546875" style="301" customWidth="1"/>
    <col min="7701" max="7701" width="5.21875" style="301" customWidth="1"/>
    <col min="7702" max="7936" width="11.5546875" style="301"/>
    <col min="7937" max="7937" width="5.88671875" style="301" customWidth="1"/>
    <col min="7938" max="7946" width="9.109375" style="301" customWidth="1"/>
    <col min="7947" max="7953" width="11.5546875" style="301"/>
    <col min="7954" max="7954" width="9.5546875" style="301" customWidth="1"/>
    <col min="7955" max="7955" width="11.5546875" style="301"/>
    <col min="7956" max="7956" width="9.5546875" style="301" customWidth="1"/>
    <col min="7957" max="7957" width="5.21875" style="301" customWidth="1"/>
    <col min="7958" max="8192" width="11.5546875" style="301"/>
    <col min="8193" max="8193" width="5.88671875" style="301" customWidth="1"/>
    <col min="8194" max="8202" width="9.109375" style="301" customWidth="1"/>
    <col min="8203" max="8209" width="11.5546875" style="301"/>
    <col min="8210" max="8210" width="9.5546875" style="301" customWidth="1"/>
    <col min="8211" max="8211" width="11.5546875" style="301"/>
    <col min="8212" max="8212" width="9.5546875" style="301" customWidth="1"/>
    <col min="8213" max="8213" width="5.21875" style="301" customWidth="1"/>
    <col min="8214" max="8448" width="11.5546875" style="301"/>
    <col min="8449" max="8449" width="5.88671875" style="301" customWidth="1"/>
    <col min="8450" max="8458" width="9.109375" style="301" customWidth="1"/>
    <col min="8459" max="8465" width="11.5546875" style="301"/>
    <col min="8466" max="8466" width="9.5546875" style="301" customWidth="1"/>
    <col min="8467" max="8467" width="11.5546875" style="301"/>
    <col min="8468" max="8468" width="9.5546875" style="301" customWidth="1"/>
    <col min="8469" max="8469" width="5.21875" style="301" customWidth="1"/>
    <col min="8470" max="8704" width="11.5546875" style="301"/>
    <col min="8705" max="8705" width="5.88671875" style="301" customWidth="1"/>
    <col min="8706" max="8714" width="9.109375" style="301" customWidth="1"/>
    <col min="8715" max="8721" width="11.5546875" style="301"/>
    <col min="8722" max="8722" width="9.5546875" style="301" customWidth="1"/>
    <col min="8723" max="8723" width="11.5546875" style="301"/>
    <col min="8724" max="8724" width="9.5546875" style="301" customWidth="1"/>
    <col min="8725" max="8725" width="5.21875" style="301" customWidth="1"/>
    <col min="8726" max="8960" width="11.5546875" style="301"/>
    <col min="8961" max="8961" width="5.88671875" style="301" customWidth="1"/>
    <col min="8962" max="8970" width="9.109375" style="301" customWidth="1"/>
    <col min="8971" max="8977" width="11.5546875" style="301"/>
    <col min="8978" max="8978" width="9.5546875" style="301" customWidth="1"/>
    <col min="8979" max="8979" width="11.5546875" style="301"/>
    <col min="8980" max="8980" width="9.5546875" style="301" customWidth="1"/>
    <col min="8981" max="8981" width="5.21875" style="301" customWidth="1"/>
    <col min="8982" max="9216" width="11.5546875" style="301"/>
    <col min="9217" max="9217" width="5.88671875" style="301" customWidth="1"/>
    <col min="9218" max="9226" width="9.109375" style="301" customWidth="1"/>
    <col min="9227" max="9233" width="11.5546875" style="301"/>
    <col min="9234" max="9234" width="9.5546875" style="301" customWidth="1"/>
    <col min="9235" max="9235" width="11.5546875" style="301"/>
    <col min="9236" max="9236" width="9.5546875" style="301" customWidth="1"/>
    <col min="9237" max="9237" width="5.21875" style="301" customWidth="1"/>
    <col min="9238" max="9472" width="11.5546875" style="301"/>
    <col min="9473" max="9473" width="5.88671875" style="301" customWidth="1"/>
    <col min="9474" max="9482" width="9.109375" style="301" customWidth="1"/>
    <col min="9483" max="9489" width="11.5546875" style="301"/>
    <col min="9490" max="9490" width="9.5546875" style="301" customWidth="1"/>
    <col min="9491" max="9491" width="11.5546875" style="301"/>
    <col min="9492" max="9492" width="9.5546875" style="301" customWidth="1"/>
    <col min="9493" max="9493" width="5.21875" style="301" customWidth="1"/>
    <col min="9494" max="9728" width="11.5546875" style="301"/>
    <col min="9729" max="9729" width="5.88671875" style="301" customWidth="1"/>
    <col min="9730" max="9738" width="9.109375" style="301" customWidth="1"/>
    <col min="9739" max="9745" width="11.5546875" style="301"/>
    <col min="9746" max="9746" width="9.5546875" style="301" customWidth="1"/>
    <col min="9747" max="9747" width="11.5546875" style="301"/>
    <col min="9748" max="9748" width="9.5546875" style="301" customWidth="1"/>
    <col min="9749" max="9749" width="5.21875" style="301" customWidth="1"/>
    <col min="9750" max="9984" width="11.5546875" style="301"/>
    <col min="9985" max="9985" width="5.88671875" style="301" customWidth="1"/>
    <col min="9986" max="9994" width="9.109375" style="301" customWidth="1"/>
    <col min="9995" max="10001" width="11.5546875" style="301"/>
    <col min="10002" max="10002" width="9.5546875" style="301" customWidth="1"/>
    <col min="10003" max="10003" width="11.5546875" style="301"/>
    <col min="10004" max="10004" width="9.5546875" style="301" customWidth="1"/>
    <col min="10005" max="10005" width="5.21875" style="301" customWidth="1"/>
    <col min="10006" max="10240" width="11.5546875" style="301"/>
    <col min="10241" max="10241" width="5.88671875" style="301" customWidth="1"/>
    <col min="10242" max="10250" width="9.109375" style="301" customWidth="1"/>
    <col min="10251" max="10257" width="11.5546875" style="301"/>
    <col min="10258" max="10258" width="9.5546875" style="301" customWidth="1"/>
    <col min="10259" max="10259" width="11.5546875" style="301"/>
    <col min="10260" max="10260" width="9.5546875" style="301" customWidth="1"/>
    <col min="10261" max="10261" width="5.21875" style="301" customWidth="1"/>
    <col min="10262" max="10496" width="11.5546875" style="301"/>
    <col min="10497" max="10497" width="5.88671875" style="301" customWidth="1"/>
    <col min="10498" max="10506" width="9.109375" style="301" customWidth="1"/>
    <col min="10507" max="10513" width="11.5546875" style="301"/>
    <col min="10514" max="10514" width="9.5546875" style="301" customWidth="1"/>
    <col min="10515" max="10515" width="11.5546875" style="301"/>
    <col min="10516" max="10516" width="9.5546875" style="301" customWidth="1"/>
    <col min="10517" max="10517" width="5.21875" style="301" customWidth="1"/>
    <col min="10518" max="10752" width="11.5546875" style="301"/>
    <col min="10753" max="10753" width="5.88671875" style="301" customWidth="1"/>
    <col min="10754" max="10762" width="9.109375" style="301" customWidth="1"/>
    <col min="10763" max="10769" width="11.5546875" style="301"/>
    <col min="10770" max="10770" width="9.5546875" style="301" customWidth="1"/>
    <col min="10771" max="10771" width="11.5546875" style="301"/>
    <col min="10772" max="10772" width="9.5546875" style="301" customWidth="1"/>
    <col min="10773" max="10773" width="5.21875" style="301" customWidth="1"/>
    <col min="10774" max="11008" width="11.5546875" style="301"/>
    <col min="11009" max="11009" width="5.88671875" style="301" customWidth="1"/>
    <col min="11010" max="11018" width="9.109375" style="301" customWidth="1"/>
    <col min="11019" max="11025" width="11.5546875" style="301"/>
    <col min="11026" max="11026" width="9.5546875" style="301" customWidth="1"/>
    <col min="11027" max="11027" width="11.5546875" style="301"/>
    <col min="11028" max="11028" width="9.5546875" style="301" customWidth="1"/>
    <col min="11029" max="11029" width="5.21875" style="301" customWidth="1"/>
    <col min="11030" max="11264" width="11.5546875" style="301"/>
    <col min="11265" max="11265" width="5.88671875" style="301" customWidth="1"/>
    <col min="11266" max="11274" width="9.109375" style="301" customWidth="1"/>
    <col min="11275" max="11281" width="11.5546875" style="301"/>
    <col min="11282" max="11282" width="9.5546875" style="301" customWidth="1"/>
    <col min="11283" max="11283" width="11.5546875" style="301"/>
    <col min="11284" max="11284" width="9.5546875" style="301" customWidth="1"/>
    <col min="11285" max="11285" width="5.21875" style="301" customWidth="1"/>
    <col min="11286" max="11520" width="11.5546875" style="301"/>
    <col min="11521" max="11521" width="5.88671875" style="301" customWidth="1"/>
    <col min="11522" max="11530" width="9.109375" style="301" customWidth="1"/>
    <col min="11531" max="11537" width="11.5546875" style="301"/>
    <col min="11538" max="11538" width="9.5546875" style="301" customWidth="1"/>
    <col min="11539" max="11539" width="11.5546875" style="301"/>
    <col min="11540" max="11540" width="9.5546875" style="301" customWidth="1"/>
    <col min="11541" max="11541" width="5.21875" style="301" customWidth="1"/>
    <col min="11542" max="11776" width="11.5546875" style="301"/>
    <col min="11777" max="11777" width="5.88671875" style="301" customWidth="1"/>
    <col min="11778" max="11786" width="9.109375" style="301" customWidth="1"/>
    <col min="11787" max="11793" width="11.5546875" style="301"/>
    <col min="11794" max="11794" width="9.5546875" style="301" customWidth="1"/>
    <col min="11795" max="11795" width="11.5546875" style="301"/>
    <col min="11796" max="11796" width="9.5546875" style="301" customWidth="1"/>
    <col min="11797" max="11797" width="5.21875" style="301" customWidth="1"/>
    <col min="11798" max="12032" width="11.5546875" style="301"/>
    <col min="12033" max="12033" width="5.88671875" style="301" customWidth="1"/>
    <col min="12034" max="12042" width="9.109375" style="301" customWidth="1"/>
    <col min="12043" max="12049" width="11.5546875" style="301"/>
    <col min="12050" max="12050" width="9.5546875" style="301" customWidth="1"/>
    <col min="12051" max="12051" width="11.5546875" style="301"/>
    <col min="12052" max="12052" width="9.5546875" style="301" customWidth="1"/>
    <col min="12053" max="12053" width="5.21875" style="301" customWidth="1"/>
    <col min="12054" max="12288" width="11.5546875" style="301"/>
    <col min="12289" max="12289" width="5.88671875" style="301" customWidth="1"/>
    <col min="12290" max="12298" width="9.109375" style="301" customWidth="1"/>
    <col min="12299" max="12305" width="11.5546875" style="301"/>
    <col min="12306" max="12306" width="9.5546875" style="301" customWidth="1"/>
    <col min="12307" max="12307" width="11.5546875" style="301"/>
    <col min="12308" max="12308" width="9.5546875" style="301" customWidth="1"/>
    <col min="12309" max="12309" width="5.21875" style="301" customWidth="1"/>
    <col min="12310" max="12544" width="11.5546875" style="301"/>
    <col min="12545" max="12545" width="5.88671875" style="301" customWidth="1"/>
    <col min="12546" max="12554" width="9.109375" style="301" customWidth="1"/>
    <col min="12555" max="12561" width="11.5546875" style="301"/>
    <col min="12562" max="12562" width="9.5546875" style="301" customWidth="1"/>
    <col min="12563" max="12563" width="11.5546875" style="301"/>
    <col min="12564" max="12564" width="9.5546875" style="301" customWidth="1"/>
    <col min="12565" max="12565" width="5.21875" style="301" customWidth="1"/>
    <col min="12566" max="12800" width="11.5546875" style="301"/>
    <col min="12801" max="12801" width="5.88671875" style="301" customWidth="1"/>
    <col min="12802" max="12810" width="9.109375" style="301" customWidth="1"/>
    <col min="12811" max="12817" width="11.5546875" style="301"/>
    <col min="12818" max="12818" width="9.5546875" style="301" customWidth="1"/>
    <col min="12819" max="12819" width="11.5546875" style="301"/>
    <col min="12820" max="12820" width="9.5546875" style="301" customWidth="1"/>
    <col min="12821" max="12821" width="5.21875" style="301" customWidth="1"/>
    <col min="12822" max="13056" width="11.5546875" style="301"/>
    <col min="13057" max="13057" width="5.88671875" style="301" customWidth="1"/>
    <col min="13058" max="13066" width="9.109375" style="301" customWidth="1"/>
    <col min="13067" max="13073" width="11.5546875" style="301"/>
    <col min="13074" max="13074" width="9.5546875" style="301" customWidth="1"/>
    <col min="13075" max="13075" width="11.5546875" style="301"/>
    <col min="13076" max="13076" width="9.5546875" style="301" customWidth="1"/>
    <col min="13077" max="13077" width="5.21875" style="301" customWidth="1"/>
    <col min="13078" max="13312" width="11.5546875" style="301"/>
    <col min="13313" max="13313" width="5.88671875" style="301" customWidth="1"/>
    <col min="13314" max="13322" width="9.109375" style="301" customWidth="1"/>
    <col min="13323" max="13329" width="11.5546875" style="301"/>
    <col min="13330" max="13330" width="9.5546875" style="301" customWidth="1"/>
    <col min="13331" max="13331" width="11.5546875" style="301"/>
    <col min="13332" max="13332" width="9.5546875" style="301" customWidth="1"/>
    <col min="13333" max="13333" width="5.21875" style="301" customWidth="1"/>
    <col min="13334" max="13568" width="11.5546875" style="301"/>
    <col min="13569" max="13569" width="5.88671875" style="301" customWidth="1"/>
    <col min="13570" max="13578" width="9.109375" style="301" customWidth="1"/>
    <col min="13579" max="13585" width="11.5546875" style="301"/>
    <col min="13586" max="13586" width="9.5546875" style="301" customWidth="1"/>
    <col min="13587" max="13587" width="11.5546875" style="301"/>
    <col min="13588" max="13588" width="9.5546875" style="301" customWidth="1"/>
    <col min="13589" max="13589" width="5.21875" style="301" customWidth="1"/>
    <col min="13590" max="13824" width="11.5546875" style="301"/>
    <col min="13825" max="13825" width="5.88671875" style="301" customWidth="1"/>
    <col min="13826" max="13834" width="9.109375" style="301" customWidth="1"/>
    <col min="13835" max="13841" width="11.5546875" style="301"/>
    <col min="13842" max="13842" width="9.5546875" style="301" customWidth="1"/>
    <col min="13843" max="13843" width="11.5546875" style="301"/>
    <col min="13844" max="13844" width="9.5546875" style="301" customWidth="1"/>
    <col min="13845" max="13845" width="5.21875" style="301" customWidth="1"/>
    <col min="13846" max="14080" width="11.5546875" style="301"/>
    <col min="14081" max="14081" width="5.88671875" style="301" customWidth="1"/>
    <col min="14082" max="14090" width="9.109375" style="301" customWidth="1"/>
    <col min="14091" max="14097" width="11.5546875" style="301"/>
    <col min="14098" max="14098" width="9.5546875" style="301" customWidth="1"/>
    <col min="14099" max="14099" width="11.5546875" style="301"/>
    <col min="14100" max="14100" width="9.5546875" style="301" customWidth="1"/>
    <col min="14101" max="14101" width="5.21875" style="301" customWidth="1"/>
    <col min="14102" max="14336" width="11.5546875" style="301"/>
    <col min="14337" max="14337" width="5.88671875" style="301" customWidth="1"/>
    <col min="14338" max="14346" width="9.109375" style="301" customWidth="1"/>
    <col min="14347" max="14353" width="11.5546875" style="301"/>
    <col min="14354" max="14354" width="9.5546875" style="301" customWidth="1"/>
    <col min="14355" max="14355" width="11.5546875" style="301"/>
    <col min="14356" max="14356" width="9.5546875" style="301" customWidth="1"/>
    <col min="14357" max="14357" width="5.21875" style="301" customWidth="1"/>
    <col min="14358" max="14592" width="11.5546875" style="301"/>
    <col min="14593" max="14593" width="5.88671875" style="301" customWidth="1"/>
    <col min="14594" max="14602" width="9.109375" style="301" customWidth="1"/>
    <col min="14603" max="14609" width="11.5546875" style="301"/>
    <col min="14610" max="14610" width="9.5546875" style="301" customWidth="1"/>
    <col min="14611" max="14611" width="11.5546875" style="301"/>
    <col min="14612" max="14612" width="9.5546875" style="301" customWidth="1"/>
    <col min="14613" max="14613" width="5.21875" style="301" customWidth="1"/>
    <col min="14614" max="14848" width="11.5546875" style="301"/>
    <col min="14849" max="14849" width="5.88671875" style="301" customWidth="1"/>
    <col min="14850" max="14858" width="9.109375" style="301" customWidth="1"/>
    <col min="14859" max="14865" width="11.5546875" style="301"/>
    <col min="14866" max="14866" width="9.5546875" style="301" customWidth="1"/>
    <col min="14867" max="14867" width="11.5546875" style="301"/>
    <col min="14868" max="14868" width="9.5546875" style="301" customWidth="1"/>
    <col min="14869" max="14869" width="5.21875" style="301" customWidth="1"/>
    <col min="14870" max="15104" width="11.5546875" style="301"/>
    <col min="15105" max="15105" width="5.88671875" style="301" customWidth="1"/>
    <col min="15106" max="15114" width="9.109375" style="301" customWidth="1"/>
    <col min="15115" max="15121" width="11.5546875" style="301"/>
    <col min="15122" max="15122" width="9.5546875" style="301" customWidth="1"/>
    <col min="15123" max="15123" width="11.5546875" style="301"/>
    <col min="15124" max="15124" width="9.5546875" style="301" customWidth="1"/>
    <col min="15125" max="15125" width="5.21875" style="301" customWidth="1"/>
    <col min="15126" max="15360" width="11.5546875" style="301"/>
    <col min="15361" max="15361" width="5.88671875" style="301" customWidth="1"/>
    <col min="15362" max="15370" width="9.109375" style="301" customWidth="1"/>
    <col min="15371" max="15377" width="11.5546875" style="301"/>
    <col min="15378" max="15378" width="9.5546875" style="301" customWidth="1"/>
    <col min="15379" max="15379" width="11.5546875" style="301"/>
    <col min="15380" max="15380" width="9.5546875" style="301" customWidth="1"/>
    <col min="15381" max="15381" width="5.21875" style="301" customWidth="1"/>
    <col min="15382" max="15616" width="11.5546875" style="301"/>
    <col min="15617" max="15617" width="5.88671875" style="301" customWidth="1"/>
    <col min="15618" max="15626" width="9.109375" style="301" customWidth="1"/>
    <col min="15627" max="15633" width="11.5546875" style="301"/>
    <col min="15634" max="15634" width="9.5546875" style="301" customWidth="1"/>
    <col min="15635" max="15635" width="11.5546875" style="301"/>
    <col min="15636" max="15636" width="9.5546875" style="301" customWidth="1"/>
    <col min="15637" max="15637" width="5.21875" style="301" customWidth="1"/>
    <col min="15638" max="15872" width="11.5546875" style="301"/>
    <col min="15873" max="15873" width="5.88671875" style="301" customWidth="1"/>
    <col min="15874" max="15882" width="9.109375" style="301" customWidth="1"/>
    <col min="15883" max="15889" width="11.5546875" style="301"/>
    <col min="15890" max="15890" width="9.5546875" style="301" customWidth="1"/>
    <col min="15891" max="15891" width="11.5546875" style="301"/>
    <col min="15892" max="15892" width="9.5546875" style="301" customWidth="1"/>
    <col min="15893" max="15893" width="5.21875" style="301" customWidth="1"/>
    <col min="15894" max="16128" width="11.5546875" style="301"/>
    <col min="16129" max="16129" width="5.88671875" style="301" customWidth="1"/>
    <col min="16130" max="16138" width="9.109375" style="301" customWidth="1"/>
    <col min="16139" max="16145" width="11.5546875" style="301"/>
    <col min="16146" max="16146" width="9.5546875" style="301" customWidth="1"/>
    <col min="16147" max="16147" width="11.5546875" style="301"/>
    <col min="16148" max="16148" width="9.5546875" style="301" customWidth="1"/>
    <col min="16149" max="16149" width="5.21875" style="301" customWidth="1"/>
    <col min="16150" max="16384" width="11.5546875" style="301"/>
  </cols>
  <sheetData>
    <row r="1" spans="1:21" ht="17.25" customHeight="1" x14ac:dyDescent="0.25">
      <c r="K1" s="332" t="s">
        <v>283</v>
      </c>
      <c r="L1" s="333" t="s">
        <v>54</v>
      </c>
    </row>
    <row r="2" spans="1:21" ht="15" customHeight="1" x14ac:dyDescent="0.25">
      <c r="J2" s="302"/>
      <c r="K2" s="303"/>
    </row>
    <row r="3" spans="1:21" ht="15" customHeight="1" x14ac:dyDescent="0.2">
      <c r="A3" s="305"/>
      <c r="B3" s="305"/>
      <c r="C3" s="305"/>
      <c r="D3" s="305"/>
      <c r="E3" s="305"/>
      <c r="F3" s="305"/>
      <c r="G3" s="305"/>
      <c r="H3" s="305"/>
      <c r="I3" s="305"/>
      <c r="J3" s="305"/>
      <c r="K3" s="305"/>
      <c r="L3" s="305"/>
      <c r="M3" s="305"/>
      <c r="N3" s="305"/>
      <c r="O3" s="305"/>
      <c r="P3" s="305"/>
      <c r="Q3" s="305"/>
      <c r="R3" s="305"/>
      <c r="S3" s="305"/>
      <c r="T3" s="305"/>
      <c r="U3" s="305"/>
    </row>
    <row r="4" spans="1:21" ht="15" customHeight="1" x14ac:dyDescent="0.2">
      <c r="A4" s="406" t="s">
        <v>4</v>
      </c>
      <c r="B4" s="409" t="s">
        <v>55</v>
      </c>
      <c r="C4" s="412" t="s">
        <v>56</v>
      </c>
      <c r="D4" s="412" t="s">
        <v>57</v>
      </c>
      <c r="E4" s="412" t="s">
        <v>58</v>
      </c>
      <c r="F4" s="412" t="s">
        <v>59</v>
      </c>
      <c r="G4" s="412" t="s">
        <v>60</v>
      </c>
      <c r="H4" s="412" t="s">
        <v>61</v>
      </c>
      <c r="I4" s="412" t="s">
        <v>62</v>
      </c>
      <c r="J4" s="412" t="s">
        <v>63</v>
      </c>
      <c r="K4" s="417" t="s">
        <v>64</v>
      </c>
      <c r="L4" s="412" t="s">
        <v>65</v>
      </c>
      <c r="M4" s="412" t="s">
        <v>66</v>
      </c>
      <c r="N4" s="412" t="s">
        <v>67</v>
      </c>
      <c r="O4" s="412" t="s">
        <v>68</v>
      </c>
      <c r="P4" s="412" t="s">
        <v>69</v>
      </c>
      <c r="Q4" s="412" t="s">
        <v>0</v>
      </c>
      <c r="R4" s="412" t="s">
        <v>70</v>
      </c>
      <c r="S4" s="412" t="s">
        <v>232</v>
      </c>
      <c r="T4" s="412" t="s">
        <v>233</v>
      </c>
      <c r="U4" s="417" t="s">
        <v>4</v>
      </c>
    </row>
    <row r="5" spans="1:21" ht="15" customHeight="1" x14ac:dyDescent="0.2">
      <c r="A5" s="407"/>
      <c r="B5" s="410"/>
      <c r="C5" s="413"/>
      <c r="D5" s="413"/>
      <c r="E5" s="413"/>
      <c r="F5" s="413"/>
      <c r="G5" s="413"/>
      <c r="H5" s="413"/>
      <c r="I5" s="413"/>
      <c r="J5" s="413"/>
      <c r="K5" s="418"/>
      <c r="L5" s="413"/>
      <c r="M5" s="413"/>
      <c r="N5" s="413"/>
      <c r="O5" s="413"/>
      <c r="P5" s="413"/>
      <c r="Q5" s="413"/>
      <c r="R5" s="413"/>
      <c r="S5" s="413"/>
      <c r="T5" s="413"/>
      <c r="U5" s="418"/>
    </row>
    <row r="6" spans="1:21" ht="15" customHeight="1" x14ac:dyDescent="0.2">
      <c r="A6" s="407"/>
      <c r="B6" s="410"/>
      <c r="C6" s="413"/>
      <c r="D6" s="413"/>
      <c r="E6" s="413"/>
      <c r="F6" s="413"/>
      <c r="G6" s="413"/>
      <c r="H6" s="413"/>
      <c r="I6" s="413"/>
      <c r="J6" s="413"/>
      <c r="K6" s="418"/>
      <c r="L6" s="413"/>
      <c r="M6" s="413"/>
      <c r="N6" s="413"/>
      <c r="O6" s="413"/>
      <c r="P6" s="413"/>
      <c r="Q6" s="413"/>
      <c r="R6" s="413"/>
      <c r="S6" s="413"/>
      <c r="T6" s="413"/>
      <c r="U6" s="418"/>
    </row>
    <row r="7" spans="1:21" ht="15" customHeight="1" x14ac:dyDescent="0.2">
      <c r="A7" s="408"/>
      <c r="B7" s="411"/>
      <c r="C7" s="414"/>
      <c r="D7" s="414"/>
      <c r="E7" s="414"/>
      <c r="F7" s="414"/>
      <c r="G7" s="414"/>
      <c r="H7" s="414"/>
      <c r="I7" s="414"/>
      <c r="J7" s="414"/>
      <c r="K7" s="419"/>
      <c r="L7" s="414"/>
      <c r="M7" s="414"/>
      <c r="N7" s="414"/>
      <c r="O7" s="414"/>
      <c r="P7" s="414"/>
      <c r="Q7" s="414"/>
      <c r="R7" s="414"/>
      <c r="S7" s="414"/>
      <c r="T7" s="414"/>
      <c r="U7" s="419"/>
    </row>
    <row r="8" spans="1:21" ht="15" customHeight="1" x14ac:dyDescent="0.2">
      <c r="A8" s="306"/>
      <c r="B8" s="306"/>
      <c r="C8" s="306"/>
      <c r="D8" s="306"/>
      <c r="E8" s="306"/>
      <c r="F8" s="306"/>
      <c r="G8" s="306"/>
      <c r="H8" s="306"/>
      <c r="I8" s="306"/>
      <c r="J8" s="306"/>
      <c r="K8" s="306"/>
      <c r="L8" s="306"/>
      <c r="M8" s="306"/>
      <c r="N8" s="306"/>
      <c r="O8" s="306"/>
      <c r="P8" s="306"/>
      <c r="Q8" s="306"/>
      <c r="R8" s="306"/>
      <c r="S8" s="306"/>
      <c r="T8" s="306"/>
      <c r="U8" s="306"/>
    </row>
    <row r="9" spans="1:21" s="309" customFormat="1" ht="15" customHeight="1" x14ac:dyDescent="0.25">
      <c r="A9" s="415" t="s">
        <v>189</v>
      </c>
      <c r="B9" s="415"/>
      <c r="C9" s="415"/>
      <c r="D9" s="415"/>
      <c r="E9" s="415"/>
      <c r="F9" s="415"/>
      <c r="G9" s="415"/>
      <c r="H9" s="415"/>
      <c r="I9" s="415"/>
      <c r="J9" s="415"/>
      <c r="K9" s="415" t="s">
        <v>189</v>
      </c>
      <c r="L9" s="415"/>
      <c r="M9" s="415"/>
      <c r="N9" s="415"/>
      <c r="O9" s="415"/>
      <c r="P9" s="415"/>
      <c r="Q9" s="415"/>
      <c r="R9" s="415"/>
      <c r="S9" s="415"/>
      <c r="T9" s="415"/>
      <c r="U9" s="415"/>
    </row>
    <row r="10" spans="1:21" s="309" customFormat="1" ht="15" customHeight="1" x14ac:dyDescent="0.25">
      <c r="A10" s="307"/>
      <c r="B10" s="307"/>
      <c r="C10" s="307"/>
      <c r="D10" s="307"/>
      <c r="E10" s="307"/>
      <c r="F10" s="307"/>
      <c r="G10" s="307"/>
      <c r="H10" s="307"/>
      <c r="I10" s="307"/>
      <c r="J10" s="307"/>
      <c r="K10" s="307"/>
      <c r="L10" s="307"/>
      <c r="M10" s="307"/>
      <c r="N10" s="307"/>
      <c r="O10" s="307"/>
      <c r="P10" s="307"/>
      <c r="Q10" s="307"/>
      <c r="R10" s="307"/>
      <c r="S10" s="307"/>
      <c r="T10" s="307"/>
      <c r="U10" s="308"/>
    </row>
    <row r="11" spans="1:21" s="309" customFormat="1" ht="15" customHeight="1" x14ac:dyDescent="0.2">
      <c r="A11" s="310">
        <v>2006</v>
      </c>
      <c r="B11" s="345">
        <v>4961.9530000000004</v>
      </c>
      <c r="C11" s="345">
        <v>5652.875</v>
      </c>
      <c r="D11" s="345">
        <v>1366.2080000000001</v>
      </c>
      <c r="E11" s="345">
        <v>898.83799999999997</v>
      </c>
      <c r="F11" s="345">
        <v>359.10899999999998</v>
      </c>
      <c r="G11" s="345">
        <v>946.42200000000003</v>
      </c>
      <c r="H11" s="345">
        <v>2746.7020000000002</v>
      </c>
      <c r="I11" s="345">
        <v>648.93899999999996</v>
      </c>
      <c r="J11" s="345">
        <v>3183.71</v>
      </c>
      <c r="K11" s="345">
        <v>7671.4520000000002</v>
      </c>
      <c r="L11" s="345">
        <v>1628.27</v>
      </c>
      <c r="M11" s="345">
        <v>465.43099999999998</v>
      </c>
      <c r="N11" s="345">
        <v>1702.2370000000001</v>
      </c>
      <c r="O11" s="345">
        <v>904.88900000000001</v>
      </c>
      <c r="P11" s="345">
        <v>1107.29</v>
      </c>
      <c r="Q11" s="345">
        <v>907.67499999999995</v>
      </c>
      <c r="R11" s="346">
        <v>35152</v>
      </c>
      <c r="S11" s="345">
        <v>5062.5780000000004</v>
      </c>
      <c r="T11" s="347">
        <v>28723.214</v>
      </c>
      <c r="U11" s="323">
        <v>2006</v>
      </c>
    </row>
    <row r="12" spans="1:21" s="309" customFormat="1" ht="15" customHeight="1" x14ac:dyDescent="0.2">
      <c r="A12" s="310">
        <v>2007</v>
      </c>
      <c r="B12" s="345">
        <v>5053.2550000000001</v>
      </c>
      <c r="C12" s="345">
        <v>5767.0249999999996</v>
      </c>
      <c r="D12" s="345">
        <v>1397.453</v>
      </c>
      <c r="E12" s="345">
        <v>918.21199999999999</v>
      </c>
      <c r="F12" s="345">
        <v>366.78800000000001</v>
      </c>
      <c r="G12" s="345">
        <v>966.279</v>
      </c>
      <c r="H12" s="345">
        <v>2793.6970000000001</v>
      </c>
      <c r="I12" s="345">
        <v>661.88699999999994</v>
      </c>
      <c r="J12" s="345">
        <v>3241.9650000000001</v>
      </c>
      <c r="K12" s="345">
        <v>7799.9229999999998</v>
      </c>
      <c r="L12" s="345">
        <v>1659.9010000000001</v>
      </c>
      <c r="M12" s="345">
        <v>469.39299999999997</v>
      </c>
      <c r="N12" s="345">
        <v>1733.0719999999999</v>
      </c>
      <c r="O12" s="345">
        <v>920.00199999999995</v>
      </c>
      <c r="P12" s="345">
        <v>1125.175</v>
      </c>
      <c r="Q12" s="345">
        <v>923.97299999999996</v>
      </c>
      <c r="R12" s="346">
        <v>35798</v>
      </c>
      <c r="S12" s="345">
        <v>5157.1459999999997</v>
      </c>
      <c r="T12" s="347">
        <v>29243.401000000002</v>
      </c>
      <c r="U12" s="323">
        <v>2007</v>
      </c>
    </row>
    <row r="13" spans="1:21" s="309" customFormat="1" ht="15" customHeight="1" x14ac:dyDescent="0.2">
      <c r="A13" s="310">
        <v>2008</v>
      </c>
      <c r="B13" s="345">
        <v>5142.8670000000002</v>
      </c>
      <c r="C13" s="345">
        <v>5866.2659999999996</v>
      </c>
      <c r="D13" s="345">
        <v>1425.992</v>
      </c>
      <c r="E13" s="345">
        <v>929.78399999999999</v>
      </c>
      <c r="F13" s="345">
        <v>371.83100000000002</v>
      </c>
      <c r="G13" s="345">
        <v>990.09</v>
      </c>
      <c r="H13" s="345">
        <v>2834.9839999999999</v>
      </c>
      <c r="I13" s="345">
        <v>667.34799999999996</v>
      </c>
      <c r="J13" s="345">
        <v>3294.8519999999999</v>
      </c>
      <c r="K13" s="345">
        <v>7919.6049999999996</v>
      </c>
      <c r="L13" s="345">
        <v>1685.6969999999999</v>
      </c>
      <c r="M13" s="345">
        <v>473.47899999999998</v>
      </c>
      <c r="N13" s="345">
        <v>1748.35</v>
      </c>
      <c r="O13" s="345">
        <v>930.49900000000002</v>
      </c>
      <c r="P13" s="345">
        <v>1139.662</v>
      </c>
      <c r="Q13" s="345">
        <v>931.69399999999996</v>
      </c>
      <c r="R13" s="346">
        <v>36353</v>
      </c>
      <c r="S13" s="345">
        <v>5207.6750000000002</v>
      </c>
      <c r="T13" s="347">
        <v>29719.332999999999</v>
      </c>
      <c r="U13" s="323">
        <v>2008</v>
      </c>
    </row>
    <row r="14" spans="1:21" s="309" customFormat="1" ht="15" customHeight="1" x14ac:dyDescent="0.2">
      <c r="A14" s="310">
        <v>2009</v>
      </c>
      <c r="B14" s="345">
        <v>5114.1059999999998</v>
      </c>
      <c r="C14" s="345">
        <v>5891.5770000000002</v>
      </c>
      <c r="D14" s="345">
        <v>1445.511</v>
      </c>
      <c r="E14" s="345">
        <v>939.97500000000002</v>
      </c>
      <c r="F14" s="345">
        <v>370.12700000000001</v>
      </c>
      <c r="G14" s="345">
        <v>1004.107</v>
      </c>
      <c r="H14" s="345">
        <v>2836.3339999999998</v>
      </c>
      <c r="I14" s="345">
        <v>670.65200000000004</v>
      </c>
      <c r="J14" s="345">
        <v>3325.3359999999998</v>
      </c>
      <c r="K14" s="345">
        <v>7914.3</v>
      </c>
      <c r="L14" s="345">
        <v>1688.4849999999999</v>
      </c>
      <c r="M14" s="345">
        <v>469.87</v>
      </c>
      <c r="N14" s="345">
        <v>1737.682</v>
      </c>
      <c r="O14" s="345">
        <v>930.46500000000003</v>
      </c>
      <c r="P14" s="345">
        <v>1145.7819999999999</v>
      </c>
      <c r="Q14" s="345">
        <v>922.69100000000003</v>
      </c>
      <c r="R14" s="346">
        <v>36407</v>
      </c>
      <c r="S14" s="345">
        <v>5201.4650000000001</v>
      </c>
      <c r="T14" s="347">
        <v>29760.024000000001</v>
      </c>
      <c r="U14" s="323">
        <v>2009</v>
      </c>
    </row>
    <row r="15" spans="1:21" s="309" customFormat="1" ht="15" customHeight="1" x14ac:dyDescent="0.2">
      <c r="A15" s="310">
        <v>2010</v>
      </c>
      <c r="B15" s="345">
        <v>5118.9960000000001</v>
      </c>
      <c r="C15" s="345">
        <v>5941.5150000000003</v>
      </c>
      <c r="D15" s="345">
        <v>1459.8389999999999</v>
      </c>
      <c r="E15" s="345">
        <v>945.11599999999999</v>
      </c>
      <c r="F15" s="345">
        <v>369.036</v>
      </c>
      <c r="G15" s="345">
        <v>1008.2619999999999</v>
      </c>
      <c r="H15" s="345">
        <v>2836.8609999999999</v>
      </c>
      <c r="I15" s="345">
        <v>666.55399999999997</v>
      </c>
      <c r="J15" s="345">
        <v>3341.3009999999999</v>
      </c>
      <c r="K15" s="345">
        <v>7926.9780000000001</v>
      </c>
      <c r="L15" s="345">
        <v>1693.82</v>
      </c>
      <c r="M15" s="345">
        <v>472.06200000000001</v>
      </c>
      <c r="N15" s="345">
        <v>1746.7550000000001</v>
      </c>
      <c r="O15" s="345">
        <v>932.83299999999997</v>
      </c>
      <c r="P15" s="345">
        <v>1145.471</v>
      </c>
      <c r="Q15" s="345">
        <v>927.601</v>
      </c>
      <c r="R15" s="346">
        <v>36533</v>
      </c>
      <c r="S15" s="345">
        <v>5218.8590000000004</v>
      </c>
      <c r="T15" s="347">
        <v>29854.302</v>
      </c>
      <c r="U15" s="323">
        <v>2010</v>
      </c>
    </row>
    <row r="16" spans="1:21" s="309" customFormat="1" ht="15" customHeight="1" x14ac:dyDescent="0.2">
      <c r="A16" s="310">
        <v>2011</v>
      </c>
      <c r="B16" s="345">
        <v>5199.6850000000004</v>
      </c>
      <c r="C16" s="345">
        <v>6058.607</v>
      </c>
      <c r="D16" s="345">
        <v>1476.454</v>
      </c>
      <c r="E16" s="345">
        <v>947.06899999999996</v>
      </c>
      <c r="F16" s="345">
        <v>374.07100000000003</v>
      </c>
      <c r="G16" s="345">
        <v>1020.572</v>
      </c>
      <c r="H16" s="345">
        <v>2878.0390000000002</v>
      </c>
      <c r="I16" s="345">
        <v>660.43</v>
      </c>
      <c r="J16" s="345">
        <v>3396.8290000000002</v>
      </c>
      <c r="K16" s="345">
        <v>8041.0429999999997</v>
      </c>
      <c r="L16" s="345">
        <v>1715.038</v>
      </c>
      <c r="M16" s="345">
        <v>478.29500000000002</v>
      </c>
      <c r="N16" s="345">
        <v>1751.1310000000001</v>
      </c>
      <c r="O16" s="345">
        <v>929.048</v>
      </c>
      <c r="P16" s="345">
        <v>1156.0340000000001</v>
      </c>
      <c r="Q16" s="345">
        <v>931.65499999999997</v>
      </c>
      <c r="R16" s="346">
        <v>37014</v>
      </c>
      <c r="S16" s="345">
        <v>5219.3329999999996</v>
      </c>
      <c r="T16" s="347">
        <v>30318.213</v>
      </c>
      <c r="U16" s="323">
        <v>2011</v>
      </c>
    </row>
    <row r="17" spans="1:21" ht="15" customHeight="1" x14ac:dyDescent="0.2">
      <c r="A17" s="310">
        <v>2012</v>
      </c>
      <c r="B17" s="345">
        <v>5283.2240000000002</v>
      </c>
      <c r="C17" s="345">
        <v>6176.5290000000005</v>
      </c>
      <c r="D17" s="345">
        <v>1514.48</v>
      </c>
      <c r="E17" s="345">
        <v>950.57299999999998</v>
      </c>
      <c r="F17" s="345">
        <v>380.089</v>
      </c>
      <c r="G17" s="345">
        <v>1041.681</v>
      </c>
      <c r="H17" s="345">
        <v>2916.0070000000001</v>
      </c>
      <c r="I17" s="345">
        <v>659.7</v>
      </c>
      <c r="J17" s="345">
        <v>3445.1950000000002</v>
      </c>
      <c r="K17" s="345">
        <v>8130.8770000000004</v>
      </c>
      <c r="L17" s="345">
        <v>1733.6210000000001</v>
      </c>
      <c r="M17" s="345">
        <v>479.334</v>
      </c>
      <c r="N17" s="345">
        <v>1767.383</v>
      </c>
      <c r="O17" s="345">
        <v>925.63</v>
      </c>
      <c r="P17" s="345">
        <v>1163.4369999999999</v>
      </c>
      <c r="Q17" s="345">
        <v>933.24</v>
      </c>
      <c r="R17" s="346">
        <v>37501</v>
      </c>
      <c r="S17" s="345">
        <v>5236.5259999999998</v>
      </c>
      <c r="T17" s="347">
        <v>30749.993999999999</v>
      </c>
      <c r="U17" s="323">
        <v>2012</v>
      </c>
    </row>
    <row r="18" spans="1:21" ht="15" customHeight="1" x14ac:dyDescent="0.2">
      <c r="A18" s="310">
        <v>2013</v>
      </c>
      <c r="B18" s="345">
        <v>5354.2470000000003</v>
      </c>
      <c r="C18" s="345">
        <v>6268.8990000000003</v>
      </c>
      <c r="D18" s="345">
        <v>1547.17</v>
      </c>
      <c r="E18" s="345">
        <v>951.03899999999999</v>
      </c>
      <c r="F18" s="345">
        <v>382.34800000000001</v>
      </c>
      <c r="G18" s="345">
        <v>1059.001</v>
      </c>
      <c r="H18" s="345">
        <v>2934.6219999999998</v>
      </c>
      <c r="I18" s="345">
        <v>660.59100000000001</v>
      </c>
      <c r="J18" s="345">
        <v>3485.9929999999999</v>
      </c>
      <c r="K18" s="345">
        <v>8192.5540000000001</v>
      </c>
      <c r="L18" s="345">
        <v>1747.7180000000001</v>
      </c>
      <c r="M18" s="345">
        <v>477.00299999999999</v>
      </c>
      <c r="N18" s="345">
        <v>1780.973</v>
      </c>
      <c r="O18" s="345">
        <v>922.78700000000003</v>
      </c>
      <c r="P18" s="345">
        <v>1171.9929999999999</v>
      </c>
      <c r="Q18" s="345">
        <v>933.06200000000001</v>
      </c>
      <c r="R18" s="346">
        <v>37870</v>
      </c>
      <c r="S18" s="345">
        <v>5248.4520000000002</v>
      </c>
      <c r="T18" s="347">
        <v>31074.378000000001</v>
      </c>
      <c r="U18" s="323">
        <v>2013</v>
      </c>
    </row>
    <row r="19" spans="1:21" ht="15" customHeight="1" x14ac:dyDescent="0.2">
      <c r="A19" s="310">
        <v>2014</v>
      </c>
      <c r="B19" s="345">
        <v>5423.27</v>
      </c>
      <c r="C19" s="345">
        <v>6362.6040000000003</v>
      </c>
      <c r="D19" s="345">
        <v>1579.7729999999999</v>
      </c>
      <c r="E19" s="345">
        <v>954.10199999999998</v>
      </c>
      <c r="F19" s="345">
        <v>385.55599999999998</v>
      </c>
      <c r="G19" s="345">
        <v>1071.943</v>
      </c>
      <c r="H19" s="345">
        <v>2973.163</v>
      </c>
      <c r="I19" s="345">
        <v>664.52599999999995</v>
      </c>
      <c r="J19" s="345">
        <v>3528.5810000000001</v>
      </c>
      <c r="K19" s="345">
        <v>8249.84</v>
      </c>
      <c r="L19" s="345">
        <v>1761.6489999999999</v>
      </c>
      <c r="M19" s="345">
        <v>478.05399999999997</v>
      </c>
      <c r="N19" s="345">
        <v>1793.6130000000001</v>
      </c>
      <c r="O19" s="345">
        <v>918.12900000000002</v>
      </c>
      <c r="P19" s="345">
        <v>1181.42</v>
      </c>
      <c r="Q19" s="345">
        <v>933.77700000000004</v>
      </c>
      <c r="R19" s="346">
        <v>38260</v>
      </c>
      <c r="S19" s="345">
        <v>5264.1469999999999</v>
      </c>
      <c r="T19" s="347">
        <v>31416.080000000002</v>
      </c>
      <c r="U19" s="323">
        <v>2014</v>
      </c>
    </row>
    <row r="20" spans="1:21" ht="15" customHeight="1" x14ac:dyDescent="0.2">
      <c r="A20" s="310">
        <v>2015</v>
      </c>
      <c r="B20" s="345">
        <v>5491.692</v>
      </c>
      <c r="C20" s="345">
        <v>6483.335</v>
      </c>
      <c r="D20" s="345">
        <v>1617.0530000000001</v>
      </c>
      <c r="E20" s="345">
        <v>954.97</v>
      </c>
      <c r="F20" s="345">
        <v>387.89699999999999</v>
      </c>
      <c r="G20" s="345">
        <v>1085.9670000000001</v>
      </c>
      <c r="H20" s="345">
        <v>3008.99</v>
      </c>
      <c r="I20" s="345">
        <v>668.15</v>
      </c>
      <c r="J20" s="345">
        <v>3577.89</v>
      </c>
      <c r="K20" s="345">
        <v>8337.7440000000006</v>
      </c>
      <c r="L20" s="345">
        <v>1783.2760000000001</v>
      </c>
      <c r="M20" s="345">
        <v>479.77600000000001</v>
      </c>
      <c r="N20" s="345">
        <v>1797.7560000000001</v>
      </c>
      <c r="O20" s="345">
        <v>913.89700000000005</v>
      </c>
      <c r="P20" s="345">
        <v>1198.5530000000001</v>
      </c>
      <c r="Q20" s="345">
        <v>934.05399999999997</v>
      </c>
      <c r="R20" s="346">
        <v>38721</v>
      </c>
      <c r="S20" s="345">
        <v>5268.8270000000002</v>
      </c>
      <c r="T20" s="347">
        <v>31835.119999999999</v>
      </c>
      <c r="U20" s="323">
        <v>2015</v>
      </c>
    </row>
    <row r="21" spans="1:21" ht="15" customHeight="1" x14ac:dyDescent="0.2">
      <c r="A21" s="310">
        <v>2016</v>
      </c>
      <c r="B21" s="345">
        <v>5578.53</v>
      </c>
      <c r="C21" s="345">
        <v>6605.4520000000002</v>
      </c>
      <c r="D21" s="345">
        <v>1668.9690000000001</v>
      </c>
      <c r="E21" s="345">
        <v>968.38800000000003</v>
      </c>
      <c r="F21" s="345">
        <v>393.56099999999998</v>
      </c>
      <c r="G21" s="345">
        <v>1106.0650000000001</v>
      </c>
      <c r="H21" s="345">
        <v>3051.0309999999999</v>
      </c>
      <c r="I21" s="345">
        <v>670.10199999999998</v>
      </c>
      <c r="J21" s="345">
        <v>3627.0790000000002</v>
      </c>
      <c r="K21" s="345">
        <v>8440.9660000000003</v>
      </c>
      <c r="L21" s="345">
        <v>1798.4770000000001</v>
      </c>
      <c r="M21" s="345">
        <v>481.92399999999998</v>
      </c>
      <c r="N21" s="345">
        <v>1821.7270000000001</v>
      </c>
      <c r="O21" s="345">
        <v>917.94500000000005</v>
      </c>
      <c r="P21" s="345">
        <v>1221.3430000000001</v>
      </c>
      <c r="Q21" s="345">
        <v>938.44100000000003</v>
      </c>
      <c r="R21" s="346">
        <v>39290</v>
      </c>
      <c r="S21" s="345">
        <v>5316.6030000000001</v>
      </c>
      <c r="T21" s="347">
        <v>32304.428</v>
      </c>
      <c r="U21" s="323">
        <v>2016</v>
      </c>
    </row>
    <row r="22" spans="1:21" s="303" customFormat="1" ht="15" customHeight="1" x14ac:dyDescent="0.25">
      <c r="A22" s="317"/>
      <c r="B22" s="320"/>
      <c r="C22" s="320"/>
      <c r="D22" s="320"/>
      <c r="E22" s="320"/>
      <c r="F22" s="320"/>
      <c r="G22" s="320"/>
      <c r="H22" s="320"/>
      <c r="I22" s="320"/>
      <c r="J22" s="320"/>
      <c r="K22" s="320"/>
      <c r="L22" s="320"/>
      <c r="M22" s="320"/>
      <c r="N22" s="320"/>
      <c r="O22" s="320"/>
      <c r="P22" s="320"/>
      <c r="Q22" s="320"/>
      <c r="R22" s="321"/>
      <c r="S22" s="322"/>
      <c r="T22" s="322"/>
      <c r="U22" s="317"/>
    </row>
    <row r="23" spans="1:21" ht="15" customHeight="1" x14ac:dyDescent="0.25">
      <c r="A23" s="416" t="s">
        <v>142</v>
      </c>
      <c r="B23" s="416"/>
      <c r="C23" s="416"/>
      <c r="D23" s="416"/>
      <c r="E23" s="416"/>
      <c r="F23" s="416"/>
      <c r="G23" s="416"/>
      <c r="H23" s="416"/>
      <c r="I23" s="416"/>
      <c r="J23" s="416"/>
      <c r="K23" s="416" t="s">
        <v>142</v>
      </c>
      <c r="L23" s="416"/>
      <c r="M23" s="416"/>
      <c r="N23" s="416"/>
      <c r="O23" s="416"/>
      <c r="P23" s="416"/>
      <c r="Q23" s="416"/>
      <c r="R23" s="416"/>
      <c r="S23" s="416"/>
      <c r="T23" s="416"/>
      <c r="U23" s="416"/>
    </row>
    <row r="24" spans="1:21" ht="15" customHeight="1" x14ac:dyDescent="0.25">
      <c r="A24" s="315"/>
      <c r="B24" s="315"/>
      <c r="C24" s="315"/>
      <c r="D24" s="315"/>
      <c r="E24" s="315"/>
      <c r="F24" s="315"/>
      <c r="G24" s="315"/>
      <c r="H24" s="315"/>
      <c r="I24" s="315"/>
      <c r="J24" s="315"/>
      <c r="K24" s="315"/>
      <c r="L24" s="316"/>
      <c r="M24" s="316"/>
      <c r="N24" s="315"/>
      <c r="O24" s="315"/>
      <c r="P24" s="315"/>
      <c r="Q24" s="315"/>
      <c r="R24" s="315"/>
      <c r="S24" s="315"/>
      <c r="T24" s="315"/>
      <c r="U24" s="316"/>
    </row>
    <row r="25" spans="1:21" ht="15" customHeight="1" x14ac:dyDescent="0.2">
      <c r="A25" s="310">
        <v>2006</v>
      </c>
      <c r="B25" s="337">
        <v>0.58790355146370776</v>
      </c>
      <c r="C25" s="337">
        <v>0.93386873093163858</v>
      </c>
      <c r="D25" s="337">
        <v>1.4115285720223991</v>
      </c>
      <c r="E25" s="337">
        <v>0.49687274288512667</v>
      </c>
      <c r="F25" s="337">
        <v>1.429753676771728</v>
      </c>
      <c r="G25" s="337">
        <v>0.71694237962721552</v>
      </c>
      <c r="H25" s="337">
        <v>0.46441026991538054</v>
      </c>
      <c r="I25" s="337">
        <v>0.73501561617127498</v>
      </c>
      <c r="J25" s="337">
        <v>0.61909768937407894</v>
      </c>
      <c r="K25" s="337">
        <v>0.42725213269335621</v>
      </c>
      <c r="L25" s="338">
        <v>0.61663816952575279</v>
      </c>
      <c r="M25" s="338">
        <v>-0.19449412228898352</v>
      </c>
      <c r="N25" s="337">
        <v>0.96340793620855114</v>
      </c>
      <c r="O25" s="337">
        <v>1.0133834034188016</v>
      </c>
      <c r="P25" s="337">
        <v>0.86803958238632994</v>
      </c>
      <c r="Q25" s="337">
        <v>0.64957746416401552</v>
      </c>
      <c r="R25" s="337">
        <v>0.67590789322946498</v>
      </c>
      <c r="S25" s="337">
        <v>0.80358885114550938</v>
      </c>
      <c r="T25" s="339">
        <v>0.61872893531093798</v>
      </c>
      <c r="U25" s="311">
        <v>2006</v>
      </c>
    </row>
    <row r="26" spans="1:21" ht="15" customHeight="1" x14ac:dyDescent="0.2">
      <c r="A26" s="310">
        <v>2007</v>
      </c>
      <c r="B26" s="337">
        <v>1.8400416126472783</v>
      </c>
      <c r="C26" s="337">
        <v>2.0193264489308538</v>
      </c>
      <c r="D26" s="337">
        <v>2.2869870473602849</v>
      </c>
      <c r="E26" s="337">
        <v>2.1554495915838006</v>
      </c>
      <c r="F26" s="337">
        <v>2.1383479667733196</v>
      </c>
      <c r="G26" s="337">
        <v>2.0981126812352207</v>
      </c>
      <c r="H26" s="337">
        <v>1.7109609997735467</v>
      </c>
      <c r="I26" s="337">
        <v>1.9952568731421598</v>
      </c>
      <c r="J26" s="337">
        <v>1.8297834915868594</v>
      </c>
      <c r="K26" s="337">
        <v>1.6746634144357548</v>
      </c>
      <c r="L26" s="338">
        <v>1.9426139399485343</v>
      </c>
      <c r="M26" s="338">
        <v>0.85125399898158916</v>
      </c>
      <c r="N26" s="337">
        <v>1.8114398876302185</v>
      </c>
      <c r="O26" s="337">
        <v>1.6701495984590375</v>
      </c>
      <c r="P26" s="337">
        <v>1.6152046889252138</v>
      </c>
      <c r="Q26" s="337">
        <v>1.7955766105709643</v>
      </c>
      <c r="R26" s="337">
        <v>1.8377332726445152</v>
      </c>
      <c r="S26" s="337">
        <v>1.8679810957974377</v>
      </c>
      <c r="T26" s="339">
        <v>1.8110334031560673</v>
      </c>
      <c r="U26" s="311">
        <v>2007</v>
      </c>
    </row>
    <row r="27" spans="1:21" ht="15" customHeight="1" x14ac:dyDescent="0.2">
      <c r="A27" s="310">
        <v>2008</v>
      </c>
      <c r="B27" s="337">
        <v>1.7733520275545169</v>
      </c>
      <c r="C27" s="337">
        <v>1.720835266016707</v>
      </c>
      <c r="D27" s="337">
        <v>2.0422153732540558</v>
      </c>
      <c r="E27" s="337">
        <v>1.2602754048084757</v>
      </c>
      <c r="F27" s="337">
        <v>1.3749086665866932</v>
      </c>
      <c r="G27" s="337">
        <v>2.4641951237686008</v>
      </c>
      <c r="H27" s="337">
        <v>1.477862488308503</v>
      </c>
      <c r="I27" s="337">
        <v>0.82506530570928271</v>
      </c>
      <c r="J27" s="337">
        <v>1.6313254461414606</v>
      </c>
      <c r="K27" s="337">
        <v>1.5343997626643238</v>
      </c>
      <c r="L27" s="338">
        <v>1.5540685860180818</v>
      </c>
      <c r="M27" s="338">
        <v>0.87048592543987657</v>
      </c>
      <c r="N27" s="337">
        <v>0.8815559884413342</v>
      </c>
      <c r="O27" s="337">
        <v>1.1409757804874336</v>
      </c>
      <c r="P27" s="337">
        <v>1.28753305041438</v>
      </c>
      <c r="Q27" s="337">
        <v>0.83563047837977944</v>
      </c>
      <c r="R27" s="337">
        <v>1.5503659422314096</v>
      </c>
      <c r="S27" s="337">
        <v>0.97978610650154174</v>
      </c>
      <c r="T27" s="339">
        <v>1.6274851204892344</v>
      </c>
      <c r="U27" s="311">
        <v>2008</v>
      </c>
    </row>
    <row r="28" spans="1:21" ht="15" customHeight="1" x14ac:dyDescent="0.2">
      <c r="A28" s="310">
        <v>2009</v>
      </c>
      <c r="B28" s="337">
        <v>-0.55924059478886001</v>
      </c>
      <c r="C28" s="337">
        <v>0.43146696723264849</v>
      </c>
      <c r="D28" s="337">
        <v>1.3688015080028499</v>
      </c>
      <c r="E28" s="337">
        <v>1.096061020624145</v>
      </c>
      <c r="F28" s="337">
        <v>-0.4582727099139125</v>
      </c>
      <c r="G28" s="337">
        <v>1.4157298831419365</v>
      </c>
      <c r="H28" s="337">
        <v>4.7619316370039473E-2</v>
      </c>
      <c r="I28" s="337">
        <v>0.49509401391777602</v>
      </c>
      <c r="J28" s="337">
        <v>0.92520088914464138</v>
      </c>
      <c r="K28" s="337">
        <v>-6.6985664057740243E-2</v>
      </c>
      <c r="L28" s="338">
        <v>0.16539152647243247</v>
      </c>
      <c r="M28" s="338">
        <v>-0.76223021506761646</v>
      </c>
      <c r="N28" s="337">
        <v>-0.61017530814768206</v>
      </c>
      <c r="O28" s="337">
        <v>-3.6539534163927E-3</v>
      </c>
      <c r="P28" s="337">
        <v>0.53700132144442825</v>
      </c>
      <c r="Q28" s="337">
        <v>-0.96630438749203063</v>
      </c>
      <c r="R28" s="337">
        <v>0.14854344895882046</v>
      </c>
      <c r="S28" s="337">
        <v>-0.11924707283000571</v>
      </c>
      <c r="T28" s="339">
        <v>0.13691760848064793</v>
      </c>
      <c r="U28" s="311">
        <v>2009</v>
      </c>
    </row>
    <row r="29" spans="1:21" ht="15" customHeight="1" x14ac:dyDescent="0.2">
      <c r="A29" s="310">
        <v>2010</v>
      </c>
      <c r="B29" s="337">
        <v>9.5617885120097224E-2</v>
      </c>
      <c r="C29" s="337">
        <v>0.84761686047725426</v>
      </c>
      <c r="D29" s="337">
        <v>0.99120656985661126</v>
      </c>
      <c r="E29" s="337">
        <v>0.54692943961275564</v>
      </c>
      <c r="F29" s="337">
        <v>-0.29476368922018659</v>
      </c>
      <c r="G29" s="337">
        <v>0.41380052125918854</v>
      </c>
      <c r="H29" s="337">
        <v>1.858032234567579E-2</v>
      </c>
      <c r="I29" s="337">
        <v>-0.61104716007705928</v>
      </c>
      <c r="J29" s="337">
        <v>0.48010186038343194</v>
      </c>
      <c r="K29" s="337">
        <v>0.1601910465865585</v>
      </c>
      <c r="L29" s="338">
        <v>0.31596371895515801</v>
      </c>
      <c r="M29" s="338">
        <v>0.46651201396130842</v>
      </c>
      <c r="N29" s="337">
        <v>0.52213235793430557</v>
      </c>
      <c r="O29" s="337">
        <v>0.25449640771012344</v>
      </c>
      <c r="P29" s="337">
        <v>-2.7143034189749879E-2</v>
      </c>
      <c r="Q29" s="337">
        <v>0.53213914517427829</v>
      </c>
      <c r="R29" s="337">
        <v>0.34608729090559509</v>
      </c>
      <c r="S29" s="337">
        <v>0.33440578760022416</v>
      </c>
      <c r="T29" s="339">
        <v>0.31679409935959729</v>
      </c>
      <c r="U29" s="311">
        <v>2010</v>
      </c>
    </row>
    <row r="30" spans="1:21" ht="15" customHeight="1" x14ac:dyDescent="0.2">
      <c r="A30" s="310">
        <v>2011</v>
      </c>
      <c r="B30" s="337">
        <v>1.5762661271858778</v>
      </c>
      <c r="C30" s="337">
        <v>1.9707431522094954</v>
      </c>
      <c r="D30" s="337">
        <v>1.1381392057617312</v>
      </c>
      <c r="E30" s="337">
        <v>0.20664130117361254</v>
      </c>
      <c r="F30" s="337">
        <v>1.3643655361536544</v>
      </c>
      <c r="G30" s="337">
        <v>1.2209128182952447</v>
      </c>
      <c r="H30" s="337">
        <v>1.4515339313417188</v>
      </c>
      <c r="I30" s="337">
        <v>-0.91875526964056931</v>
      </c>
      <c r="J30" s="337">
        <v>1.6618676377854016</v>
      </c>
      <c r="K30" s="337">
        <v>1.4389468470834661</v>
      </c>
      <c r="L30" s="338">
        <v>1.2526714763079903</v>
      </c>
      <c r="M30" s="338">
        <v>1.3203774080523321</v>
      </c>
      <c r="N30" s="337">
        <v>0.25052168163251287</v>
      </c>
      <c r="O30" s="337">
        <v>-0.40575322699775845</v>
      </c>
      <c r="P30" s="337">
        <v>0.92215341985960364</v>
      </c>
      <c r="Q30" s="337">
        <v>0.43704135722147774</v>
      </c>
      <c r="R30" s="337">
        <v>1.3166178523526675</v>
      </c>
      <c r="S30" s="337">
        <v>9.0824450325252999E-3</v>
      </c>
      <c r="T30" s="339">
        <v>1.5539167520982402</v>
      </c>
      <c r="U30" s="311">
        <v>2011</v>
      </c>
    </row>
    <row r="31" spans="1:21" ht="15" customHeight="1" x14ac:dyDescent="0.2">
      <c r="A31" s="310">
        <v>2012</v>
      </c>
      <c r="B31" s="337">
        <v>1.6066165546566764</v>
      </c>
      <c r="C31" s="337">
        <v>1.9463549954634787</v>
      </c>
      <c r="D31" s="337">
        <v>2.5754950712992075</v>
      </c>
      <c r="E31" s="337">
        <v>0.36998360203955571</v>
      </c>
      <c r="F31" s="337">
        <v>1.6087854979402305</v>
      </c>
      <c r="G31" s="337">
        <v>2.0683499057391344</v>
      </c>
      <c r="H31" s="337">
        <v>1.3192316017955281</v>
      </c>
      <c r="I31" s="337">
        <v>-0.11053404600033311</v>
      </c>
      <c r="J31" s="337">
        <v>1.4238573681512965</v>
      </c>
      <c r="K31" s="337">
        <v>1.1171933790181199</v>
      </c>
      <c r="L31" s="338">
        <v>1.0835328430040616</v>
      </c>
      <c r="M31" s="338">
        <v>0.21722995222613659</v>
      </c>
      <c r="N31" s="337">
        <v>0.92808590562328008</v>
      </c>
      <c r="O31" s="337">
        <v>-0.36790348830200376</v>
      </c>
      <c r="P31" s="337">
        <v>0.64037908919633846</v>
      </c>
      <c r="Q31" s="337">
        <v>0.17012735400979975</v>
      </c>
      <c r="R31" s="337">
        <v>1.3157183768303884</v>
      </c>
      <c r="S31" s="337">
        <v>0.32940990735789422</v>
      </c>
      <c r="T31" s="339">
        <v>1.4241637526591688</v>
      </c>
      <c r="U31" s="311">
        <v>2012</v>
      </c>
    </row>
    <row r="32" spans="1:21" ht="15" customHeight="1" x14ac:dyDescent="0.2">
      <c r="A32" s="310">
        <v>2013</v>
      </c>
      <c r="B32" s="337">
        <v>1.3443117308673642</v>
      </c>
      <c r="C32" s="337">
        <v>1.4955001425557948</v>
      </c>
      <c r="D32" s="337">
        <v>2.1584966457133801</v>
      </c>
      <c r="E32" s="337">
        <v>4.9023062931516037E-2</v>
      </c>
      <c r="F32" s="337">
        <v>0.59433448481802942</v>
      </c>
      <c r="G32" s="337">
        <v>1.6626971212876112</v>
      </c>
      <c r="H32" s="337">
        <v>0.63837295315134701</v>
      </c>
      <c r="I32" s="337">
        <v>0.13506139154160982</v>
      </c>
      <c r="J32" s="337">
        <v>1.184200023511006</v>
      </c>
      <c r="K32" s="337">
        <v>0.75855285967307096</v>
      </c>
      <c r="L32" s="338">
        <v>0.81315350933104757</v>
      </c>
      <c r="M32" s="338">
        <v>-0.48629974089048555</v>
      </c>
      <c r="N32" s="337">
        <v>0.76893350224597612</v>
      </c>
      <c r="O32" s="337">
        <v>-0.30714216263517818</v>
      </c>
      <c r="P32" s="337">
        <v>0.73540724594455908</v>
      </c>
      <c r="Q32" s="337">
        <v>-1.907333590501907E-2</v>
      </c>
      <c r="R32" s="337">
        <v>0.98397376069971465</v>
      </c>
      <c r="S32" s="337">
        <v>0.22774641050192437</v>
      </c>
      <c r="T32" s="339">
        <v>1.054907522908785</v>
      </c>
      <c r="U32" s="311">
        <v>2013</v>
      </c>
    </row>
    <row r="33" spans="1:21" ht="15" customHeight="1" x14ac:dyDescent="0.2">
      <c r="A33" s="310">
        <v>2014</v>
      </c>
      <c r="B33" s="337">
        <v>1.2891261833830228</v>
      </c>
      <c r="C33" s="337">
        <v>1.4947600846655849</v>
      </c>
      <c r="D33" s="337">
        <v>2.1072668161869736</v>
      </c>
      <c r="E33" s="337">
        <v>0.3220688110582216</v>
      </c>
      <c r="F33" s="337">
        <v>0.83902622741586197</v>
      </c>
      <c r="G33" s="337">
        <v>1.2220951632718005</v>
      </c>
      <c r="H33" s="337">
        <v>1.3133207615836042</v>
      </c>
      <c r="I33" s="337">
        <v>0.59567871799646077</v>
      </c>
      <c r="J33" s="337">
        <v>1.2216892001791169</v>
      </c>
      <c r="K33" s="337">
        <v>0.69924470439865272</v>
      </c>
      <c r="L33" s="338">
        <v>0.79709655676716729</v>
      </c>
      <c r="M33" s="338">
        <v>0.22033404402068749</v>
      </c>
      <c r="N33" s="337">
        <v>0.70972440345810972</v>
      </c>
      <c r="O33" s="337">
        <v>-0.50477520814662535</v>
      </c>
      <c r="P33" s="337">
        <v>0.80435634001226974</v>
      </c>
      <c r="Q33" s="337">
        <v>7.662942012427898E-2</v>
      </c>
      <c r="R33" s="337">
        <v>1.0298389226300502</v>
      </c>
      <c r="S33" s="337">
        <v>0.29904055519608447</v>
      </c>
      <c r="T33" s="339">
        <v>1.0996261936441656</v>
      </c>
      <c r="U33" s="311">
        <v>2014</v>
      </c>
    </row>
    <row r="34" spans="1:21" ht="15" customHeight="1" x14ac:dyDescent="0.2">
      <c r="A34" s="310">
        <v>2015</v>
      </c>
      <c r="B34" s="337">
        <v>1.2616373516347148</v>
      </c>
      <c r="C34" s="337">
        <v>1.8975092587877542</v>
      </c>
      <c r="D34" s="337">
        <v>2.3598327101425332</v>
      </c>
      <c r="E34" s="337">
        <v>9.0975597996859864E-2</v>
      </c>
      <c r="F34" s="337">
        <v>0.60717509259355318</v>
      </c>
      <c r="G34" s="337">
        <v>1.3082785185406314</v>
      </c>
      <c r="H34" s="337">
        <v>1.2050129777613943</v>
      </c>
      <c r="I34" s="337">
        <v>0.54535112245420048</v>
      </c>
      <c r="J34" s="337">
        <v>1.3974172620665362</v>
      </c>
      <c r="K34" s="337">
        <v>1.065523695004994</v>
      </c>
      <c r="L34" s="338">
        <v>1.2276565876630361</v>
      </c>
      <c r="M34" s="338">
        <v>0.36021035280533159</v>
      </c>
      <c r="N34" s="337">
        <v>0.2309862829941576</v>
      </c>
      <c r="O34" s="337">
        <v>-0.46093740639931863</v>
      </c>
      <c r="P34" s="337">
        <v>1.4502039918064702</v>
      </c>
      <c r="Q34" s="337">
        <v>2.9664470210767659E-2</v>
      </c>
      <c r="R34" s="337">
        <v>1.2049137480397281</v>
      </c>
      <c r="S34" s="337">
        <v>8.8903292404258455E-2</v>
      </c>
      <c r="T34" s="339">
        <v>1.3338392313745062</v>
      </c>
      <c r="U34" s="311">
        <v>2015</v>
      </c>
    </row>
    <row r="35" spans="1:21" ht="15" customHeight="1" x14ac:dyDescent="0.2">
      <c r="A35" s="310">
        <v>2016</v>
      </c>
      <c r="B35" s="337">
        <v>1.5812612943333311</v>
      </c>
      <c r="C35" s="337">
        <v>1.8835522150251376</v>
      </c>
      <c r="D35" s="337">
        <v>3.2105317512784057</v>
      </c>
      <c r="E35" s="337">
        <v>1.405070316345016</v>
      </c>
      <c r="F35" s="337">
        <v>1.4601814399183288</v>
      </c>
      <c r="G35" s="337">
        <v>1.8507008039839148</v>
      </c>
      <c r="H35" s="337">
        <v>1.3971797845788787</v>
      </c>
      <c r="I35" s="337">
        <v>0.29214996632492701</v>
      </c>
      <c r="J35" s="337">
        <v>1.374804703330734</v>
      </c>
      <c r="K35" s="337">
        <v>1.2380087467305305</v>
      </c>
      <c r="L35" s="338">
        <v>0.85241992826685264</v>
      </c>
      <c r="M35" s="338">
        <v>0.4477089308343894</v>
      </c>
      <c r="N35" s="337">
        <v>1.3333845082424978</v>
      </c>
      <c r="O35" s="337">
        <v>0.44293831799425976</v>
      </c>
      <c r="P35" s="337">
        <v>1.9014595099257188</v>
      </c>
      <c r="Q35" s="337">
        <v>0.46967305958756134</v>
      </c>
      <c r="R35" s="337">
        <v>1.4694868417654503</v>
      </c>
      <c r="S35" s="337">
        <v>0.90676729374488851</v>
      </c>
      <c r="T35" s="339">
        <v>1.4741832290878754</v>
      </c>
      <c r="U35" s="311">
        <v>2016</v>
      </c>
    </row>
    <row r="36" spans="1:21" s="303" customFormat="1" ht="15" customHeight="1" x14ac:dyDescent="0.25">
      <c r="A36" s="317"/>
      <c r="B36" s="318"/>
      <c r="C36" s="318"/>
      <c r="D36" s="318"/>
      <c r="E36" s="319"/>
      <c r="F36" s="318"/>
      <c r="G36" s="318"/>
      <c r="H36" s="318"/>
      <c r="I36" s="318"/>
      <c r="J36" s="318"/>
      <c r="K36" s="318"/>
      <c r="L36" s="319"/>
      <c r="M36" s="319"/>
      <c r="N36" s="318"/>
      <c r="O36" s="318"/>
      <c r="P36" s="318"/>
      <c r="Q36" s="318"/>
      <c r="R36" s="318"/>
      <c r="S36" s="319"/>
      <c r="T36" s="319"/>
      <c r="U36" s="317"/>
    </row>
    <row r="37" spans="1:21" ht="15" customHeight="1" x14ac:dyDescent="0.25">
      <c r="A37" s="415" t="s">
        <v>140</v>
      </c>
      <c r="B37" s="415"/>
      <c r="C37" s="415"/>
      <c r="D37" s="415"/>
      <c r="E37" s="415"/>
      <c r="F37" s="415"/>
      <c r="G37" s="415"/>
      <c r="H37" s="415"/>
      <c r="I37" s="415"/>
      <c r="J37" s="415"/>
      <c r="K37" s="415" t="s">
        <v>140</v>
      </c>
      <c r="L37" s="415"/>
      <c r="M37" s="415"/>
      <c r="N37" s="415"/>
      <c r="O37" s="415"/>
      <c r="P37" s="415"/>
      <c r="Q37" s="415"/>
      <c r="R37" s="415"/>
      <c r="S37" s="415"/>
      <c r="T37" s="415"/>
      <c r="U37" s="415"/>
    </row>
    <row r="38" spans="1:21" ht="15" customHeight="1" x14ac:dyDescent="0.25">
      <c r="A38" s="307"/>
      <c r="B38" s="307"/>
      <c r="C38" s="307"/>
      <c r="D38" s="307"/>
      <c r="E38" s="307"/>
      <c r="F38" s="307"/>
      <c r="G38" s="307"/>
      <c r="H38" s="307"/>
      <c r="I38" s="307"/>
      <c r="J38" s="307"/>
      <c r="K38" s="307"/>
      <c r="L38" s="308"/>
      <c r="M38" s="308"/>
      <c r="N38" s="307"/>
      <c r="O38" s="307"/>
      <c r="P38" s="307"/>
      <c r="Q38" s="307"/>
      <c r="R38" s="307"/>
      <c r="S38" s="307"/>
      <c r="T38" s="307"/>
      <c r="U38" s="308"/>
    </row>
    <row r="39" spans="1:21" ht="15" customHeight="1" x14ac:dyDescent="0.2">
      <c r="A39" s="310">
        <v>2006</v>
      </c>
      <c r="B39" s="340">
        <v>14.115706076467911</v>
      </c>
      <c r="C39" s="340">
        <v>16.081232931269913</v>
      </c>
      <c r="D39" s="340">
        <v>3.8865725989986344</v>
      </c>
      <c r="E39" s="340">
        <v>2.5570038689121528</v>
      </c>
      <c r="F39" s="340">
        <v>1.0215890987710514</v>
      </c>
      <c r="G39" s="340">
        <v>2.6923702776513427</v>
      </c>
      <c r="H39" s="340">
        <v>7.8137858443331814</v>
      </c>
      <c r="I39" s="340">
        <v>1.8460941055985434</v>
      </c>
      <c r="J39" s="340">
        <v>9.0569811106053706</v>
      </c>
      <c r="K39" s="340">
        <v>21.823657259899864</v>
      </c>
      <c r="L39" s="341">
        <v>4.6320835229858899</v>
      </c>
      <c r="M39" s="341">
        <v>1.3240526854802002</v>
      </c>
      <c r="N39" s="340">
        <v>4.8425039827036871</v>
      </c>
      <c r="O39" s="340">
        <v>2.5742176832043695</v>
      </c>
      <c r="P39" s="340">
        <v>3.1500056895766955</v>
      </c>
      <c r="Q39" s="340">
        <v>2.5821432635411927</v>
      </c>
      <c r="R39" s="344">
        <v>100</v>
      </c>
      <c r="S39" s="340">
        <v>14.401962903959946</v>
      </c>
      <c r="T39" s="342">
        <v>81.711464497041419</v>
      </c>
      <c r="U39" s="311">
        <v>2006</v>
      </c>
    </row>
    <row r="40" spans="1:21" ht="15" customHeight="1" x14ac:dyDescent="0.2">
      <c r="A40" s="310">
        <v>2007</v>
      </c>
      <c r="B40" s="340">
        <v>14.116026034974022</v>
      </c>
      <c r="C40" s="340">
        <v>16.109908374769539</v>
      </c>
      <c r="D40" s="340">
        <v>3.9037180848092072</v>
      </c>
      <c r="E40" s="340">
        <v>2.5649812838706074</v>
      </c>
      <c r="F40" s="340">
        <v>1.0246047265210347</v>
      </c>
      <c r="G40" s="340">
        <v>2.6992541482764398</v>
      </c>
      <c r="H40" s="340">
        <v>7.8040588859712834</v>
      </c>
      <c r="I40" s="340">
        <v>1.84894966199229</v>
      </c>
      <c r="J40" s="340">
        <v>9.0562740935247774</v>
      </c>
      <c r="K40" s="340">
        <v>21.788711659869268</v>
      </c>
      <c r="L40" s="341">
        <v>4.6368540141907371</v>
      </c>
      <c r="M40" s="341">
        <v>1.311226884183474</v>
      </c>
      <c r="N40" s="340">
        <v>4.8412537013240966</v>
      </c>
      <c r="O40" s="340">
        <v>2.5699815632158223</v>
      </c>
      <c r="P40" s="340">
        <v>3.1431225208112186</v>
      </c>
      <c r="Q40" s="340">
        <v>2.5810743616961842</v>
      </c>
      <c r="R40" s="344">
        <v>100</v>
      </c>
      <c r="S40" s="340">
        <v>14.406240572099</v>
      </c>
      <c r="T40" s="342">
        <v>81.690041343091792</v>
      </c>
      <c r="U40" s="311">
        <v>2007</v>
      </c>
    </row>
    <row r="41" spans="1:21" ht="15" customHeight="1" x14ac:dyDescent="0.2">
      <c r="A41" s="310">
        <v>2008</v>
      </c>
      <c r="B41" s="340">
        <v>14.147022254009297</v>
      </c>
      <c r="C41" s="340">
        <v>16.136951558330811</v>
      </c>
      <c r="D41" s="340">
        <v>3.9226253679201166</v>
      </c>
      <c r="E41" s="340">
        <v>2.5576541138282947</v>
      </c>
      <c r="F41" s="340">
        <v>1.0228344290705031</v>
      </c>
      <c r="G41" s="340">
        <v>2.7235441366599731</v>
      </c>
      <c r="H41" s="340">
        <v>7.7984870574643086</v>
      </c>
      <c r="I41" s="340">
        <v>1.8357439551068688</v>
      </c>
      <c r="J41" s="340">
        <v>9.0634940720160646</v>
      </c>
      <c r="K41" s="340">
        <v>21.785285946139247</v>
      </c>
      <c r="L41" s="341">
        <v>4.6370230792506808</v>
      </c>
      <c r="M41" s="341">
        <v>1.3024482161032103</v>
      </c>
      <c r="N41" s="340">
        <v>4.8093692405028472</v>
      </c>
      <c r="O41" s="340">
        <v>2.5596209391246938</v>
      </c>
      <c r="P41" s="340">
        <v>3.1349874838390228</v>
      </c>
      <c r="Q41" s="340">
        <v>2.5629081506340605</v>
      </c>
      <c r="R41" s="344">
        <v>100</v>
      </c>
      <c r="S41" s="340">
        <v>14.325296399196764</v>
      </c>
      <c r="T41" s="342">
        <v>81.752078232883122</v>
      </c>
      <c r="U41" s="311">
        <v>2008</v>
      </c>
    </row>
    <row r="42" spans="1:21" ht="15" customHeight="1" x14ac:dyDescent="0.2">
      <c r="A42" s="310">
        <v>2009</v>
      </c>
      <c r="B42" s="340">
        <v>14.047040404317851</v>
      </c>
      <c r="C42" s="340">
        <v>16.182539072156452</v>
      </c>
      <c r="D42" s="340">
        <v>3.9704205235256955</v>
      </c>
      <c r="E42" s="340">
        <v>2.5818523910237041</v>
      </c>
      <c r="F42" s="340">
        <v>1.0166369104842474</v>
      </c>
      <c r="G42" s="340">
        <v>2.7580053286455901</v>
      </c>
      <c r="H42" s="340">
        <v>7.7906281759002391</v>
      </c>
      <c r="I42" s="340">
        <v>1.8420963001620567</v>
      </c>
      <c r="J42" s="340">
        <v>9.1337819650067296</v>
      </c>
      <c r="K42" s="340">
        <v>21.738401955667864</v>
      </c>
      <c r="L42" s="341">
        <v>4.637803169720109</v>
      </c>
      <c r="M42" s="341">
        <v>1.2906034553794601</v>
      </c>
      <c r="N42" s="340">
        <v>4.7729337764715574</v>
      </c>
      <c r="O42" s="340">
        <v>2.5557310407339249</v>
      </c>
      <c r="P42" s="340">
        <v>3.1471475265745599</v>
      </c>
      <c r="Q42" s="340">
        <v>2.5343780042299557</v>
      </c>
      <c r="R42" s="344">
        <v>100</v>
      </c>
      <c r="S42" s="340">
        <v>14.286991512621199</v>
      </c>
      <c r="T42" s="342">
        <v>81.742587963853111</v>
      </c>
      <c r="U42" s="311">
        <v>2009</v>
      </c>
    </row>
    <row r="43" spans="1:21" ht="15" customHeight="1" x14ac:dyDescent="0.2">
      <c r="A43" s="310">
        <v>2010</v>
      </c>
      <c r="B43" s="340">
        <v>14.011978211480031</v>
      </c>
      <c r="C43" s="340">
        <v>16.263419374264362</v>
      </c>
      <c r="D43" s="340">
        <v>3.995946130895355</v>
      </c>
      <c r="E43" s="340">
        <v>2.587019954561629</v>
      </c>
      <c r="F43" s="340">
        <v>1.0101442531409959</v>
      </c>
      <c r="G43" s="340">
        <v>2.759866422138888</v>
      </c>
      <c r="H43" s="340">
        <v>7.7652013248296061</v>
      </c>
      <c r="I43" s="340">
        <v>1.8245257712205403</v>
      </c>
      <c r="J43" s="340">
        <v>9.1459803465360086</v>
      </c>
      <c r="K43" s="340">
        <v>21.698130457394683</v>
      </c>
      <c r="L43" s="341">
        <v>4.6364109161579945</v>
      </c>
      <c r="M43" s="341">
        <v>1.2921523006596776</v>
      </c>
      <c r="N43" s="340">
        <v>4.7813073111980948</v>
      </c>
      <c r="O43" s="340">
        <v>2.5533982974297209</v>
      </c>
      <c r="P43" s="340">
        <v>3.1354419292146827</v>
      </c>
      <c r="Q43" s="340">
        <v>2.5390769988777269</v>
      </c>
      <c r="R43" s="344">
        <v>100</v>
      </c>
      <c r="S43" s="340">
        <v>14.285328333287712</v>
      </c>
      <c r="T43" s="342">
        <v>81.71872553581693</v>
      </c>
      <c r="U43" s="311">
        <v>2010</v>
      </c>
    </row>
    <row r="44" spans="1:21" ht="15" customHeight="1" x14ac:dyDescent="0.2">
      <c r="A44" s="310">
        <v>2011</v>
      </c>
      <c r="B44" s="340">
        <v>14.047887285891825</v>
      </c>
      <c r="C44" s="340">
        <v>16.368420057275625</v>
      </c>
      <c r="D44" s="340">
        <v>3.9889069000918571</v>
      </c>
      <c r="E44" s="340">
        <v>2.5586777975901009</v>
      </c>
      <c r="F44" s="340">
        <v>1.0106203058302263</v>
      </c>
      <c r="G44" s="340">
        <v>2.7572594153563514</v>
      </c>
      <c r="H44" s="340">
        <v>7.7755416869292704</v>
      </c>
      <c r="I44" s="340">
        <v>1.7842708164478305</v>
      </c>
      <c r="J44" s="340">
        <v>9.1771464851137399</v>
      </c>
      <c r="K44" s="340">
        <v>21.72432863240936</v>
      </c>
      <c r="L44" s="341">
        <v>4.6334846274382668</v>
      </c>
      <c r="M44" s="341">
        <v>1.2922002485546009</v>
      </c>
      <c r="N44" s="340">
        <v>4.7309963797482038</v>
      </c>
      <c r="O44" s="340">
        <v>2.5099908142864864</v>
      </c>
      <c r="P44" s="340">
        <v>3.1232344518290378</v>
      </c>
      <c r="Q44" s="340">
        <v>2.5170340952072188</v>
      </c>
      <c r="R44" s="344">
        <v>100</v>
      </c>
      <c r="S44" s="340">
        <v>14.100969903279839</v>
      </c>
      <c r="T44" s="342">
        <v>81.910123196628305</v>
      </c>
      <c r="U44" s="311">
        <v>2011</v>
      </c>
    </row>
    <row r="45" spans="1:21" ht="15" customHeight="1" x14ac:dyDescent="0.2">
      <c r="A45" s="310">
        <v>2012</v>
      </c>
      <c r="B45" s="340">
        <v>14.088221647422735</v>
      </c>
      <c r="C45" s="340">
        <v>16.470304791872216</v>
      </c>
      <c r="D45" s="340">
        <v>4.0385056398496042</v>
      </c>
      <c r="E45" s="340">
        <v>2.5347937388336312</v>
      </c>
      <c r="F45" s="340">
        <v>1.0135436388362977</v>
      </c>
      <c r="G45" s="340">
        <v>2.7777419268819497</v>
      </c>
      <c r="H45" s="340">
        <v>7.7758113116983543</v>
      </c>
      <c r="I45" s="340">
        <v>1.7591530892509533</v>
      </c>
      <c r="J45" s="340">
        <v>9.1869416815551581</v>
      </c>
      <c r="K45" s="340">
        <v>21.681760486387031</v>
      </c>
      <c r="L45" s="341">
        <v>4.6228660569051492</v>
      </c>
      <c r="M45" s="341">
        <v>1.2781899149356017</v>
      </c>
      <c r="N45" s="340">
        <v>4.7128956561158368</v>
      </c>
      <c r="O45" s="340">
        <v>2.4682808458441108</v>
      </c>
      <c r="P45" s="340">
        <v>3.1024159355750514</v>
      </c>
      <c r="Q45" s="340">
        <v>2.488573638036319</v>
      </c>
      <c r="R45" s="344">
        <v>100</v>
      </c>
      <c r="S45" s="340">
        <v>13.963696968080852</v>
      </c>
      <c r="T45" s="342">
        <v>81.997797392069543</v>
      </c>
      <c r="U45" s="311">
        <v>2012</v>
      </c>
    </row>
    <row r="46" spans="1:21" ht="15" customHeight="1" x14ac:dyDescent="0.2">
      <c r="A46" s="310">
        <v>2013</v>
      </c>
      <c r="B46" s="340">
        <v>14.138492210192764</v>
      </c>
      <c r="C46" s="340">
        <v>16.55373382624769</v>
      </c>
      <c r="D46" s="340">
        <v>4.0854766305782944</v>
      </c>
      <c r="E46" s="340">
        <v>2.5113255875363083</v>
      </c>
      <c r="F46" s="340">
        <v>1.0096329548455241</v>
      </c>
      <c r="G46" s="340">
        <v>2.7964114074465276</v>
      </c>
      <c r="H46" s="340">
        <v>7.7491998943754954</v>
      </c>
      <c r="I46" s="340">
        <v>1.7443649326643782</v>
      </c>
      <c r="J46" s="340">
        <v>9.2051571164510158</v>
      </c>
      <c r="K46" s="340">
        <v>21.63336149986797</v>
      </c>
      <c r="L46" s="341">
        <v>4.6150462107208874</v>
      </c>
      <c r="M46" s="341">
        <v>1.2595801425930815</v>
      </c>
      <c r="N46" s="340">
        <v>4.7028597834697647</v>
      </c>
      <c r="O46" s="340">
        <v>2.4367229997359385</v>
      </c>
      <c r="P46" s="340">
        <v>3.0947795088460524</v>
      </c>
      <c r="Q46" s="340">
        <v>2.4638552944283072</v>
      </c>
      <c r="R46" s="344">
        <v>100</v>
      </c>
      <c r="S46" s="340">
        <v>13.859128597834697</v>
      </c>
      <c r="T46" s="342">
        <v>82.055394771587004</v>
      </c>
      <c r="U46" s="311">
        <v>2013</v>
      </c>
    </row>
    <row r="47" spans="1:21" ht="15" customHeight="1" x14ac:dyDescent="0.2">
      <c r="A47" s="310">
        <v>2014</v>
      </c>
      <c r="B47" s="340">
        <v>14.174777835859906</v>
      </c>
      <c r="C47" s="340">
        <v>16.629911134343963</v>
      </c>
      <c r="D47" s="340">
        <v>4.1290460010454781</v>
      </c>
      <c r="E47" s="340">
        <v>2.4937323575535806</v>
      </c>
      <c r="F47" s="340">
        <v>1.0077260846837428</v>
      </c>
      <c r="G47" s="340">
        <v>2.8017328802927337</v>
      </c>
      <c r="H47" s="340">
        <v>7.7709435441714581</v>
      </c>
      <c r="I47" s="340">
        <v>1.7368687924725561</v>
      </c>
      <c r="J47" s="340">
        <v>9.2226372190277051</v>
      </c>
      <c r="K47" s="340">
        <v>21.562571876633559</v>
      </c>
      <c r="L47" s="341">
        <v>4.604414532148458</v>
      </c>
      <c r="M47" s="341">
        <v>1.2494877156299007</v>
      </c>
      <c r="N47" s="340">
        <v>4.6879587036068999</v>
      </c>
      <c r="O47" s="340">
        <v>2.3997098797699947</v>
      </c>
      <c r="P47" s="340">
        <v>3.0878724516466285</v>
      </c>
      <c r="Q47" s="340">
        <v>2.4406089911134345</v>
      </c>
      <c r="R47" s="344">
        <v>100</v>
      </c>
      <c r="S47" s="340">
        <v>13.758878724516466</v>
      </c>
      <c r="T47" s="342">
        <v>82.112075274438055</v>
      </c>
      <c r="U47" s="311">
        <v>2014</v>
      </c>
    </row>
    <row r="48" spans="1:21" ht="15" customHeight="1" x14ac:dyDescent="0.2">
      <c r="A48" s="310">
        <v>2015</v>
      </c>
      <c r="B48" s="340">
        <v>14.182722553653056</v>
      </c>
      <c r="C48" s="340">
        <v>16.743717879187006</v>
      </c>
      <c r="D48" s="340">
        <v>4.1761653882905918</v>
      </c>
      <c r="E48" s="340">
        <v>2.4662844451331321</v>
      </c>
      <c r="F48" s="340">
        <v>1.0017742310374216</v>
      </c>
      <c r="G48" s="340">
        <v>2.8045944061362054</v>
      </c>
      <c r="H48" s="340">
        <v>7.7709511634513575</v>
      </c>
      <c r="I48" s="340">
        <v>1.7255494434544563</v>
      </c>
      <c r="J48" s="340">
        <v>9.2401797474238787</v>
      </c>
      <c r="K48" s="340">
        <v>21.532873634461922</v>
      </c>
      <c r="L48" s="341">
        <v>4.6054492394307998</v>
      </c>
      <c r="M48" s="341">
        <v>1.2390589086025672</v>
      </c>
      <c r="N48" s="340">
        <v>4.642844967846905</v>
      </c>
      <c r="O48" s="340">
        <v>2.360210221843444</v>
      </c>
      <c r="P48" s="340">
        <v>3.0953565248831385</v>
      </c>
      <c r="Q48" s="340">
        <v>2.4122672451641227</v>
      </c>
      <c r="R48" s="344">
        <v>100</v>
      </c>
      <c r="S48" s="340">
        <v>13.60715632344206</v>
      </c>
      <c r="T48" s="342">
        <v>82.216678288267346</v>
      </c>
      <c r="U48" s="311">
        <v>2015</v>
      </c>
    </row>
    <row r="49" spans="1:21" ht="15" customHeight="1" x14ac:dyDescent="0.2">
      <c r="A49" s="310">
        <v>2016</v>
      </c>
      <c r="B49" s="340">
        <v>14.198345635021633</v>
      </c>
      <c r="C49" s="340">
        <v>16.812043777042504</v>
      </c>
      <c r="D49" s="340">
        <v>4.2478213285823365</v>
      </c>
      <c r="E49" s="340">
        <v>2.4647187579536776</v>
      </c>
      <c r="F49" s="340">
        <v>1.0016823619241537</v>
      </c>
      <c r="G49" s="340">
        <v>2.8151310766098243</v>
      </c>
      <c r="H49" s="340">
        <v>7.7654135912445916</v>
      </c>
      <c r="I49" s="340">
        <v>1.7055281242046323</v>
      </c>
      <c r="J49" s="340">
        <v>9.2315576482565547</v>
      </c>
      <c r="K49" s="340">
        <v>21.483751590735555</v>
      </c>
      <c r="L49" s="341">
        <v>4.5774420972257568</v>
      </c>
      <c r="M49" s="341">
        <v>1.2265818274370068</v>
      </c>
      <c r="N49" s="340">
        <v>4.636617459913464</v>
      </c>
      <c r="O49" s="340">
        <v>2.3363324001018069</v>
      </c>
      <c r="P49" s="340">
        <v>3.1085339781114789</v>
      </c>
      <c r="Q49" s="340">
        <v>2.3884983456350217</v>
      </c>
      <c r="R49" s="344">
        <v>100</v>
      </c>
      <c r="S49" s="340">
        <v>13.531695087808602</v>
      </c>
      <c r="T49" s="342">
        <v>82.220483583609067</v>
      </c>
      <c r="U49" s="311">
        <v>2016</v>
      </c>
    </row>
    <row r="50" spans="1:21" ht="15" customHeight="1" x14ac:dyDescent="0.2"/>
    <row r="51" spans="1:21" ht="15" customHeight="1" x14ac:dyDescent="0.2"/>
    <row r="52" spans="1:21" ht="15" customHeight="1" x14ac:dyDescent="0.2">
      <c r="U52" s="301"/>
    </row>
    <row r="53" spans="1:21" x14ac:dyDescent="0.2">
      <c r="B53" s="309"/>
      <c r="C53" s="309"/>
      <c r="D53" s="309"/>
      <c r="E53" s="309"/>
      <c r="F53" s="309"/>
      <c r="G53" s="309"/>
      <c r="H53" s="309"/>
      <c r="I53" s="309"/>
      <c r="J53" s="309"/>
      <c r="K53" s="309"/>
      <c r="L53" s="309"/>
      <c r="M53" s="309"/>
      <c r="N53" s="309"/>
      <c r="O53" s="309"/>
      <c r="P53" s="309"/>
      <c r="Q53" s="309"/>
      <c r="R53" s="309"/>
      <c r="S53" s="309"/>
      <c r="T53" s="309"/>
      <c r="U53" s="301"/>
    </row>
    <row r="54" spans="1:21" x14ac:dyDescent="0.2">
      <c r="B54" s="309"/>
      <c r="C54" s="309"/>
      <c r="D54" s="309"/>
      <c r="E54" s="309"/>
      <c r="F54" s="309"/>
      <c r="G54" s="309"/>
      <c r="H54" s="309"/>
      <c r="I54" s="309"/>
      <c r="J54" s="309"/>
      <c r="K54" s="309"/>
      <c r="L54" s="309"/>
      <c r="M54" s="309"/>
      <c r="N54" s="309"/>
      <c r="O54" s="309"/>
      <c r="P54" s="309"/>
      <c r="Q54" s="309"/>
      <c r="R54" s="309"/>
      <c r="S54" s="309"/>
      <c r="T54" s="309"/>
      <c r="U54" s="301"/>
    </row>
    <row r="55" spans="1:21" x14ac:dyDescent="0.2">
      <c r="B55" s="309"/>
      <c r="C55" s="309"/>
      <c r="D55" s="309"/>
      <c r="E55" s="309"/>
      <c r="F55" s="309"/>
      <c r="G55" s="309"/>
      <c r="H55" s="309"/>
      <c r="I55" s="309"/>
      <c r="J55" s="309"/>
      <c r="K55" s="309"/>
      <c r="L55" s="309"/>
      <c r="M55" s="309"/>
      <c r="N55" s="309"/>
      <c r="O55" s="309"/>
      <c r="P55" s="309"/>
      <c r="Q55" s="309"/>
      <c r="R55" s="309"/>
      <c r="S55" s="309"/>
      <c r="T55" s="309"/>
      <c r="U55" s="301"/>
    </row>
    <row r="56" spans="1:21" x14ac:dyDescent="0.2">
      <c r="B56" s="309"/>
      <c r="C56" s="309"/>
      <c r="D56" s="309"/>
      <c r="E56" s="309"/>
      <c r="F56" s="309"/>
      <c r="G56" s="309"/>
      <c r="H56" s="309"/>
      <c r="I56" s="309"/>
      <c r="J56" s="309"/>
      <c r="K56" s="309"/>
      <c r="L56" s="309"/>
      <c r="M56" s="309"/>
      <c r="N56" s="309"/>
      <c r="O56" s="309"/>
      <c r="P56" s="309"/>
      <c r="Q56" s="309"/>
      <c r="R56" s="309"/>
      <c r="S56" s="309"/>
      <c r="T56" s="309"/>
      <c r="U56" s="301"/>
    </row>
    <row r="57" spans="1:21" x14ac:dyDescent="0.2">
      <c r="B57" s="309"/>
      <c r="C57" s="309"/>
      <c r="D57" s="309"/>
      <c r="E57" s="309"/>
      <c r="F57" s="309"/>
      <c r="G57" s="309"/>
      <c r="H57" s="309"/>
      <c r="I57" s="309"/>
      <c r="J57" s="309"/>
      <c r="K57" s="309"/>
      <c r="L57" s="309"/>
      <c r="M57" s="309"/>
      <c r="N57" s="309"/>
      <c r="O57" s="309"/>
      <c r="P57" s="309"/>
      <c r="Q57" s="309"/>
      <c r="R57" s="309"/>
      <c r="S57" s="309"/>
      <c r="T57" s="309"/>
      <c r="U57" s="301"/>
    </row>
    <row r="58" spans="1:21" x14ac:dyDescent="0.2">
      <c r="B58" s="309"/>
      <c r="C58" s="309"/>
      <c r="D58" s="309"/>
      <c r="E58" s="309"/>
      <c r="F58" s="309"/>
      <c r="G58" s="309"/>
      <c r="H58" s="309"/>
      <c r="I58" s="309"/>
      <c r="J58" s="309"/>
      <c r="K58" s="309"/>
      <c r="L58" s="309"/>
      <c r="M58" s="309"/>
      <c r="N58" s="309"/>
      <c r="O58" s="309"/>
      <c r="P58" s="309"/>
      <c r="Q58" s="309"/>
      <c r="R58" s="309"/>
      <c r="S58" s="309"/>
      <c r="T58" s="309"/>
      <c r="U58" s="301"/>
    </row>
    <row r="59" spans="1:21" x14ac:dyDescent="0.2">
      <c r="B59" s="309"/>
      <c r="C59" s="309"/>
      <c r="D59" s="309"/>
      <c r="E59" s="309"/>
      <c r="F59" s="309"/>
      <c r="G59" s="309"/>
      <c r="H59" s="309"/>
      <c r="I59" s="309"/>
      <c r="J59" s="309"/>
      <c r="K59" s="309"/>
      <c r="L59" s="309"/>
      <c r="M59" s="309"/>
      <c r="N59" s="309"/>
      <c r="O59" s="309"/>
      <c r="P59" s="309"/>
      <c r="Q59" s="309"/>
      <c r="R59" s="309"/>
      <c r="S59" s="309"/>
      <c r="T59" s="309"/>
      <c r="U59" s="301"/>
    </row>
    <row r="60" spans="1:21" x14ac:dyDescent="0.2">
      <c r="B60" s="309"/>
      <c r="C60" s="309"/>
      <c r="D60" s="309"/>
      <c r="E60" s="309"/>
      <c r="F60" s="309"/>
      <c r="G60" s="309"/>
      <c r="H60" s="309"/>
      <c r="I60" s="309"/>
      <c r="J60" s="309"/>
      <c r="K60" s="309"/>
      <c r="L60" s="309"/>
      <c r="M60" s="309"/>
      <c r="N60" s="309"/>
      <c r="O60" s="309"/>
      <c r="P60" s="309"/>
      <c r="Q60" s="309"/>
      <c r="R60" s="309"/>
      <c r="S60" s="309"/>
      <c r="T60" s="309"/>
      <c r="U60" s="301"/>
    </row>
    <row r="61" spans="1:21" x14ac:dyDescent="0.2">
      <c r="B61" s="309"/>
      <c r="C61" s="309"/>
      <c r="D61" s="309"/>
      <c r="E61" s="309"/>
      <c r="F61" s="309"/>
      <c r="G61" s="309"/>
      <c r="H61" s="309"/>
      <c r="I61" s="309"/>
      <c r="J61" s="309"/>
      <c r="K61" s="309"/>
      <c r="L61" s="309"/>
      <c r="M61" s="309"/>
      <c r="N61" s="309"/>
      <c r="O61" s="309"/>
      <c r="P61" s="309"/>
      <c r="Q61" s="309"/>
      <c r="R61" s="309"/>
      <c r="S61" s="309"/>
      <c r="T61" s="309"/>
      <c r="U61" s="301"/>
    </row>
    <row r="62" spans="1:21" x14ac:dyDescent="0.2">
      <c r="B62" s="309"/>
      <c r="C62" s="309"/>
      <c r="D62" s="309"/>
      <c r="E62" s="309"/>
      <c r="F62" s="309"/>
      <c r="G62" s="309"/>
      <c r="H62" s="309"/>
      <c r="I62" s="309"/>
      <c r="J62" s="309"/>
      <c r="K62" s="309"/>
      <c r="L62" s="309"/>
      <c r="M62" s="309"/>
      <c r="N62" s="309"/>
      <c r="O62" s="309"/>
      <c r="P62" s="309"/>
      <c r="Q62" s="309"/>
      <c r="R62" s="309"/>
      <c r="S62" s="309"/>
      <c r="T62" s="309"/>
      <c r="U62" s="301"/>
    </row>
    <row r="63" spans="1:21" x14ac:dyDescent="0.2">
      <c r="B63" s="309"/>
      <c r="C63" s="309"/>
      <c r="D63" s="309"/>
      <c r="E63" s="309"/>
      <c r="F63" s="309"/>
      <c r="G63" s="309"/>
      <c r="H63" s="309"/>
      <c r="I63" s="309"/>
      <c r="J63" s="309"/>
      <c r="K63" s="309"/>
      <c r="L63" s="309"/>
      <c r="M63" s="309"/>
      <c r="N63" s="309"/>
      <c r="O63" s="309"/>
      <c r="P63" s="309"/>
      <c r="Q63" s="309"/>
      <c r="R63" s="309"/>
      <c r="S63" s="309"/>
      <c r="T63" s="309"/>
      <c r="U63" s="301"/>
    </row>
    <row r="64" spans="1:21" x14ac:dyDescent="0.2">
      <c r="U64" s="301"/>
    </row>
    <row r="65" spans="21:21" x14ac:dyDescent="0.2">
      <c r="U65" s="301"/>
    </row>
    <row r="66" spans="21:21" x14ac:dyDescent="0.2">
      <c r="U66" s="301"/>
    </row>
    <row r="67" spans="21:21" x14ac:dyDescent="0.2">
      <c r="U67" s="301"/>
    </row>
    <row r="68" spans="21:21" x14ac:dyDescent="0.2">
      <c r="U68" s="301"/>
    </row>
  </sheetData>
  <mergeCells count="27">
    <mergeCell ref="F4:F7"/>
    <mergeCell ref="A4:A7"/>
    <mergeCell ref="B4:B7"/>
    <mergeCell ref="C4:C7"/>
    <mergeCell ref="D4:D7"/>
    <mergeCell ref="E4:E7"/>
    <mergeCell ref="H4:H7"/>
    <mergeCell ref="I4:I7"/>
    <mergeCell ref="J4:J7"/>
    <mergeCell ref="K4:K7"/>
    <mergeCell ref="L4:L7"/>
    <mergeCell ref="A37:J37"/>
    <mergeCell ref="K37:U37"/>
    <mergeCell ref="S4:S7"/>
    <mergeCell ref="T4:T7"/>
    <mergeCell ref="U4:U7"/>
    <mergeCell ref="A9:J9"/>
    <mergeCell ref="K9:U9"/>
    <mergeCell ref="A23:J23"/>
    <mergeCell ref="K23:U23"/>
    <mergeCell ref="M4:M7"/>
    <mergeCell ref="N4:N7"/>
    <mergeCell ref="O4:O7"/>
    <mergeCell ref="P4:P7"/>
    <mergeCell ref="Q4:Q7"/>
    <mergeCell ref="R4:R7"/>
    <mergeCell ref="G4:G7"/>
  </mergeCells>
  <conditionalFormatting sqref="N11:N22 F11:F22 L11:L22 S11:T17">
    <cfRule type="cellIs" dxfId="23" priority="74" stopIfTrue="1" operator="equal">
      <formula>"."</formula>
    </cfRule>
  </conditionalFormatting>
  <conditionalFormatting sqref="S17:T22">
    <cfRule type="cellIs" dxfId="22" priority="72" stopIfTrue="1" operator="equal">
      <formula>"."</formula>
    </cfRule>
  </conditionalFormatting>
  <conditionalFormatting sqref="R22">
    <cfRule type="cellIs" dxfId="21" priority="70" stopIfTrue="1" operator="equal">
      <formula>"."</formula>
    </cfRule>
  </conditionalFormatting>
  <conditionalFormatting sqref="R11:R16 R18:R21">
    <cfRule type="cellIs" dxfId="20" priority="7" stopIfTrue="1" operator="equal">
      <formula>"."</formula>
    </cfRule>
  </conditionalFormatting>
  <conditionalFormatting sqref="R17">
    <cfRule type="cellIs" dxfId="19" priority="6" stopIfTrue="1" operator="equal">
      <formula>"."</formula>
    </cfRule>
  </conditionalFormatting>
  <conditionalFormatting sqref="N36 F36 L36 R36">
    <cfRule type="cellIs" dxfId="18" priority="17" stopIfTrue="1" operator="equal">
      <formula>"."</formula>
    </cfRule>
  </conditionalFormatting>
  <conditionalFormatting sqref="S36:T36">
    <cfRule type="cellIs" dxfId="17" priority="16" stopIfTrue="1" operator="equal">
      <formula>"."</formula>
    </cfRule>
  </conditionalFormatting>
  <conditionalFormatting sqref="N25:N35 F25:F35 L25:L35 R25:R35 S25:T30">
    <cfRule type="cellIs" dxfId="16" priority="5" stopIfTrue="1" operator="equal">
      <formula>"."</formula>
    </cfRule>
  </conditionalFormatting>
  <conditionalFormatting sqref="S30:T35">
    <cfRule type="cellIs" dxfId="15" priority="4" stopIfTrue="1" operator="equal">
      <formula>"."</formula>
    </cfRule>
  </conditionalFormatting>
  <conditionalFormatting sqref="N39:N44 F39:F44 L39:L44 S39:T44 R39:R49">
    <cfRule type="cellIs" dxfId="14" priority="3" stopIfTrue="1" operator="equal">
      <formula>"."</formula>
    </cfRule>
  </conditionalFormatting>
  <conditionalFormatting sqref="N44:N49 F44:F49 L44:L49">
    <cfRule type="cellIs" dxfId="13" priority="2" stopIfTrue="1" operator="equal">
      <formula>"."</formula>
    </cfRule>
  </conditionalFormatting>
  <conditionalFormatting sqref="S44:T49">
    <cfRule type="cellIs" dxfId="12" priority="1" stopIfTrue="1" operator="equal">
      <formula>"."</formula>
    </cfRule>
  </conditionalFormatting>
  <printOptions horizontalCentered="1"/>
  <pageMargins left="0.59055118110236227" right="0.59055118110236227" top="0.78740157480314965" bottom="0.19685039370078741" header="0.31496062992125984" footer="0.31496062992125984"/>
  <pageSetup paperSize="9" scale="71" firstPageNumber="90" fitToWidth="2" orientation="portrait" useFirstPageNumber="1" r:id="rId1"/>
  <headerFooter>
    <oddHeader>&amp;C&amp;14- &amp;P -</oddHeader>
  </headerFooter>
  <colBreaks count="1" manualBreakCount="1">
    <brk id="11"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zoomScaleNormal="100" workbookViewId="0"/>
  </sheetViews>
  <sheetFormatPr baseColWidth="10" defaultRowHeight="14.25" x14ac:dyDescent="0.2"/>
  <cols>
    <col min="1" max="1" width="5.88671875" style="301" customWidth="1"/>
    <col min="2" max="2" width="10.77734375" style="301" customWidth="1"/>
    <col min="3" max="3" width="9.77734375" style="301" customWidth="1"/>
    <col min="4" max="4" width="9" style="301" customWidth="1"/>
    <col min="5" max="7" width="9.77734375" style="301" customWidth="1"/>
    <col min="8" max="8" width="9.44140625" style="301" customWidth="1"/>
    <col min="9" max="9" width="10.77734375" style="301" customWidth="1"/>
    <col min="10" max="11" width="9.77734375" style="301" customWidth="1"/>
    <col min="12" max="17" width="10.77734375" style="301" customWidth="1"/>
    <col min="18" max="20" width="11.109375" style="301" customWidth="1"/>
    <col min="21" max="21" width="6" style="304" customWidth="1"/>
    <col min="22" max="256" width="11.5546875" style="301"/>
    <col min="257" max="257" width="5.88671875" style="301" customWidth="1"/>
    <col min="258" max="266" width="9.109375" style="301" customWidth="1"/>
    <col min="267" max="273" width="11.5546875" style="301"/>
    <col min="274" max="274" width="9.5546875" style="301" customWidth="1"/>
    <col min="275" max="275" width="11.5546875" style="301"/>
    <col min="276" max="276" width="9.5546875" style="301" customWidth="1"/>
    <col min="277" max="277" width="5.21875" style="301" customWidth="1"/>
    <col min="278" max="512" width="11.5546875" style="301"/>
    <col min="513" max="513" width="5.88671875" style="301" customWidth="1"/>
    <col min="514" max="522" width="9.109375" style="301" customWidth="1"/>
    <col min="523" max="529" width="11.5546875" style="301"/>
    <col min="530" max="530" width="9.5546875" style="301" customWidth="1"/>
    <col min="531" max="531" width="11.5546875" style="301"/>
    <col min="532" max="532" width="9.5546875" style="301" customWidth="1"/>
    <col min="533" max="533" width="5.21875" style="301" customWidth="1"/>
    <col min="534" max="768" width="11.5546875" style="301"/>
    <col min="769" max="769" width="5.88671875" style="301" customWidth="1"/>
    <col min="770" max="778" width="9.109375" style="301" customWidth="1"/>
    <col min="779" max="785" width="11.5546875" style="301"/>
    <col min="786" max="786" width="9.5546875" style="301" customWidth="1"/>
    <col min="787" max="787" width="11.5546875" style="301"/>
    <col min="788" max="788" width="9.5546875" style="301" customWidth="1"/>
    <col min="789" max="789" width="5.21875" style="301" customWidth="1"/>
    <col min="790" max="1024" width="11.5546875" style="301"/>
    <col min="1025" max="1025" width="5.88671875" style="301" customWidth="1"/>
    <col min="1026" max="1034" width="9.109375" style="301" customWidth="1"/>
    <col min="1035" max="1041" width="11.5546875" style="301"/>
    <col min="1042" max="1042" width="9.5546875" style="301" customWidth="1"/>
    <col min="1043" max="1043" width="11.5546875" style="301"/>
    <col min="1044" max="1044" width="9.5546875" style="301" customWidth="1"/>
    <col min="1045" max="1045" width="5.21875" style="301" customWidth="1"/>
    <col min="1046" max="1280" width="11.5546875" style="301"/>
    <col min="1281" max="1281" width="5.88671875" style="301" customWidth="1"/>
    <col min="1282" max="1290" width="9.109375" style="301" customWidth="1"/>
    <col min="1291" max="1297" width="11.5546875" style="301"/>
    <col min="1298" max="1298" width="9.5546875" style="301" customWidth="1"/>
    <col min="1299" max="1299" width="11.5546875" style="301"/>
    <col min="1300" max="1300" width="9.5546875" style="301" customWidth="1"/>
    <col min="1301" max="1301" width="5.21875" style="301" customWidth="1"/>
    <col min="1302" max="1536" width="11.5546875" style="301"/>
    <col min="1537" max="1537" width="5.88671875" style="301" customWidth="1"/>
    <col min="1538" max="1546" width="9.109375" style="301" customWidth="1"/>
    <col min="1547" max="1553" width="11.5546875" style="301"/>
    <col min="1554" max="1554" width="9.5546875" style="301" customWidth="1"/>
    <col min="1555" max="1555" width="11.5546875" style="301"/>
    <col min="1556" max="1556" width="9.5546875" style="301" customWidth="1"/>
    <col min="1557" max="1557" width="5.21875" style="301" customWidth="1"/>
    <col min="1558" max="1792" width="11.5546875" style="301"/>
    <col min="1793" max="1793" width="5.88671875" style="301" customWidth="1"/>
    <col min="1794" max="1802" width="9.109375" style="301" customWidth="1"/>
    <col min="1803" max="1809" width="11.5546875" style="301"/>
    <col min="1810" max="1810" width="9.5546875" style="301" customWidth="1"/>
    <col min="1811" max="1811" width="11.5546875" style="301"/>
    <col min="1812" max="1812" width="9.5546875" style="301" customWidth="1"/>
    <col min="1813" max="1813" width="5.21875" style="301" customWidth="1"/>
    <col min="1814" max="2048" width="11.5546875" style="301"/>
    <col min="2049" max="2049" width="5.88671875" style="301" customWidth="1"/>
    <col min="2050" max="2058" width="9.109375" style="301" customWidth="1"/>
    <col min="2059" max="2065" width="11.5546875" style="301"/>
    <col min="2066" max="2066" width="9.5546875" style="301" customWidth="1"/>
    <col min="2067" max="2067" width="11.5546875" style="301"/>
    <col min="2068" max="2068" width="9.5546875" style="301" customWidth="1"/>
    <col min="2069" max="2069" width="5.21875" style="301" customWidth="1"/>
    <col min="2070" max="2304" width="11.5546875" style="301"/>
    <col min="2305" max="2305" width="5.88671875" style="301" customWidth="1"/>
    <col min="2306" max="2314" width="9.109375" style="301" customWidth="1"/>
    <col min="2315" max="2321" width="11.5546875" style="301"/>
    <col min="2322" max="2322" width="9.5546875" style="301" customWidth="1"/>
    <col min="2323" max="2323" width="11.5546875" style="301"/>
    <col min="2324" max="2324" width="9.5546875" style="301" customWidth="1"/>
    <col min="2325" max="2325" width="5.21875" style="301" customWidth="1"/>
    <col min="2326" max="2560" width="11.5546875" style="301"/>
    <col min="2561" max="2561" width="5.88671875" style="301" customWidth="1"/>
    <col min="2562" max="2570" width="9.109375" style="301" customWidth="1"/>
    <col min="2571" max="2577" width="11.5546875" style="301"/>
    <col min="2578" max="2578" width="9.5546875" style="301" customWidth="1"/>
    <col min="2579" max="2579" width="11.5546875" style="301"/>
    <col min="2580" max="2580" width="9.5546875" style="301" customWidth="1"/>
    <col min="2581" max="2581" width="5.21875" style="301" customWidth="1"/>
    <col min="2582" max="2816" width="11.5546875" style="301"/>
    <col min="2817" max="2817" width="5.88671875" style="301" customWidth="1"/>
    <col min="2818" max="2826" width="9.109375" style="301" customWidth="1"/>
    <col min="2827" max="2833" width="11.5546875" style="301"/>
    <col min="2834" max="2834" width="9.5546875" style="301" customWidth="1"/>
    <col min="2835" max="2835" width="11.5546875" style="301"/>
    <col min="2836" max="2836" width="9.5546875" style="301" customWidth="1"/>
    <col min="2837" max="2837" width="5.21875" style="301" customWidth="1"/>
    <col min="2838" max="3072" width="11.5546875" style="301"/>
    <col min="3073" max="3073" width="5.88671875" style="301" customWidth="1"/>
    <col min="3074" max="3082" width="9.109375" style="301" customWidth="1"/>
    <col min="3083" max="3089" width="11.5546875" style="301"/>
    <col min="3090" max="3090" width="9.5546875" style="301" customWidth="1"/>
    <col min="3091" max="3091" width="11.5546875" style="301"/>
    <col min="3092" max="3092" width="9.5546875" style="301" customWidth="1"/>
    <col min="3093" max="3093" width="5.21875" style="301" customWidth="1"/>
    <col min="3094" max="3328" width="11.5546875" style="301"/>
    <col min="3329" max="3329" width="5.88671875" style="301" customWidth="1"/>
    <col min="3330" max="3338" width="9.109375" style="301" customWidth="1"/>
    <col min="3339" max="3345" width="11.5546875" style="301"/>
    <col min="3346" max="3346" width="9.5546875" style="301" customWidth="1"/>
    <col min="3347" max="3347" width="11.5546875" style="301"/>
    <col min="3348" max="3348" width="9.5546875" style="301" customWidth="1"/>
    <col min="3349" max="3349" width="5.21875" style="301" customWidth="1"/>
    <col min="3350" max="3584" width="11.5546875" style="301"/>
    <col min="3585" max="3585" width="5.88671875" style="301" customWidth="1"/>
    <col min="3586" max="3594" width="9.109375" style="301" customWidth="1"/>
    <col min="3595" max="3601" width="11.5546875" style="301"/>
    <col min="3602" max="3602" width="9.5546875" style="301" customWidth="1"/>
    <col min="3603" max="3603" width="11.5546875" style="301"/>
    <col min="3604" max="3604" width="9.5546875" style="301" customWidth="1"/>
    <col min="3605" max="3605" width="5.21875" style="301" customWidth="1"/>
    <col min="3606" max="3840" width="11.5546875" style="301"/>
    <col min="3841" max="3841" width="5.88671875" style="301" customWidth="1"/>
    <col min="3842" max="3850" width="9.109375" style="301" customWidth="1"/>
    <col min="3851" max="3857" width="11.5546875" style="301"/>
    <col min="3858" max="3858" width="9.5546875" style="301" customWidth="1"/>
    <col min="3859" max="3859" width="11.5546875" style="301"/>
    <col min="3860" max="3860" width="9.5546875" style="301" customWidth="1"/>
    <col min="3861" max="3861" width="5.21875" style="301" customWidth="1"/>
    <col min="3862" max="4096" width="11.5546875" style="301"/>
    <col min="4097" max="4097" width="5.88671875" style="301" customWidth="1"/>
    <col min="4098" max="4106" width="9.109375" style="301" customWidth="1"/>
    <col min="4107" max="4113" width="11.5546875" style="301"/>
    <col min="4114" max="4114" width="9.5546875" style="301" customWidth="1"/>
    <col min="4115" max="4115" width="11.5546875" style="301"/>
    <col min="4116" max="4116" width="9.5546875" style="301" customWidth="1"/>
    <col min="4117" max="4117" width="5.21875" style="301" customWidth="1"/>
    <col min="4118" max="4352" width="11.5546875" style="301"/>
    <col min="4353" max="4353" width="5.88671875" style="301" customWidth="1"/>
    <col min="4354" max="4362" width="9.109375" style="301" customWidth="1"/>
    <col min="4363" max="4369" width="11.5546875" style="301"/>
    <col min="4370" max="4370" width="9.5546875" style="301" customWidth="1"/>
    <col min="4371" max="4371" width="11.5546875" style="301"/>
    <col min="4372" max="4372" width="9.5546875" style="301" customWidth="1"/>
    <col min="4373" max="4373" width="5.21875" style="301" customWidth="1"/>
    <col min="4374" max="4608" width="11.5546875" style="301"/>
    <col min="4609" max="4609" width="5.88671875" style="301" customWidth="1"/>
    <col min="4610" max="4618" width="9.109375" style="301" customWidth="1"/>
    <col min="4619" max="4625" width="11.5546875" style="301"/>
    <col min="4626" max="4626" width="9.5546875" style="301" customWidth="1"/>
    <col min="4627" max="4627" width="11.5546875" style="301"/>
    <col min="4628" max="4628" width="9.5546875" style="301" customWidth="1"/>
    <col min="4629" max="4629" width="5.21875" style="301" customWidth="1"/>
    <col min="4630" max="4864" width="11.5546875" style="301"/>
    <col min="4865" max="4865" width="5.88671875" style="301" customWidth="1"/>
    <col min="4866" max="4874" width="9.109375" style="301" customWidth="1"/>
    <col min="4875" max="4881" width="11.5546875" style="301"/>
    <col min="4882" max="4882" width="9.5546875" style="301" customWidth="1"/>
    <col min="4883" max="4883" width="11.5546875" style="301"/>
    <col min="4884" max="4884" width="9.5546875" style="301" customWidth="1"/>
    <col min="4885" max="4885" width="5.21875" style="301" customWidth="1"/>
    <col min="4886" max="5120" width="11.5546875" style="301"/>
    <col min="5121" max="5121" width="5.88671875" style="301" customWidth="1"/>
    <col min="5122" max="5130" width="9.109375" style="301" customWidth="1"/>
    <col min="5131" max="5137" width="11.5546875" style="301"/>
    <col min="5138" max="5138" width="9.5546875" style="301" customWidth="1"/>
    <col min="5139" max="5139" width="11.5546875" style="301"/>
    <col min="5140" max="5140" width="9.5546875" style="301" customWidth="1"/>
    <col min="5141" max="5141" width="5.21875" style="301" customWidth="1"/>
    <col min="5142" max="5376" width="11.5546875" style="301"/>
    <col min="5377" max="5377" width="5.88671875" style="301" customWidth="1"/>
    <col min="5378" max="5386" width="9.109375" style="301" customWidth="1"/>
    <col min="5387" max="5393" width="11.5546875" style="301"/>
    <col min="5394" max="5394" width="9.5546875" style="301" customWidth="1"/>
    <col min="5395" max="5395" width="11.5546875" style="301"/>
    <col min="5396" max="5396" width="9.5546875" style="301" customWidth="1"/>
    <col min="5397" max="5397" width="5.21875" style="301" customWidth="1"/>
    <col min="5398" max="5632" width="11.5546875" style="301"/>
    <col min="5633" max="5633" width="5.88671875" style="301" customWidth="1"/>
    <col min="5634" max="5642" width="9.109375" style="301" customWidth="1"/>
    <col min="5643" max="5649" width="11.5546875" style="301"/>
    <col min="5650" max="5650" width="9.5546875" style="301" customWidth="1"/>
    <col min="5651" max="5651" width="11.5546875" style="301"/>
    <col min="5652" max="5652" width="9.5546875" style="301" customWidth="1"/>
    <col min="5653" max="5653" width="5.21875" style="301" customWidth="1"/>
    <col min="5654" max="5888" width="11.5546875" style="301"/>
    <col min="5889" max="5889" width="5.88671875" style="301" customWidth="1"/>
    <col min="5890" max="5898" width="9.109375" style="301" customWidth="1"/>
    <col min="5899" max="5905" width="11.5546875" style="301"/>
    <col min="5906" max="5906" width="9.5546875" style="301" customWidth="1"/>
    <col min="5907" max="5907" width="11.5546875" style="301"/>
    <col min="5908" max="5908" width="9.5546875" style="301" customWidth="1"/>
    <col min="5909" max="5909" width="5.21875" style="301" customWidth="1"/>
    <col min="5910" max="6144" width="11.5546875" style="301"/>
    <col min="6145" max="6145" width="5.88671875" style="301" customWidth="1"/>
    <col min="6146" max="6154" width="9.109375" style="301" customWidth="1"/>
    <col min="6155" max="6161" width="11.5546875" style="301"/>
    <col min="6162" max="6162" width="9.5546875" style="301" customWidth="1"/>
    <col min="6163" max="6163" width="11.5546875" style="301"/>
    <col min="6164" max="6164" width="9.5546875" style="301" customWidth="1"/>
    <col min="6165" max="6165" width="5.21875" style="301" customWidth="1"/>
    <col min="6166" max="6400" width="11.5546875" style="301"/>
    <col min="6401" max="6401" width="5.88671875" style="301" customWidth="1"/>
    <col min="6402" max="6410" width="9.109375" style="301" customWidth="1"/>
    <col min="6411" max="6417" width="11.5546875" style="301"/>
    <col min="6418" max="6418" width="9.5546875" style="301" customWidth="1"/>
    <col min="6419" max="6419" width="11.5546875" style="301"/>
    <col min="6420" max="6420" width="9.5546875" style="301" customWidth="1"/>
    <col min="6421" max="6421" width="5.21875" style="301" customWidth="1"/>
    <col min="6422" max="6656" width="11.5546875" style="301"/>
    <col min="6657" max="6657" width="5.88671875" style="301" customWidth="1"/>
    <col min="6658" max="6666" width="9.109375" style="301" customWidth="1"/>
    <col min="6667" max="6673" width="11.5546875" style="301"/>
    <col min="6674" max="6674" width="9.5546875" style="301" customWidth="1"/>
    <col min="6675" max="6675" width="11.5546875" style="301"/>
    <col min="6676" max="6676" width="9.5546875" style="301" customWidth="1"/>
    <col min="6677" max="6677" width="5.21875" style="301" customWidth="1"/>
    <col min="6678" max="6912" width="11.5546875" style="301"/>
    <col min="6913" max="6913" width="5.88671875" style="301" customWidth="1"/>
    <col min="6914" max="6922" width="9.109375" style="301" customWidth="1"/>
    <col min="6923" max="6929" width="11.5546875" style="301"/>
    <col min="6930" max="6930" width="9.5546875" style="301" customWidth="1"/>
    <col min="6931" max="6931" width="11.5546875" style="301"/>
    <col min="6932" max="6932" width="9.5546875" style="301" customWidth="1"/>
    <col min="6933" max="6933" width="5.21875" style="301" customWidth="1"/>
    <col min="6934" max="7168" width="11.5546875" style="301"/>
    <col min="7169" max="7169" width="5.88671875" style="301" customWidth="1"/>
    <col min="7170" max="7178" width="9.109375" style="301" customWidth="1"/>
    <col min="7179" max="7185" width="11.5546875" style="301"/>
    <col min="7186" max="7186" width="9.5546875" style="301" customWidth="1"/>
    <col min="7187" max="7187" width="11.5546875" style="301"/>
    <col min="7188" max="7188" width="9.5546875" style="301" customWidth="1"/>
    <col min="7189" max="7189" width="5.21875" style="301" customWidth="1"/>
    <col min="7190" max="7424" width="11.5546875" style="301"/>
    <col min="7425" max="7425" width="5.88671875" style="301" customWidth="1"/>
    <col min="7426" max="7434" width="9.109375" style="301" customWidth="1"/>
    <col min="7435" max="7441" width="11.5546875" style="301"/>
    <col min="7442" max="7442" width="9.5546875" style="301" customWidth="1"/>
    <col min="7443" max="7443" width="11.5546875" style="301"/>
    <col min="7444" max="7444" width="9.5546875" style="301" customWidth="1"/>
    <col min="7445" max="7445" width="5.21875" style="301" customWidth="1"/>
    <col min="7446" max="7680" width="11.5546875" style="301"/>
    <col min="7681" max="7681" width="5.88671875" style="301" customWidth="1"/>
    <col min="7682" max="7690" width="9.109375" style="301" customWidth="1"/>
    <col min="7691" max="7697" width="11.5546875" style="301"/>
    <col min="7698" max="7698" width="9.5546875" style="301" customWidth="1"/>
    <col min="7699" max="7699" width="11.5546875" style="301"/>
    <col min="7700" max="7700" width="9.5546875" style="301" customWidth="1"/>
    <col min="7701" max="7701" width="5.21875" style="301" customWidth="1"/>
    <col min="7702" max="7936" width="11.5546875" style="301"/>
    <col min="7937" max="7937" width="5.88671875" style="301" customWidth="1"/>
    <col min="7938" max="7946" width="9.109375" style="301" customWidth="1"/>
    <col min="7947" max="7953" width="11.5546875" style="301"/>
    <col min="7954" max="7954" width="9.5546875" style="301" customWidth="1"/>
    <col min="7955" max="7955" width="11.5546875" style="301"/>
    <col min="7956" max="7956" width="9.5546875" style="301" customWidth="1"/>
    <col min="7957" max="7957" width="5.21875" style="301" customWidth="1"/>
    <col min="7958" max="8192" width="11.5546875" style="301"/>
    <col min="8193" max="8193" width="5.88671875" style="301" customWidth="1"/>
    <col min="8194" max="8202" width="9.109375" style="301" customWidth="1"/>
    <col min="8203" max="8209" width="11.5546875" style="301"/>
    <col min="8210" max="8210" width="9.5546875" style="301" customWidth="1"/>
    <col min="8211" max="8211" width="11.5546875" style="301"/>
    <col min="8212" max="8212" width="9.5546875" style="301" customWidth="1"/>
    <col min="8213" max="8213" width="5.21875" style="301" customWidth="1"/>
    <col min="8214" max="8448" width="11.5546875" style="301"/>
    <col min="8449" max="8449" width="5.88671875" style="301" customWidth="1"/>
    <col min="8450" max="8458" width="9.109375" style="301" customWidth="1"/>
    <col min="8459" max="8465" width="11.5546875" style="301"/>
    <col min="8466" max="8466" width="9.5546875" style="301" customWidth="1"/>
    <col min="8467" max="8467" width="11.5546875" style="301"/>
    <col min="8468" max="8468" width="9.5546875" style="301" customWidth="1"/>
    <col min="8469" max="8469" width="5.21875" style="301" customWidth="1"/>
    <col min="8470" max="8704" width="11.5546875" style="301"/>
    <col min="8705" max="8705" width="5.88671875" style="301" customWidth="1"/>
    <col min="8706" max="8714" width="9.109375" style="301" customWidth="1"/>
    <col min="8715" max="8721" width="11.5546875" style="301"/>
    <col min="8722" max="8722" width="9.5546875" style="301" customWidth="1"/>
    <col min="8723" max="8723" width="11.5546875" style="301"/>
    <col min="8724" max="8724" width="9.5546875" style="301" customWidth="1"/>
    <col min="8725" max="8725" width="5.21875" style="301" customWidth="1"/>
    <col min="8726" max="8960" width="11.5546875" style="301"/>
    <col min="8961" max="8961" width="5.88671875" style="301" customWidth="1"/>
    <col min="8962" max="8970" width="9.109375" style="301" customWidth="1"/>
    <col min="8971" max="8977" width="11.5546875" style="301"/>
    <col min="8978" max="8978" width="9.5546875" style="301" customWidth="1"/>
    <col min="8979" max="8979" width="11.5546875" style="301"/>
    <col min="8980" max="8980" width="9.5546875" style="301" customWidth="1"/>
    <col min="8981" max="8981" width="5.21875" style="301" customWidth="1"/>
    <col min="8982" max="9216" width="11.5546875" style="301"/>
    <col min="9217" max="9217" width="5.88671875" style="301" customWidth="1"/>
    <col min="9218" max="9226" width="9.109375" style="301" customWidth="1"/>
    <col min="9227" max="9233" width="11.5546875" style="301"/>
    <col min="9234" max="9234" width="9.5546875" style="301" customWidth="1"/>
    <col min="9235" max="9235" width="11.5546875" style="301"/>
    <col min="9236" max="9236" width="9.5546875" style="301" customWidth="1"/>
    <col min="9237" max="9237" width="5.21875" style="301" customWidth="1"/>
    <col min="9238" max="9472" width="11.5546875" style="301"/>
    <col min="9473" max="9473" width="5.88671875" style="301" customWidth="1"/>
    <col min="9474" max="9482" width="9.109375" style="301" customWidth="1"/>
    <col min="9483" max="9489" width="11.5546875" style="301"/>
    <col min="9490" max="9490" width="9.5546875" style="301" customWidth="1"/>
    <col min="9491" max="9491" width="11.5546875" style="301"/>
    <col min="9492" max="9492" width="9.5546875" style="301" customWidth="1"/>
    <col min="9493" max="9493" width="5.21875" style="301" customWidth="1"/>
    <col min="9494" max="9728" width="11.5546875" style="301"/>
    <col min="9729" max="9729" width="5.88671875" style="301" customWidth="1"/>
    <col min="9730" max="9738" width="9.109375" style="301" customWidth="1"/>
    <col min="9739" max="9745" width="11.5546875" style="301"/>
    <col min="9746" max="9746" width="9.5546875" style="301" customWidth="1"/>
    <col min="9747" max="9747" width="11.5546875" style="301"/>
    <col min="9748" max="9748" width="9.5546875" style="301" customWidth="1"/>
    <col min="9749" max="9749" width="5.21875" style="301" customWidth="1"/>
    <col min="9750" max="9984" width="11.5546875" style="301"/>
    <col min="9985" max="9985" width="5.88671875" style="301" customWidth="1"/>
    <col min="9986" max="9994" width="9.109375" style="301" customWidth="1"/>
    <col min="9995" max="10001" width="11.5546875" style="301"/>
    <col min="10002" max="10002" width="9.5546875" style="301" customWidth="1"/>
    <col min="10003" max="10003" width="11.5546875" style="301"/>
    <col min="10004" max="10004" width="9.5546875" style="301" customWidth="1"/>
    <col min="10005" max="10005" width="5.21875" style="301" customWidth="1"/>
    <col min="10006" max="10240" width="11.5546875" style="301"/>
    <col min="10241" max="10241" width="5.88671875" style="301" customWidth="1"/>
    <col min="10242" max="10250" width="9.109375" style="301" customWidth="1"/>
    <col min="10251" max="10257" width="11.5546875" style="301"/>
    <col min="10258" max="10258" width="9.5546875" style="301" customWidth="1"/>
    <col min="10259" max="10259" width="11.5546875" style="301"/>
    <col min="10260" max="10260" width="9.5546875" style="301" customWidth="1"/>
    <col min="10261" max="10261" width="5.21875" style="301" customWidth="1"/>
    <col min="10262" max="10496" width="11.5546875" style="301"/>
    <col min="10497" max="10497" width="5.88671875" style="301" customWidth="1"/>
    <col min="10498" max="10506" width="9.109375" style="301" customWidth="1"/>
    <col min="10507" max="10513" width="11.5546875" style="301"/>
    <col min="10514" max="10514" width="9.5546875" style="301" customWidth="1"/>
    <col min="10515" max="10515" width="11.5546875" style="301"/>
    <col min="10516" max="10516" width="9.5546875" style="301" customWidth="1"/>
    <col min="10517" max="10517" width="5.21875" style="301" customWidth="1"/>
    <col min="10518" max="10752" width="11.5546875" style="301"/>
    <col min="10753" max="10753" width="5.88671875" style="301" customWidth="1"/>
    <col min="10754" max="10762" width="9.109375" style="301" customWidth="1"/>
    <col min="10763" max="10769" width="11.5546875" style="301"/>
    <col min="10770" max="10770" width="9.5546875" style="301" customWidth="1"/>
    <col min="10771" max="10771" width="11.5546875" style="301"/>
    <col min="10772" max="10772" width="9.5546875" style="301" customWidth="1"/>
    <col min="10773" max="10773" width="5.21875" style="301" customWidth="1"/>
    <col min="10774" max="11008" width="11.5546875" style="301"/>
    <col min="11009" max="11009" width="5.88671875" style="301" customWidth="1"/>
    <col min="11010" max="11018" width="9.109375" style="301" customWidth="1"/>
    <col min="11019" max="11025" width="11.5546875" style="301"/>
    <col min="11026" max="11026" width="9.5546875" style="301" customWidth="1"/>
    <col min="11027" max="11027" width="11.5546875" style="301"/>
    <col min="11028" max="11028" width="9.5546875" style="301" customWidth="1"/>
    <col min="11029" max="11029" width="5.21875" style="301" customWidth="1"/>
    <col min="11030" max="11264" width="11.5546875" style="301"/>
    <col min="11265" max="11265" width="5.88671875" style="301" customWidth="1"/>
    <col min="11266" max="11274" width="9.109375" style="301" customWidth="1"/>
    <col min="11275" max="11281" width="11.5546875" style="301"/>
    <col min="11282" max="11282" width="9.5546875" style="301" customWidth="1"/>
    <col min="11283" max="11283" width="11.5546875" style="301"/>
    <col min="11284" max="11284" width="9.5546875" style="301" customWidth="1"/>
    <col min="11285" max="11285" width="5.21875" style="301" customWidth="1"/>
    <col min="11286" max="11520" width="11.5546875" style="301"/>
    <col min="11521" max="11521" width="5.88671875" style="301" customWidth="1"/>
    <col min="11522" max="11530" width="9.109375" style="301" customWidth="1"/>
    <col min="11531" max="11537" width="11.5546875" style="301"/>
    <col min="11538" max="11538" width="9.5546875" style="301" customWidth="1"/>
    <col min="11539" max="11539" width="11.5546875" style="301"/>
    <col min="11540" max="11540" width="9.5546875" style="301" customWidth="1"/>
    <col min="11541" max="11541" width="5.21875" style="301" customWidth="1"/>
    <col min="11542" max="11776" width="11.5546875" style="301"/>
    <col min="11777" max="11777" width="5.88671875" style="301" customWidth="1"/>
    <col min="11778" max="11786" width="9.109375" style="301" customWidth="1"/>
    <col min="11787" max="11793" width="11.5546875" style="301"/>
    <col min="11794" max="11794" width="9.5546875" style="301" customWidth="1"/>
    <col min="11795" max="11795" width="11.5546875" style="301"/>
    <col min="11796" max="11796" width="9.5546875" style="301" customWidth="1"/>
    <col min="11797" max="11797" width="5.21875" style="301" customWidth="1"/>
    <col min="11798" max="12032" width="11.5546875" style="301"/>
    <col min="12033" max="12033" width="5.88671875" style="301" customWidth="1"/>
    <col min="12034" max="12042" width="9.109375" style="301" customWidth="1"/>
    <col min="12043" max="12049" width="11.5546875" style="301"/>
    <col min="12050" max="12050" width="9.5546875" style="301" customWidth="1"/>
    <col min="12051" max="12051" width="11.5546875" style="301"/>
    <col min="12052" max="12052" width="9.5546875" style="301" customWidth="1"/>
    <col min="12053" max="12053" width="5.21875" style="301" customWidth="1"/>
    <col min="12054" max="12288" width="11.5546875" style="301"/>
    <col min="12289" max="12289" width="5.88671875" style="301" customWidth="1"/>
    <col min="12290" max="12298" width="9.109375" style="301" customWidth="1"/>
    <col min="12299" max="12305" width="11.5546875" style="301"/>
    <col min="12306" max="12306" width="9.5546875" style="301" customWidth="1"/>
    <col min="12307" max="12307" width="11.5546875" style="301"/>
    <col min="12308" max="12308" width="9.5546875" style="301" customWidth="1"/>
    <col min="12309" max="12309" width="5.21875" style="301" customWidth="1"/>
    <col min="12310" max="12544" width="11.5546875" style="301"/>
    <col min="12545" max="12545" width="5.88671875" style="301" customWidth="1"/>
    <col min="12546" max="12554" width="9.109375" style="301" customWidth="1"/>
    <col min="12555" max="12561" width="11.5546875" style="301"/>
    <col min="12562" max="12562" width="9.5546875" style="301" customWidth="1"/>
    <col min="12563" max="12563" width="11.5546875" style="301"/>
    <col min="12564" max="12564" width="9.5546875" style="301" customWidth="1"/>
    <col min="12565" max="12565" width="5.21875" style="301" customWidth="1"/>
    <col min="12566" max="12800" width="11.5546875" style="301"/>
    <col min="12801" max="12801" width="5.88671875" style="301" customWidth="1"/>
    <col min="12802" max="12810" width="9.109375" style="301" customWidth="1"/>
    <col min="12811" max="12817" width="11.5546875" style="301"/>
    <col min="12818" max="12818" width="9.5546875" style="301" customWidth="1"/>
    <col min="12819" max="12819" width="11.5546875" style="301"/>
    <col min="12820" max="12820" width="9.5546875" style="301" customWidth="1"/>
    <col min="12821" max="12821" width="5.21875" style="301" customWidth="1"/>
    <col min="12822" max="13056" width="11.5546875" style="301"/>
    <col min="13057" max="13057" width="5.88671875" style="301" customWidth="1"/>
    <col min="13058" max="13066" width="9.109375" style="301" customWidth="1"/>
    <col min="13067" max="13073" width="11.5546875" style="301"/>
    <col min="13074" max="13074" width="9.5546875" style="301" customWidth="1"/>
    <col min="13075" max="13075" width="11.5546875" style="301"/>
    <col min="13076" max="13076" width="9.5546875" style="301" customWidth="1"/>
    <col min="13077" max="13077" width="5.21875" style="301" customWidth="1"/>
    <col min="13078" max="13312" width="11.5546875" style="301"/>
    <col min="13313" max="13313" width="5.88671875" style="301" customWidth="1"/>
    <col min="13314" max="13322" width="9.109375" style="301" customWidth="1"/>
    <col min="13323" max="13329" width="11.5546875" style="301"/>
    <col min="13330" max="13330" width="9.5546875" style="301" customWidth="1"/>
    <col min="13331" max="13331" width="11.5546875" style="301"/>
    <col min="13332" max="13332" width="9.5546875" style="301" customWidth="1"/>
    <col min="13333" max="13333" width="5.21875" style="301" customWidth="1"/>
    <col min="13334" max="13568" width="11.5546875" style="301"/>
    <col min="13569" max="13569" width="5.88671875" style="301" customWidth="1"/>
    <col min="13570" max="13578" width="9.109375" style="301" customWidth="1"/>
    <col min="13579" max="13585" width="11.5546875" style="301"/>
    <col min="13586" max="13586" width="9.5546875" style="301" customWidth="1"/>
    <col min="13587" max="13587" width="11.5546875" style="301"/>
    <col min="13588" max="13588" width="9.5546875" style="301" customWidth="1"/>
    <col min="13589" max="13589" width="5.21875" style="301" customWidth="1"/>
    <col min="13590" max="13824" width="11.5546875" style="301"/>
    <col min="13825" max="13825" width="5.88671875" style="301" customWidth="1"/>
    <col min="13826" max="13834" width="9.109375" style="301" customWidth="1"/>
    <col min="13835" max="13841" width="11.5546875" style="301"/>
    <col min="13842" max="13842" width="9.5546875" style="301" customWidth="1"/>
    <col min="13843" max="13843" width="11.5546875" style="301"/>
    <col min="13844" max="13844" width="9.5546875" style="301" customWidth="1"/>
    <col min="13845" max="13845" width="5.21875" style="301" customWidth="1"/>
    <col min="13846" max="14080" width="11.5546875" style="301"/>
    <col min="14081" max="14081" width="5.88671875" style="301" customWidth="1"/>
    <col min="14082" max="14090" width="9.109375" style="301" customWidth="1"/>
    <col min="14091" max="14097" width="11.5546875" style="301"/>
    <col min="14098" max="14098" width="9.5546875" style="301" customWidth="1"/>
    <col min="14099" max="14099" width="11.5546875" style="301"/>
    <col min="14100" max="14100" width="9.5546875" style="301" customWidth="1"/>
    <col min="14101" max="14101" width="5.21875" style="301" customWidth="1"/>
    <col min="14102" max="14336" width="11.5546875" style="301"/>
    <col min="14337" max="14337" width="5.88671875" style="301" customWidth="1"/>
    <col min="14338" max="14346" width="9.109375" style="301" customWidth="1"/>
    <col min="14347" max="14353" width="11.5546875" style="301"/>
    <col min="14354" max="14354" width="9.5546875" style="301" customWidth="1"/>
    <col min="14355" max="14355" width="11.5546875" style="301"/>
    <col min="14356" max="14356" width="9.5546875" style="301" customWidth="1"/>
    <col min="14357" max="14357" width="5.21875" style="301" customWidth="1"/>
    <col min="14358" max="14592" width="11.5546875" style="301"/>
    <col min="14593" max="14593" width="5.88671875" style="301" customWidth="1"/>
    <col min="14594" max="14602" width="9.109375" style="301" customWidth="1"/>
    <col min="14603" max="14609" width="11.5546875" style="301"/>
    <col min="14610" max="14610" width="9.5546875" style="301" customWidth="1"/>
    <col min="14611" max="14611" width="11.5546875" style="301"/>
    <col min="14612" max="14612" width="9.5546875" style="301" customWidth="1"/>
    <col min="14613" max="14613" width="5.21875" style="301" customWidth="1"/>
    <col min="14614" max="14848" width="11.5546875" style="301"/>
    <col min="14849" max="14849" width="5.88671875" style="301" customWidth="1"/>
    <col min="14850" max="14858" width="9.109375" style="301" customWidth="1"/>
    <col min="14859" max="14865" width="11.5546875" style="301"/>
    <col min="14866" max="14866" width="9.5546875" style="301" customWidth="1"/>
    <col min="14867" max="14867" width="11.5546875" style="301"/>
    <col min="14868" max="14868" width="9.5546875" style="301" customWidth="1"/>
    <col min="14869" max="14869" width="5.21875" style="301" customWidth="1"/>
    <col min="14870" max="15104" width="11.5546875" style="301"/>
    <col min="15105" max="15105" width="5.88671875" style="301" customWidth="1"/>
    <col min="15106" max="15114" width="9.109375" style="301" customWidth="1"/>
    <col min="15115" max="15121" width="11.5546875" style="301"/>
    <col min="15122" max="15122" width="9.5546875" style="301" customWidth="1"/>
    <col min="15123" max="15123" width="11.5546875" style="301"/>
    <col min="15124" max="15124" width="9.5546875" style="301" customWidth="1"/>
    <col min="15125" max="15125" width="5.21875" style="301" customWidth="1"/>
    <col min="15126" max="15360" width="11.5546875" style="301"/>
    <col min="15361" max="15361" width="5.88671875" style="301" customWidth="1"/>
    <col min="15362" max="15370" width="9.109375" style="301" customWidth="1"/>
    <col min="15371" max="15377" width="11.5546875" style="301"/>
    <col min="15378" max="15378" width="9.5546875" style="301" customWidth="1"/>
    <col min="15379" max="15379" width="11.5546875" style="301"/>
    <col min="15380" max="15380" width="9.5546875" style="301" customWidth="1"/>
    <col min="15381" max="15381" width="5.21875" style="301" customWidth="1"/>
    <col min="15382" max="15616" width="11.5546875" style="301"/>
    <col min="15617" max="15617" width="5.88671875" style="301" customWidth="1"/>
    <col min="15618" max="15626" width="9.109375" style="301" customWidth="1"/>
    <col min="15627" max="15633" width="11.5546875" style="301"/>
    <col min="15634" max="15634" width="9.5546875" style="301" customWidth="1"/>
    <col min="15635" max="15635" width="11.5546875" style="301"/>
    <col min="15636" max="15636" width="9.5546875" style="301" customWidth="1"/>
    <col min="15637" max="15637" width="5.21875" style="301" customWidth="1"/>
    <col min="15638" max="15872" width="11.5546875" style="301"/>
    <col min="15873" max="15873" width="5.88671875" style="301" customWidth="1"/>
    <col min="15874" max="15882" width="9.109375" style="301" customWidth="1"/>
    <col min="15883" max="15889" width="11.5546875" style="301"/>
    <col min="15890" max="15890" width="9.5546875" style="301" customWidth="1"/>
    <col min="15891" max="15891" width="11.5546875" style="301"/>
    <col min="15892" max="15892" width="9.5546875" style="301" customWidth="1"/>
    <col min="15893" max="15893" width="5.21875" style="301" customWidth="1"/>
    <col min="15894" max="16128" width="11.5546875" style="301"/>
    <col min="16129" max="16129" width="5.88671875" style="301" customWidth="1"/>
    <col min="16130" max="16138" width="9.109375" style="301" customWidth="1"/>
    <col min="16139" max="16145" width="11.5546875" style="301"/>
    <col min="16146" max="16146" width="9.5546875" style="301" customWidth="1"/>
    <col min="16147" max="16147" width="11.5546875" style="301"/>
    <col min="16148" max="16148" width="9.5546875" style="301" customWidth="1"/>
    <col min="16149" max="16149" width="5.21875" style="301" customWidth="1"/>
    <col min="16150" max="16384" width="11.5546875" style="301"/>
  </cols>
  <sheetData>
    <row r="1" spans="1:21" ht="17.25" customHeight="1" x14ac:dyDescent="0.25">
      <c r="K1" s="332" t="s">
        <v>353</v>
      </c>
      <c r="L1" s="333" t="s">
        <v>282</v>
      </c>
    </row>
    <row r="2" spans="1:21" ht="15" customHeight="1" x14ac:dyDescent="0.25">
      <c r="J2" s="302"/>
      <c r="K2" s="303"/>
    </row>
    <row r="3" spans="1:21" ht="15" customHeight="1" x14ac:dyDescent="0.2">
      <c r="A3" s="305"/>
      <c r="B3" s="305"/>
      <c r="C3" s="305"/>
      <c r="D3" s="305"/>
      <c r="E3" s="305"/>
      <c r="F3" s="305"/>
      <c r="G3" s="305"/>
      <c r="H3" s="305"/>
      <c r="I3" s="305"/>
      <c r="J3" s="305"/>
      <c r="K3" s="305"/>
      <c r="L3" s="305"/>
      <c r="M3" s="305"/>
      <c r="N3" s="305"/>
      <c r="O3" s="305"/>
      <c r="P3" s="305"/>
      <c r="Q3" s="305"/>
      <c r="R3" s="305"/>
      <c r="S3" s="305"/>
      <c r="T3" s="305"/>
      <c r="U3" s="305"/>
    </row>
    <row r="4" spans="1:21" ht="15" customHeight="1" x14ac:dyDescent="0.2">
      <c r="A4" s="406" t="s">
        <v>4</v>
      </c>
      <c r="B4" s="409" t="s">
        <v>55</v>
      </c>
      <c r="C4" s="412" t="s">
        <v>56</v>
      </c>
      <c r="D4" s="412" t="s">
        <v>57</v>
      </c>
      <c r="E4" s="412" t="s">
        <v>58</v>
      </c>
      <c r="F4" s="412" t="s">
        <v>59</v>
      </c>
      <c r="G4" s="412" t="s">
        <v>60</v>
      </c>
      <c r="H4" s="412" t="s">
        <v>61</v>
      </c>
      <c r="I4" s="412" t="s">
        <v>62</v>
      </c>
      <c r="J4" s="412" t="s">
        <v>63</v>
      </c>
      <c r="K4" s="417" t="s">
        <v>64</v>
      </c>
      <c r="L4" s="412" t="s">
        <v>65</v>
      </c>
      <c r="M4" s="412" t="s">
        <v>66</v>
      </c>
      <c r="N4" s="412" t="s">
        <v>67</v>
      </c>
      <c r="O4" s="412" t="s">
        <v>68</v>
      </c>
      <c r="P4" s="412" t="s">
        <v>69</v>
      </c>
      <c r="Q4" s="412" t="s">
        <v>0</v>
      </c>
      <c r="R4" s="412" t="s">
        <v>70</v>
      </c>
      <c r="S4" s="412" t="s">
        <v>232</v>
      </c>
      <c r="T4" s="412" t="s">
        <v>233</v>
      </c>
      <c r="U4" s="417" t="s">
        <v>4</v>
      </c>
    </row>
    <row r="5" spans="1:21" ht="15" customHeight="1" x14ac:dyDescent="0.2">
      <c r="A5" s="407"/>
      <c r="B5" s="410"/>
      <c r="C5" s="413"/>
      <c r="D5" s="413"/>
      <c r="E5" s="413"/>
      <c r="F5" s="413"/>
      <c r="G5" s="413"/>
      <c r="H5" s="413"/>
      <c r="I5" s="413"/>
      <c r="J5" s="413"/>
      <c r="K5" s="418"/>
      <c r="L5" s="413"/>
      <c r="M5" s="413"/>
      <c r="N5" s="413"/>
      <c r="O5" s="413"/>
      <c r="P5" s="413"/>
      <c r="Q5" s="413"/>
      <c r="R5" s="413"/>
      <c r="S5" s="413"/>
      <c r="T5" s="413"/>
      <c r="U5" s="418"/>
    </row>
    <row r="6" spans="1:21" ht="15" customHeight="1" x14ac:dyDescent="0.2">
      <c r="A6" s="407"/>
      <c r="B6" s="410"/>
      <c r="C6" s="413"/>
      <c r="D6" s="413"/>
      <c r="E6" s="413"/>
      <c r="F6" s="413"/>
      <c r="G6" s="413"/>
      <c r="H6" s="413"/>
      <c r="I6" s="413"/>
      <c r="J6" s="413"/>
      <c r="K6" s="418"/>
      <c r="L6" s="413"/>
      <c r="M6" s="413"/>
      <c r="N6" s="413"/>
      <c r="O6" s="413"/>
      <c r="P6" s="413"/>
      <c r="Q6" s="413"/>
      <c r="R6" s="413"/>
      <c r="S6" s="413"/>
      <c r="T6" s="413"/>
      <c r="U6" s="418"/>
    </row>
    <row r="7" spans="1:21" ht="15" customHeight="1" x14ac:dyDescent="0.2">
      <c r="A7" s="408"/>
      <c r="B7" s="411"/>
      <c r="C7" s="414"/>
      <c r="D7" s="414"/>
      <c r="E7" s="414"/>
      <c r="F7" s="414"/>
      <c r="G7" s="414"/>
      <c r="H7" s="414"/>
      <c r="I7" s="414"/>
      <c r="J7" s="414"/>
      <c r="K7" s="419"/>
      <c r="L7" s="414"/>
      <c r="M7" s="414"/>
      <c r="N7" s="414"/>
      <c r="O7" s="414"/>
      <c r="P7" s="414"/>
      <c r="Q7" s="414"/>
      <c r="R7" s="414"/>
      <c r="S7" s="414"/>
      <c r="T7" s="414"/>
      <c r="U7" s="419"/>
    </row>
    <row r="8" spans="1:21" ht="15" customHeight="1" x14ac:dyDescent="0.2">
      <c r="A8" s="306"/>
      <c r="B8" s="306"/>
      <c r="C8" s="306"/>
      <c r="D8" s="306"/>
      <c r="E8" s="306"/>
      <c r="F8" s="306"/>
      <c r="G8" s="306"/>
      <c r="H8" s="306"/>
      <c r="I8" s="306"/>
      <c r="J8" s="306"/>
      <c r="K8" s="306"/>
      <c r="L8" s="306"/>
      <c r="M8" s="306"/>
      <c r="N8" s="306"/>
      <c r="O8" s="306"/>
      <c r="P8" s="306"/>
      <c r="Q8" s="306"/>
      <c r="R8" s="306"/>
      <c r="S8" s="306"/>
      <c r="T8" s="306"/>
      <c r="U8" s="306"/>
    </row>
    <row r="9" spans="1:21" s="309" customFormat="1" ht="15" customHeight="1" x14ac:dyDescent="0.25">
      <c r="A9" s="415" t="s">
        <v>148</v>
      </c>
      <c r="B9" s="415"/>
      <c r="C9" s="415"/>
      <c r="D9" s="415"/>
      <c r="E9" s="415"/>
      <c r="F9" s="415"/>
      <c r="G9" s="415"/>
      <c r="H9" s="415"/>
      <c r="I9" s="415"/>
      <c r="J9" s="415"/>
      <c r="K9" s="415" t="s">
        <v>148</v>
      </c>
      <c r="L9" s="415"/>
      <c r="M9" s="415"/>
      <c r="N9" s="415"/>
      <c r="O9" s="415"/>
      <c r="P9" s="415"/>
      <c r="Q9" s="415"/>
      <c r="R9" s="415"/>
      <c r="S9" s="415"/>
      <c r="T9" s="415"/>
      <c r="U9" s="415"/>
    </row>
    <row r="10" spans="1:21" s="309" customFormat="1" ht="15" customHeight="1" x14ac:dyDescent="0.25">
      <c r="A10" s="307"/>
      <c r="B10" s="307"/>
      <c r="C10" s="307"/>
      <c r="D10" s="307"/>
      <c r="E10" s="307"/>
      <c r="F10" s="307"/>
      <c r="G10" s="307"/>
      <c r="H10" s="307"/>
      <c r="I10" s="307"/>
      <c r="J10" s="307"/>
      <c r="K10" s="307"/>
      <c r="L10" s="307"/>
      <c r="M10" s="307"/>
      <c r="N10" s="307"/>
      <c r="O10" s="307"/>
      <c r="P10" s="307"/>
      <c r="Q10" s="307"/>
      <c r="R10" s="307"/>
      <c r="S10" s="307"/>
      <c r="T10" s="307"/>
      <c r="U10" s="308"/>
    </row>
    <row r="11" spans="1:21" s="309" customFormat="1" ht="15" customHeight="1" x14ac:dyDescent="0.2">
      <c r="A11" s="310">
        <v>2006</v>
      </c>
      <c r="B11" s="345">
        <v>6579.8130000000001</v>
      </c>
      <c r="C11" s="345">
        <v>7500.2309999999998</v>
      </c>
      <c r="D11" s="345">
        <v>1923.4939999999999</v>
      </c>
      <c r="E11" s="345">
        <v>1310.6510000000001</v>
      </c>
      <c r="F11" s="345">
        <v>474.42099999999999</v>
      </c>
      <c r="G11" s="345">
        <v>1315.125</v>
      </c>
      <c r="H11" s="345">
        <v>3708.518</v>
      </c>
      <c r="I11" s="345">
        <v>943.11199999999997</v>
      </c>
      <c r="J11" s="345">
        <v>4168.0479999999998</v>
      </c>
      <c r="K11" s="345">
        <v>10037.079</v>
      </c>
      <c r="L11" s="345">
        <v>2100.6509999999998</v>
      </c>
      <c r="M11" s="345">
        <v>613.68600000000004</v>
      </c>
      <c r="N11" s="345">
        <v>2439.703</v>
      </c>
      <c r="O11" s="345">
        <v>1324.393</v>
      </c>
      <c r="P11" s="345">
        <v>1465.45</v>
      </c>
      <c r="Q11" s="345">
        <v>1329.223</v>
      </c>
      <c r="R11" s="346">
        <v>47233.597999999998</v>
      </c>
      <c r="S11" s="345">
        <v>7347.0820000000003</v>
      </c>
      <c r="T11" s="347">
        <v>37963.021999999997</v>
      </c>
      <c r="U11" s="323">
        <v>2006</v>
      </c>
    </row>
    <row r="12" spans="1:21" s="309" customFormat="1" ht="15" customHeight="1" x14ac:dyDescent="0.2">
      <c r="A12" s="310">
        <v>2007</v>
      </c>
      <c r="B12" s="345">
        <v>6736.2370000000001</v>
      </c>
      <c r="C12" s="345">
        <v>7696.0389999999998</v>
      </c>
      <c r="D12" s="345">
        <v>1968.34</v>
      </c>
      <c r="E12" s="345">
        <v>1338.2570000000001</v>
      </c>
      <c r="F12" s="345">
        <v>485.23599999999999</v>
      </c>
      <c r="G12" s="345">
        <v>1342.386</v>
      </c>
      <c r="H12" s="345">
        <v>3770.5120000000002</v>
      </c>
      <c r="I12" s="345">
        <v>960.72</v>
      </c>
      <c r="J12" s="345">
        <v>4249.5600000000004</v>
      </c>
      <c r="K12" s="345">
        <v>10211.259</v>
      </c>
      <c r="L12" s="345">
        <v>2140.605</v>
      </c>
      <c r="M12" s="345">
        <v>618.32100000000003</v>
      </c>
      <c r="N12" s="345">
        <v>2489.1289999999999</v>
      </c>
      <c r="O12" s="345">
        <v>1351.1849999999999</v>
      </c>
      <c r="P12" s="345">
        <v>1488.998</v>
      </c>
      <c r="Q12" s="345">
        <v>1352.2239999999999</v>
      </c>
      <c r="R12" s="346">
        <v>48199.008000000002</v>
      </c>
      <c r="S12" s="345">
        <v>7491.5150000000003</v>
      </c>
      <c r="T12" s="347">
        <v>38739.152999999998</v>
      </c>
      <c r="U12" s="323">
        <v>2007</v>
      </c>
    </row>
    <row r="13" spans="1:21" s="309" customFormat="1" ht="15" customHeight="1" x14ac:dyDescent="0.2">
      <c r="A13" s="310">
        <v>2008</v>
      </c>
      <c r="B13" s="345">
        <v>6905.3630000000003</v>
      </c>
      <c r="C13" s="345">
        <v>7845.0540000000001</v>
      </c>
      <c r="D13" s="345">
        <v>1962.3140000000001</v>
      </c>
      <c r="E13" s="345">
        <v>1320.0039999999999</v>
      </c>
      <c r="F13" s="345">
        <v>488.75</v>
      </c>
      <c r="G13" s="345">
        <v>1359.7159999999999</v>
      </c>
      <c r="H13" s="345">
        <v>3794.723</v>
      </c>
      <c r="I13" s="345">
        <v>943.74</v>
      </c>
      <c r="J13" s="345">
        <v>4293.1049999999996</v>
      </c>
      <c r="K13" s="345">
        <v>10355.662</v>
      </c>
      <c r="L13" s="345">
        <v>2182.11</v>
      </c>
      <c r="M13" s="345">
        <v>622.03800000000001</v>
      </c>
      <c r="N13" s="345">
        <v>2456.1419999999998</v>
      </c>
      <c r="O13" s="345">
        <v>1331.915</v>
      </c>
      <c r="P13" s="345">
        <v>1501.4970000000001</v>
      </c>
      <c r="Q13" s="345">
        <v>1335.6669999999999</v>
      </c>
      <c r="R13" s="346">
        <v>48697.8</v>
      </c>
      <c r="S13" s="345">
        <v>7387.4679999999998</v>
      </c>
      <c r="T13" s="347">
        <v>39348.017999999996</v>
      </c>
      <c r="U13" s="323">
        <v>2008</v>
      </c>
    </row>
    <row r="14" spans="1:21" s="309" customFormat="1" ht="15" customHeight="1" x14ac:dyDescent="0.2">
      <c r="A14" s="310">
        <v>2009</v>
      </c>
      <c r="B14" s="345">
        <v>6489.7510000000002</v>
      </c>
      <c r="C14" s="345">
        <v>7567.8559999999998</v>
      </c>
      <c r="D14" s="345">
        <v>1936.2349999999999</v>
      </c>
      <c r="E14" s="345">
        <v>1294.296</v>
      </c>
      <c r="F14" s="345">
        <v>470.86</v>
      </c>
      <c r="G14" s="345">
        <v>1342.4390000000001</v>
      </c>
      <c r="H14" s="345">
        <v>3673.77</v>
      </c>
      <c r="I14" s="345">
        <v>923.98</v>
      </c>
      <c r="J14" s="345">
        <v>4203.2740000000003</v>
      </c>
      <c r="K14" s="345">
        <v>9961.5400000000009</v>
      </c>
      <c r="L14" s="345">
        <v>2109.8580000000002</v>
      </c>
      <c r="M14" s="345">
        <v>590.08199999999999</v>
      </c>
      <c r="N14" s="345">
        <v>2353.701</v>
      </c>
      <c r="O14" s="345">
        <v>1285.577</v>
      </c>
      <c r="P14" s="345">
        <v>1458.529</v>
      </c>
      <c r="Q14" s="345">
        <v>1274.788</v>
      </c>
      <c r="R14" s="346">
        <v>46936.536</v>
      </c>
      <c r="S14" s="345">
        <v>7132.3419999999996</v>
      </c>
      <c r="T14" s="347">
        <v>37867.959000000003</v>
      </c>
      <c r="U14" s="323">
        <v>2009</v>
      </c>
    </row>
    <row r="15" spans="1:21" s="309" customFormat="1" ht="15" customHeight="1" x14ac:dyDescent="0.2">
      <c r="A15" s="310">
        <v>2010</v>
      </c>
      <c r="B15" s="345">
        <v>6627.7269999999999</v>
      </c>
      <c r="C15" s="345">
        <v>7751.3320000000003</v>
      </c>
      <c r="D15" s="345">
        <v>1974.471</v>
      </c>
      <c r="E15" s="345">
        <v>1313.5820000000001</v>
      </c>
      <c r="F15" s="345">
        <v>476.77100000000002</v>
      </c>
      <c r="G15" s="345">
        <v>1363.867</v>
      </c>
      <c r="H15" s="345">
        <v>3726.7719999999999</v>
      </c>
      <c r="I15" s="345">
        <v>927.64099999999996</v>
      </c>
      <c r="J15" s="345">
        <v>4308.8249999999998</v>
      </c>
      <c r="K15" s="345">
        <v>10124.135</v>
      </c>
      <c r="L15" s="345">
        <v>2149.0520000000001</v>
      </c>
      <c r="M15" s="345">
        <v>606.95500000000004</v>
      </c>
      <c r="N15" s="345">
        <v>2402.0639999999999</v>
      </c>
      <c r="O15" s="345">
        <v>1305.538</v>
      </c>
      <c r="P15" s="345">
        <v>1481.7850000000001</v>
      </c>
      <c r="Q15" s="345">
        <v>1305.0540000000001</v>
      </c>
      <c r="R15" s="346">
        <v>47845.571000000004</v>
      </c>
      <c r="S15" s="345">
        <v>7253.8789999999999</v>
      </c>
      <c r="T15" s="347">
        <v>38617.220999999998</v>
      </c>
      <c r="U15" s="323">
        <v>2010</v>
      </c>
    </row>
    <row r="16" spans="1:21" s="309" customFormat="1" ht="15" customHeight="1" x14ac:dyDescent="0.2">
      <c r="A16" s="310">
        <v>2011</v>
      </c>
      <c r="B16" s="345">
        <v>6794.76</v>
      </c>
      <c r="C16" s="345">
        <v>7922.2030000000004</v>
      </c>
      <c r="D16" s="345">
        <v>2004.2059999999999</v>
      </c>
      <c r="E16" s="345">
        <v>1310.748</v>
      </c>
      <c r="F16" s="345">
        <v>485.04700000000003</v>
      </c>
      <c r="G16" s="345">
        <v>1380.8219999999999</v>
      </c>
      <c r="H16" s="345">
        <v>3802.009</v>
      </c>
      <c r="I16" s="345">
        <v>919.94</v>
      </c>
      <c r="J16" s="345">
        <v>4385.1819999999998</v>
      </c>
      <c r="K16" s="345">
        <v>10322.615</v>
      </c>
      <c r="L16" s="345">
        <v>2183.61</v>
      </c>
      <c r="M16" s="345">
        <v>616.75099999999998</v>
      </c>
      <c r="N16" s="345">
        <v>2423.9499999999998</v>
      </c>
      <c r="O16" s="345">
        <v>1298.4179999999999</v>
      </c>
      <c r="P16" s="345">
        <v>1498.268</v>
      </c>
      <c r="Q16" s="345">
        <v>1316.481</v>
      </c>
      <c r="R16" s="346">
        <v>48665.01</v>
      </c>
      <c r="S16" s="345">
        <v>7269.5370000000003</v>
      </c>
      <c r="T16" s="347">
        <v>39391.267</v>
      </c>
      <c r="U16" s="323">
        <v>2011</v>
      </c>
    </row>
    <row r="17" spans="1:21" ht="15" customHeight="1" x14ac:dyDescent="0.2">
      <c r="A17" s="310">
        <v>2012</v>
      </c>
      <c r="B17" s="345">
        <v>6843.4260000000004</v>
      </c>
      <c r="C17" s="345">
        <v>7996.3670000000002</v>
      </c>
      <c r="D17" s="345">
        <v>2032.2560000000001</v>
      </c>
      <c r="E17" s="345">
        <v>1296.807</v>
      </c>
      <c r="F17" s="345">
        <v>488.62599999999998</v>
      </c>
      <c r="G17" s="345">
        <v>1400.2570000000001</v>
      </c>
      <c r="H17" s="345">
        <v>3805.194</v>
      </c>
      <c r="I17" s="345">
        <v>907.50599999999997</v>
      </c>
      <c r="J17" s="345">
        <v>4413.1509999999998</v>
      </c>
      <c r="K17" s="345">
        <v>10318.772999999999</v>
      </c>
      <c r="L17" s="345">
        <v>2184.3760000000002</v>
      </c>
      <c r="M17" s="345">
        <v>611.12099999999998</v>
      </c>
      <c r="N17" s="345">
        <v>2404.212</v>
      </c>
      <c r="O17" s="345">
        <v>1277.288</v>
      </c>
      <c r="P17" s="345">
        <v>1497.78</v>
      </c>
      <c r="Q17" s="345">
        <v>1298.6120000000001</v>
      </c>
      <c r="R17" s="346">
        <v>48775.752</v>
      </c>
      <c r="S17" s="345">
        <v>7184.4250000000002</v>
      </c>
      <c r="T17" s="347">
        <v>39559.071000000004</v>
      </c>
      <c r="U17" s="323">
        <v>2012</v>
      </c>
    </row>
    <row r="18" spans="1:21" ht="15" customHeight="1" x14ac:dyDescent="0.2">
      <c r="A18" s="310">
        <v>2013</v>
      </c>
      <c r="B18" s="345">
        <v>6940.0640000000003</v>
      </c>
      <c r="C18" s="345">
        <v>8083.0659999999998</v>
      </c>
      <c r="D18" s="345">
        <v>2048.2510000000002</v>
      </c>
      <c r="E18" s="345">
        <v>1278.1279999999999</v>
      </c>
      <c r="F18" s="345">
        <v>487.47800000000001</v>
      </c>
      <c r="G18" s="345">
        <v>1409.405</v>
      </c>
      <c r="H18" s="345">
        <v>3801.2130000000002</v>
      </c>
      <c r="I18" s="345">
        <v>889.8</v>
      </c>
      <c r="J18" s="345">
        <v>4449.6319999999996</v>
      </c>
      <c r="K18" s="345">
        <v>10289.51</v>
      </c>
      <c r="L18" s="345">
        <v>2186.7710000000002</v>
      </c>
      <c r="M18" s="345">
        <v>602.69799999999998</v>
      </c>
      <c r="N18" s="345">
        <v>2392.8270000000002</v>
      </c>
      <c r="O18" s="345">
        <v>1256.3230000000001</v>
      </c>
      <c r="P18" s="345">
        <v>1494.1569999999999</v>
      </c>
      <c r="Q18" s="345">
        <v>1283.5309999999999</v>
      </c>
      <c r="R18" s="346">
        <v>48892.853999999999</v>
      </c>
      <c r="S18" s="345">
        <v>7100.6090000000004</v>
      </c>
      <c r="T18" s="347">
        <v>39743.993999999999</v>
      </c>
      <c r="U18" s="323">
        <v>2013</v>
      </c>
    </row>
    <row r="19" spans="1:21" ht="15" customHeight="1" x14ac:dyDescent="0.2">
      <c r="A19" s="310">
        <v>2014</v>
      </c>
      <c r="B19" s="345">
        <v>7055.241</v>
      </c>
      <c r="C19" s="345">
        <v>8273.9449999999997</v>
      </c>
      <c r="D19" s="345">
        <v>2091.7040000000002</v>
      </c>
      <c r="E19" s="345">
        <v>1298.6010000000001</v>
      </c>
      <c r="F19" s="345">
        <v>489.57900000000001</v>
      </c>
      <c r="G19" s="345">
        <v>1433.96</v>
      </c>
      <c r="H19" s="345">
        <v>3871.52</v>
      </c>
      <c r="I19" s="345">
        <v>899.49400000000003</v>
      </c>
      <c r="J19" s="345">
        <v>4523.4120000000003</v>
      </c>
      <c r="K19" s="345">
        <v>10466.876</v>
      </c>
      <c r="L19" s="345">
        <v>2236.0830000000001</v>
      </c>
      <c r="M19" s="345">
        <v>608.53200000000004</v>
      </c>
      <c r="N19" s="345">
        <v>2426.6190000000001</v>
      </c>
      <c r="O19" s="345">
        <v>1255.19</v>
      </c>
      <c r="P19" s="345">
        <v>1517.146</v>
      </c>
      <c r="Q19" s="345">
        <v>1289.0840000000001</v>
      </c>
      <c r="R19" s="346">
        <v>49736.985999999997</v>
      </c>
      <c r="S19" s="345">
        <v>7168.9880000000003</v>
      </c>
      <c r="T19" s="347">
        <v>40476.294000000002</v>
      </c>
      <c r="U19" s="323">
        <v>2014</v>
      </c>
    </row>
    <row r="20" spans="1:21" ht="15" customHeight="1" x14ac:dyDescent="0.2">
      <c r="A20" s="310">
        <v>2015</v>
      </c>
      <c r="B20" s="345">
        <v>7155.4570000000003</v>
      </c>
      <c r="C20" s="345">
        <v>8446.7929999999997</v>
      </c>
      <c r="D20" s="345">
        <v>2134.2559999999999</v>
      </c>
      <c r="E20" s="345">
        <v>1304.9169999999999</v>
      </c>
      <c r="F20" s="345">
        <v>498.56599999999997</v>
      </c>
      <c r="G20" s="345">
        <v>1453.8620000000001</v>
      </c>
      <c r="H20" s="345">
        <v>3914.6840000000002</v>
      </c>
      <c r="I20" s="345">
        <v>908.12900000000002</v>
      </c>
      <c r="J20" s="345">
        <v>4597.1980000000003</v>
      </c>
      <c r="K20" s="345">
        <v>10589.484</v>
      </c>
      <c r="L20" s="345">
        <v>2258.0650000000001</v>
      </c>
      <c r="M20" s="345">
        <v>613.31600000000003</v>
      </c>
      <c r="N20" s="345">
        <v>2435.5010000000002</v>
      </c>
      <c r="O20" s="345">
        <v>1253.078</v>
      </c>
      <c r="P20" s="345">
        <v>1534.9829999999999</v>
      </c>
      <c r="Q20" s="345">
        <v>1294.348</v>
      </c>
      <c r="R20" s="346">
        <v>50392.637000000002</v>
      </c>
      <c r="S20" s="345">
        <v>7195.973</v>
      </c>
      <c r="T20" s="347">
        <v>41062.408000000003</v>
      </c>
      <c r="U20" s="323">
        <v>2015</v>
      </c>
    </row>
    <row r="21" spans="1:21" ht="15" customHeight="1" x14ac:dyDescent="0.2">
      <c r="A21" s="310">
        <v>2016</v>
      </c>
      <c r="B21" s="345">
        <v>7237.1120000000001</v>
      </c>
      <c r="C21" s="345">
        <v>8562.0319999999992</v>
      </c>
      <c r="D21" s="345">
        <v>2203.9949999999999</v>
      </c>
      <c r="E21" s="345">
        <v>1313.973</v>
      </c>
      <c r="F21" s="345">
        <v>504.14699999999999</v>
      </c>
      <c r="G21" s="345">
        <v>1482.019</v>
      </c>
      <c r="H21" s="345">
        <v>3970.982</v>
      </c>
      <c r="I21" s="345">
        <v>908.08299999999997</v>
      </c>
      <c r="J21" s="345">
        <v>4664.5919999999996</v>
      </c>
      <c r="K21" s="345">
        <v>10681.763999999999</v>
      </c>
      <c r="L21" s="345">
        <v>2271.2779999999998</v>
      </c>
      <c r="M21" s="345">
        <v>611.38599999999997</v>
      </c>
      <c r="N21" s="345">
        <v>2460.009</v>
      </c>
      <c r="O21" s="345">
        <v>1254.8510000000001</v>
      </c>
      <c r="P21" s="345">
        <v>1569.5889999999999</v>
      </c>
      <c r="Q21" s="345">
        <v>1291.9860000000001</v>
      </c>
      <c r="R21" s="346">
        <v>50987.798000000003</v>
      </c>
      <c r="S21" s="345">
        <v>7228.902</v>
      </c>
      <c r="T21" s="347">
        <v>41554.900999999998</v>
      </c>
      <c r="U21" s="323">
        <v>2016</v>
      </c>
    </row>
    <row r="22" spans="1:21" s="303" customFormat="1" ht="15" customHeight="1" x14ac:dyDescent="0.25">
      <c r="A22" s="317"/>
      <c r="B22" s="320"/>
      <c r="C22" s="320"/>
      <c r="D22" s="320"/>
      <c r="E22" s="320"/>
      <c r="F22" s="320"/>
      <c r="G22" s="320"/>
      <c r="H22" s="320"/>
      <c r="I22" s="320"/>
      <c r="J22" s="320"/>
      <c r="K22" s="320"/>
      <c r="L22" s="320"/>
      <c r="M22" s="320"/>
      <c r="N22" s="320"/>
      <c r="O22" s="320"/>
      <c r="P22" s="320"/>
      <c r="Q22" s="320"/>
      <c r="R22" s="321"/>
      <c r="S22" s="322"/>
      <c r="T22" s="322"/>
      <c r="U22" s="317"/>
    </row>
    <row r="23" spans="1:21" ht="15" customHeight="1" x14ac:dyDescent="0.25">
      <c r="A23" s="416" t="s">
        <v>142</v>
      </c>
      <c r="B23" s="416"/>
      <c r="C23" s="416"/>
      <c r="D23" s="416"/>
      <c r="E23" s="416"/>
      <c r="F23" s="416"/>
      <c r="G23" s="416"/>
      <c r="H23" s="416"/>
      <c r="I23" s="416"/>
      <c r="J23" s="416"/>
      <c r="K23" s="416" t="s">
        <v>142</v>
      </c>
      <c r="L23" s="416"/>
      <c r="M23" s="416"/>
      <c r="N23" s="416"/>
      <c r="O23" s="416"/>
      <c r="P23" s="416"/>
      <c r="Q23" s="416"/>
      <c r="R23" s="416"/>
      <c r="S23" s="416"/>
      <c r="T23" s="416"/>
      <c r="U23" s="416"/>
    </row>
    <row r="24" spans="1:21" ht="15" customHeight="1" x14ac:dyDescent="0.25">
      <c r="A24" s="315"/>
      <c r="B24" s="315"/>
      <c r="C24" s="315"/>
      <c r="D24" s="315"/>
      <c r="E24" s="315"/>
      <c r="F24" s="315"/>
      <c r="G24" s="315"/>
      <c r="H24" s="315"/>
      <c r="I24" s="315"/>
      <c r="J24" s="315"/>
      <c r="K24" s="315"/>
      <c r="L24" s="316"/>
      <c r="M24" s="316"/>
      <c r="N24" s="315"/>
      <c r="O24" s="315"/>
      <c r="P24" s="315"/>
      <c r="Q24" s="315"/>
      <c r="R24" s="315"/>
      <c r="S24" s="315"/>
      <c r="T24" s="315"/>
      <c r="U24" s="316"/>
    </row>
    <row r="25" spans="1:21" ht="15" customHeight="1" x14ac:dyDescent="0.2">
      <c r="A25" s="310">
        <v>2006</v>
      </c>
      <c r="B25" s="337">
        <v>1.992190400340025</v>
      </c>
      <c r="C25" s="337">
        <v>2.5256904379967642</v>
      </c>
      <c r="D25" s="337">
        <v>2.821657457145927</v>
      </c>
      <c r="E25" s="337">
        <v>2.1939738622532481</v>
      </c>
      <c r="F25" s="337">
        <v>2.8838292603058187</v>
      </c>
      <c r="G25" s="337">
        <v>2.5539351234507248</v>
      </c>
      <c r="H25" s="337">
        <v>1.8516952038616943</v>
      </c>
      <c r="I25" s="337">
        <v>2.5004754892104706</v>
      </c>
      <c r="J25" s="337">
        <v>2.1768217196788626</v>
      </c>
      <c r="K25" s="337">
        <v>1.8837638938232757</v>
      </c>
      <c r="L25" s="338">
        <v>2.0554397396352311</v>
      </c>
      <c r="M25" s="338">
        <v>1.1423062026682929</v>
      </c>
      <c r="N25" s="337">
        <v>2.6132984517805995</v>
      </c>
      <c r="O25" s="337">
        <v>2.6287321673498805</v>
      </c>
      <c r="P25" s="337">
        <v>2.5829669364271908</v>
      </c>
      <c r="Q25" s="337">
        <v>2.4011309228037332</v>
      </c>
      <c r="R25" s="337">
        <v>2.2036660256794467</v>
      </c>
      <c r="S25" s="337">
        <v>2.4881593111622684</v>
      </c>
      <c r="T25" s="339">
        <v>2.117708566348147</v>
      </c>
      <c r="U25" s="311">
        <v>2006</v>
      </c>
    </row>
    <row r="26" spans="1:21" ht="15" customHeight="1" x14ac:dyDescent="0.2">
      <c r="A26" s="310">
        <v>2007</v>
      </c>
      <c r="B26" s="337">
        <v>2.3773320001647464</v>
      </c>
      <c r="C26" s="337">
        <v>2.6106929239912744</v>
      </c>
      <c r="D26" s="337">
        <v>2.3314863472410106</v>
      </c>
      <c r="E26" s="337">
        <v>2.1062815349013584</v>
      </c>
      <c r="F26" s="337">
        <v>2.2796208430908411</v>
      </c>
      <c r="G26" s="337">
        <v>2.0728828058169375</v>
      </c>
      <c r="H26" s="337">
        <v>1.6716650694428341</v>
      </c>
      <c r="I26" s="337">
        <v>1.8670104929213074</v>
      </c>
      <c r="J26" s="337">
        <v>1.9556396663378157</v>
      </c>
      <c r="K26" s="337">
        <v>1.7353654384906205</v>
      </c>
      <c r="L26" s="338">
        <v>1.9019818142090237</v>
      </c>
      <c r="M26" s="338">
        <v>0.7552722402010148</v>
      </c>
      <c r="N26" s="337">
        <v>2.0259023331938355</v>
      </c>
      <c r="O26" s="337">
        <v>2.0229644825969331</v>
      </c>
      <c r="P26" s="337">
        <v>1.6068784332457606</v>
      </c>
      <c r="Q26" s="337">
        <v>1.7304094196383903</v>
      </c>
      <c r="R26" s="337">
        <v>2.0439052726832285</v>
      </c>
      <c r="S26" s="337">
        <v>1.9658552878544162</v>
      </c>
      <c r="T26" s="339">
        <v>2.0444394547936673</v>
      </c>
      <c r="U26" s="311">
        <v>2007</v>
      </c>
    </row>
    <row r="27" spans="1:21" ht="15" customHeight="1" x14ac:dyDescent="0.2">
      <c r="A27" s="310">
        <v>2008</v>
      </c>
      <c r="B27" s="337">
        <v>2.5106895734220753</v>
      </c>
      <c r="C27" s="337">
        <v>1.9362557804085971</v>
      </c>
      <c r="D27" s="337">
        <v>-0.30614629586351949</v>
      </c>
      <c r="E27" s="337">
        <v>-1.363938316780708</v>
      </c>
      <c r="F27" s="337">
        <v>0.72418369618082745</v>
      </c>
      <c r="G27" s="337">
        <v>1.2909848583045413</v>
      </c>
      <c r="H27" s="337">
        <v>0.6421143865872857</v>
      </c>
      <c r="I27" s="337">
        <v>-1.7674244316762429</v>
      </c>
      <c r="J27" s="337">
        <v>1.0246943212944399</v>
      </c>
      <c r="K27" s="337">
        <v>1.4141547090324513</v>
      </c>
      <c r="L27" s="338">
        <v>1.9389378236526589</v>
      </c>
      <c r="M27" s="338">
        <v>0.60114406594632885</v>
      </c>
      <c r="N27" s="337">
        <v>-1.3252426852927268</v>
      </c>
      <c r="O27" s="337">
        <v>-1.4261555597494051</v>
      </c>
      <c r="P27" s="337">
        <v>0.83942355866159657</v>
      </c>
      <c r="Q27" s="337">
        <v>-1.224427313817829</v>
      </c>
      <c r="R27" s="337">
        <v>1.0348594726264906</v>
      </c>
      <c r="S27" s="337">
        <v>-1.388864602153236</v>
      </c>
      <c r="T27" s="339">
        <v>1.5717044717007622</v>
      </c>
      <c r="U27" s="311">
        <v>2008</v>
      </c>
    </row>
    <row r="28" spans="1:21" ht="15" customHeight="1" x14ac:dyDescent="0.2">
      <c r="A28" s="310">
        <v>2009</v>
      </c>
      <c r="B28" s="337">
        <v>-6.0186843182610383</v>
      </c>
      <c r="C28" s="337">
        <v>-3.5334109873558552</v>
      </c>
      <c r="D28" s="337">
        <v>-1.3289922000250725</v>
      </c>
      <c r="E28" s="337">
        <v>-1.9475698558489216</v>
      </c>
      <c r="F28" s="337">
        <v>-3.6603580562659848</v>
      </c>
      <c r="G28" s="337">
        <v>-1.270632985123364</v>
      </c>
      <c r="H28" s="337">
        <v>-3.1873999762301493</v>
      </c>
      <c r="I28" s="337">
        <v>-2.0937970203657787</v>
      </c>
      <c r="J28" s="337">
        <v>-2.0924482396773429</v>
      </c>
      <c r="K28" s="337">
        <v>-3.8058600213100813</v>
      </c>
      <c r="L28" s="338">
        <v>-3.3111071394201024</v>
      </c>
      <c r="M28" s="338">
        <v>-5.137306724026506</v>
      </c>
      <c r="N28" s="337">
        <v>-4.1708093424565842</v>
      </c>
      <c r="O28" s="337">
        <v>-3.4790508403314027</v>
      </c>
      <c r="P28" s="337">
        <v>-2.8616773793087833</v>
      </c>
      <c r="Q28" s="337">
        <v>-4.5579474524713124</v>
      </c>
      <c r="R28" s="337">
        <v>-3.6167219053016768</v>
      </c>
      <c r="S28" s="337">
        <v>-3.4534971928135594</v>
      </c>
      <c r="T28" s="339">
        <v>-3.7614575656644256</v>
      </c>
      <c r="U28" s="311">
        <v>2009</v>
      </c>
    </row>
    <row r="29" spans="1:21" ht="15" customHeight="1" x14ac:dyDescent="0.2">
      <c r="A29" s="310">
        <v>2010</v>
      </c>
      <c r="B29" s="337">
        <v>2.1260599982957742</v>
      </c>
      <c r="C29" s="337">
        <v>2.4244118809871646</v>
      </c>
      <c r="D29" s="337">
        <v>1.9747602951088066</v>
      </c>
      <c r="E29" s="337">
        <v>1.4900764585535302</v>
      </c>
      <c r="F29" s="337">
        <v>1.2553625281399992</v>
      </c>
      <c r="G29" s="337">
        <v>1.5961991569076881</v>
      </c>
      <c r="H29" s="337">
        <v>1.442714160113453</v>
      </c>
      <c r="I29" s="337">
        <v>0.396220697417693</v>
      </c>
      <c r="J29" s="337">
        <v>2.5111615374110752</v>
      </c>
      <c r="K29" s="337">
        <v>1.6322275471463248</v>
      </c>
      <c r="L29" s="338">
        <v>1.8576605629383589</v>
      </c>
      <c r="M29" s="338">
        <v>2.8594330957392362</v>
      </c>
      <c r="N29" s="337">
        <v>2.0547639653464906</v>
      </c>
      <c r="O29" s="337">
        <v>1.5526880147980244</v>
      </c>
      <c r="P29" s="337">
        <v>1.5944832087671894</v>
      </c>
      <c r="Q29" s="337">
        <v>2.3741986902920327</v>
      </c>
      <c r="R29" s="337">
        <v>1.936732186627492</v>
      </c>
      <c r="S29" s="337">
        <v>1.7040265315376071</v>
      </c>
      <c r="T29" s="339">
        <v>1.978617331871517</v>
      </c>
      <c r="U29" s="311">
        <v>2010</v>
      </c>
    </row>
    <row r="30" spans="1:21" ht="15" customHeight="1" x14ac:dyDescent="0.2">
      <c r="A30" s="310">
        <v>2011</v>
      </c>
      <c r="B30" s="337">
        <v>2.52021545244697</v>
      </c>
      <c r="C30" s="337">
        <v>2.2044082229996085</v>
      </c>
      <c r="D30" s="337">
        <v>1.5059729922596989</v>
      </c>
      <c r="E30" s="337">
        <v>-0.2157459526698752</v>
      </c>
      <c r="F30" s="337">
        <v>1.7358438327834538</v>
      </c>
      <c r="G30" s="337">
        <v>1.2431564074796149</v>
      </c>
      <c r="H30" s="337">
        <v>2.0188248704240559</v>
      </c>
      <c r="I30" s="337">
        <v>-0.83017029217121707</v>
      </c>
      <c r="J30" s="337">
        <v>1.772107245014592</v>
      </c>
      <c r="K30" s="337">
        <v>1.9604637828318172</v>
      </c>
      <c r="L30" s="338">
        <v>1.6080578785436555</v>
      </c>
      <c r="M30" s="338">
        <v>1.6139582011846019</v>
      </c>
      <c r="N30" s="337">
        <v>0.91113309220736827</v>
      </c>
      <c r="O30" s="337">
        <v>-0.54536903560064887</v>
      </c>
      <c r="P30" s="337">
        <v>1.1123746022533634</v>
      </c>
      <c r="Q30" s="337">
        <v>0.87559595235139698</v>
      </c>
      <c r="R30" s="337">
        <v>1.7126747217626477</v>
      </c>
      <c r="S30" s="337">
        <v>0.21585692289601191</v>
      </c>
      <c r="T30" s="339">
        <v>2.0044062725280001</v>
      </c>
      <c r="U30" s="311">
        <v>2011</v>
      </c>
    </row>
    <row r="31" spans="1:21" ht="15" customHeight="1" x14ac:dyDescent="0.2">
      <c r="A31" s="310">
        <v>2012</v>
      </c>
      <c r="B31" s="337">
        <v>0.71622838775762498</v>
      </c>
      <c r="C31" s="337">
        <v>0.93615374410375496</v>
      </c>
      <c r="D31" s="337">
        <v>1.3995567321921998</v>
      </c>
      <c r="E31" s="337">
        <v>-1.063591170842908</v>
      </c>
      <c r="F31" s="337">
        <v>0.7378666397276965</v>
      </c>
      <c r="G31" s="337">
        <v>1.407494955903078</v>
      </c>
      <c r="H31" s="337">
        <v>8.3771500803917084E-2</v>
      </c>
      <c r="I31" s="337">
        <v>-1.3516098876013654</v>
      </c>
      <c r="J31" s="337">
        <v>0.63780705110985136</v>
      </c>
      <c r="K31" s="337">
        <v>-3.7219251129679831E-2</v>
      </c>
      <c r="L31" s="338">
        <v>3.5079524274023291E-2</v>
      </c>
      <c r="M31" s="338">
        <v>-0.91284813482264315</v>
      </c>
      <c r="N31" s="337">
        <v>-0.8142907238185606</v>
      </c>
      <c r="O31" s="337">
        <v>-1.6273649933996601</v>
      </c>
      <c r="P31" s="337">
        <v>-3.2570941914263657E-2</v>
      </c>
      <c r="Q31" s="337">
        <v>-1.3573306413081541</v>
      </c>
      <c r="R31" s="337">
        <v>0.22755980117953331</v>
      </c>
      <c r="S31" s="337">
        <v>-1.1708035876287581</v>
      </c>
      <c r="T31" s="339">
        <v>0.42599289837516524</v>
      </c>
      <c r="U31" s="311">
        <v>2012</v>
      </c>
    </row>
    <row r="32" spans="1:21" ht="15" customHeight="1" x14ac:dyDescent="0.2">
      <c r="A32" s="310">
        <v>2013</v>
      </c>
      <c r="B32" s="337">
        <v>1.4121289541232711</v>
      </c>
      <c r="C32" s="337">
        <v>1.0842298758923896</v>
      </c>
      <c r="D32" s="337">
        <v>0.78705635510486871</v>
      </c>
      <c r="E32" s="337">
        <v>-1.4403839584456284</v>
      </c>
      <c r="F32" s="337">
        <v>-0.23494451789303067</v>
      </c>
      <c r="G32" s="337">
        <v>0.65330864262774624</v>
      </c>
      <c r="H32" s="337">
        <v>-0.10462015865682538</v>
      </c>
      <c r="I32" s="337">
        <v>-1.9510614805852524</v>
      </c>
      <c r="J32" s="337">
        <v>0.82664291341945928</v>
      </c>
      <c r="K32" s="337">
        <v>-0.28358991907274245</v>
      </c>
      <c r="L32" s="338">
        <v>0.10964229601497177</v>
      </c>
      <c r="M32" s="338">
        <v>-1.3782867877228895</v>
      </c>
      <c r="N32" s="337">
        <v>-0.47354393040214421</v>
      </c>
      <c r="O32" s="337">
        <v>-1.6413682740306024</v>
      </c>
      <c r="P32" s="337">
        <v>-0.24189133250544137</v>
      </c>
      <c r="Q32" s="337">
        <v>-1.1613168521467536</v>
      </c>
      <c r="R32" s="337">
        <v>0.24008240816051385</v>
      </c>
      <c r="S32" s="337">
        <v>-1.1666347689620256</v>
      </c>
      <c r="T32" s="339">
        <v>0.46746042140372812</v>
      </c>
      <c r="U32" s="311">
        <v>2013</v>
      </c>
    </row>
    <row r="33" spans="1:21" ht="15" customHeight="1" x14ac:dyDescent="0.2">
      <c r="A33" s="310">
        <v>2014</v>
      </c>
      <c r="B33" s="337">
        <v>1.6595956463802062</v>
      </c>
      <c r="C33" s="337">
        <v>2.3614677895739069</v>
      </c>
      <c r="D33" s="337">
        <v>2.1214685114275547</v>
      </c>
      <c r="E33" s="337">
        <v>1.6017957512862562</v>
      </c>
      <c r="F33" s="337">
        <v>0.43099380895137829</v>
      </c>
      <c r="G33" s="337">
        <v>1.74222455575225</v>
      </c>
      <c r="H33" s="337">
        <v>1.8495938007157189</v>
      </c>
      <c r="I33" s="337">
        <v>1.0894583052371318</v>
      </c>
      <c r="J33" s="337">
        <v>1.6581146485821749</v>
      </c>
      <c r="K33" s="337">
        <v>1.7237555529855164</v>
      </c>
      <c r="L33" s="338">
        <v>2.2550143567845011</v>
      </c>
      <c r="M33" s="338">
        <v>0.96798064702388265</v>
      </c>
      <c r="N33" s="337">
        <v>1.4122207748408055</v>
      </c>
      <c r="O33" s="337">
        <v>-9.0183814194279649E-2</v>
      </c>
      <c r="P33" s="337">
        <v>1.5385933338999851</v>
      </c>
      <c r="Q33" s="337">
        <v>0.43263466172612891</v>
      </c>
      <c r="R33" s="337">
        <v>1.7264936098841765</v>
      </c>
      <c r="S33" s="337">
        <v>0.96300190589286072</v>
      </c>
      <c r="T33" s="339">
        <v>1.8425425486930176</v>
      </c>
      <c r="U33" s="311">
        <v>2014</v>
      </c>
    </row>
    <row r="34" spans="1:21" ht="15" customHeight="1" x14ac:dyDescent="0.2">
      <c r="A34" s="310">
        <v>2015</v>
      </c>
      <c r="B34" s="337">
        <v>1.4204475793243632</v>
      </c>
      <c r="C34" s="337">
        <v>2.089063922953319</v>
      </c>
      <c r="D34" s="337">
        <v>2.034322255921488</v>
      </c>
      <c r="E34" s="337">
        <v>0.48636956232129808</v>
      </c>
      <c r="F34" s="337">
        <v>1.8356588007247043</v>
      </c>
      <c r="G34" s="337">
        <v>1.3879048230076152</v>
      </c>
      <c r="H34" s="337">
        <v>1.1149109393726495</v>
      </c>
      <c r="I34" s="337">
        <v>0.95998416887716875</v>
      </c>
      <c r="J34" s="337">
        <v>1.6312022871230831</v>
      </c>
      <c r="K34" s="337">
        <v>1.1713905849271549</v>
      </c>
      <c r="L34" s="338">
        <v>0.9830583211803855</v>
      </c>
      <c r="M34" s="338">
        <v>0.78615422032037752</v>
      </c>
      <c r="N34" s="337">
        <v>0.36602367326720842</v>
      </c>
      <c r="O34" s="337">
        <v>-0.16826137875540753</v>
      </c>
      <c r="P34" s="337">
        <v>1.1756943629683629</v>
      </c>
      <c r="Q34" s="337">
        <v>0.40835197706278253</v>
      </c>
      <c r="R34" s="337">
        <v>1.3182362920020927</v>
      </c>
      <c r="S34" s="337">
        <v>0.37641296093674587</v>
      </c>
      <c r="T34" s="339">
        <v>1.4480426493591534</v>
      </c>
      <c r="U34" s="311">
        <v>2015</v>
      </c>
    </row>
    <row r="35" spans="1:21" ht="15" customHeight="1" x14ac:dyDescent="0.2">
      <c r="A35" s="310">
        <v>2016</v>
      </c>
      <c r="B35" s="337">
        <v>1.1411570218366207</v>
      </c>
      <c r="C35" s="337">
        <v>1.3642929334245553</v>
      </c>
      <c r="D35" s="337">
        <v>3.2676023869676363</v>
      </c>
      <c r="E35" s="337">
        <v>0.69399049901258092</v>
      </c>
      <c r="F35" s="337">
        <v>1.1194104692257394</v>
      </c>
      <c r="G35" s="337">
        <v>1.9367037586786091</v>
      </c>
      <c r="H35" s="337">
        <v>1.4381237412777124</v>
      </c>
      <c r="I35" s="337">
        <v>-5.0653596570531204E-3</v>
      </c>
      <c r="J35" s="337">
        <v>1.4659799295135862</v>
      </c>
      <c r="K35" s="337">
        <v>0.87143056262231477</v>
      </c>
      <c r="L35" s="338">
        <v>0.58514701746849629</v>
      </c>
      <c r="M35" s="338">
        <v>-0.3146828062532202</v>
      </c>
      <c r="N35" s="337">
        <v>1.0062816644296184</v>
      </c>
      <c r="O35" s="337">
        <v>0.14149159110606044</v>
      </c>
      <c r="P35" s="337">
        <v>2.2544875089821841</v>
      </c>
      <c r="Q35" s="337">
        <v>-0.18248569936369508</v>
      </c>
      <c r="R35" s="337">
        <v>1.181047540734969</v>
      </c>
      <c r="S35" s="337">
        <v>0.45760316221308778</v>
      </c>
      <c r="T35" s="339">
        <v>1.1993768119979715</v>
      </c>
      <c r="U35" s="311">
        <v>2016</v>
      </c>
    </row>
    <row r="36" spans="1:21" s="303" customFormat="1" ht="15" customHeight="1" x14ac:dyDescent="0.25">
      <c r="A36" s="317"/>
      <c r="B36" s="318"/>
      <c r="C36" s="318"/>
      <c r="D36" s="318"/>
      <c r="E36" s="319"/>
      <c r="F36" s="318"/>
      <c r="G36" s="318"/>
      <c r="H36" s="318"/>
      <c r="I36" s="318"/>
      <c r="J36" s="318"/>
      <c r="K36" s="318"/>
      <c r="L36" s="319"/>
      <c r="M36" s="319"/>
      <c r="N36" s="318"/>
      <c r="O36" s="318"/>
      <c r="P36" s="318"/>
      <c r="Q36" s="318"/>
      <c r="R36" s="318"/>
      <c r="S36" s="319"/>
      <c r="T36" s="319"/>
      <c r="U36" s="317"/>
    </row>
    <row r="37" spans="1:21" ht="15" customHeight="1" x14ac:dyDescent="0.25">
      <c r="A37" s="415" t="s">
        <v>140</v>
      </c>
      <c r="B37" s="415"/>
      <c r="C37" s="415"/>
      <c r="D37" s="415"/>
      <c r="E37" s="415"/>
      <c r="F37" s="415"/>
      <c r="G37" s="415"/>
      <c r="H37" s="415"/>
      <c r="I37" s="415"/>
      <c r="J37" s="415"/>
      <c r="K37" s="415" t="s">
        <v>140</v>
      </c>
      <c r="L37" s="415"/>
      <c r="M37" s="415"/>
      <c r="N37" s="415"/>
      <c r="O37" s="415"/>
      <c r="P37" s="415"/>
      <c r="Q37" s="415"/>
      <c r="R37" s="415"/>
      <c r="S37" s="415"/>
      <c r="T37" s="415"/>
      <c r="U37" s="415"/>
    </row>
    <row r="38" spans="1:21" ht="15" customHeight="1" x14ac:dyDescent="0.25">
      <c r="A38" s="307"/>
      <c r="B38" s="307"/>
      <c r="C38" s="307"/>
      <c r="D38" s="307"/>
      <c r="E38" s="307"/>
      <c r="F38" s="307"/>
      <c r="G38" s="307"/>
      <c r="H38" s="307"/>
      <c r="I38" s="307"/>
      <c r="J38" s="307"/>
      <c r="K38" s="307"/>
      <c r="L38" s="308"/>
      <c r="M38" s="308"/>
      <c r="N38" s="307"/>
      <c r="O38" s="307"/>
      <c r="P38" s="307"/>
      <c r="Q38" s="307"/>
      <c r="R38" s="307"/>
      <c r="S38" s="307"/>
      <c r="T38" s="307"/>
      <c r="U38" s="308"/>
    </row>
    <row r="39" spans="1:21" ht="15" customHeight="1" x14ac:dyDescent="0.2">
      <c r="A39" s="310">
        <v>2006</v>
      </c>
      <c r="B39" s="340">
        <v>13.930365838317039</v>
      </c>
      <c r="C39" s="340">
        <v>15.879016881161583</v>
      </c>
      <c r="D39" s="340">
        <v>4.0723003993894347</v>
      </c>
      <c r="E39" s="340">
        <v>2.7748277825458056</v>
      </c>
      <c r="F39" s="340">
        <v>1.0044142730773971</v>
      </c>
      <c r="G39" s="340">
        <v>2.7842998536761905</v>
      </c>
      <c r="H39" s="340">
        <v>7.851440832434573</v>
      </c>
      <c r="I39" s="340">
        <v>1.9966973508984007</v>
      </c>
      <c r="J39" s="340">
        <v>8.8243288178046484</v>
      </c>
      <c r="K39" s="340">
        <v>21.249871754423619</v>
      </c>
      <c r="L39" s="341">
        <v>4.4473660465162954</v>
      </c>
      <c r="M39" s="341">
        <v>1.2992573633708786</v>
      </c>
      <c r="N39" s="340">
        <v>5.1651855952197421</v>
      </c>
      <c r="O39" s="340">
        <v>2.8039214797907199</v>
      </c>
      <c r="P39" s="340">
        <v>3.1025584796652588</v>
      </c>
      <c r="Q39" s="340">
        <v>2.814147251708413</v>
      </c>
      <c r="R39" s="344">
        <v>100</v>
      </c>
      <c r="S39" s="340">
        <v>15.554779460163081</v>
      </c>
      <c r="T39" s="342">
        <v>80.372920140447491</v>
      </c>
      <c r="U39" s="311">
        <v>2006</v>
      </c>
    </row>
    <row r="40" spans="1:21" ht="15" customHeight="1" x14ac:dyDescent="0.2">
      <c r="A40" s="310">
        <v>2007</v>
      </c>
      <c r="B40" s="340">
        <v>13.975883072116339</v>
      </c>
      <c r="C40" s="340">
        <v>15.96721451196672</v>
      </c>
      <c r="D40" s="340">
        <v>4.0837769939165556</v>
      </c>
      <c r="E40" s="340">
        <v>2.7765239483766968</v>
      </c>
      <c r="F40" s="340">
        <v>1.0067344124592772</v>
      </c>
      <c r="G40" s="340">
        <v>2.7850905147259462</v>
      </c>
      <c r="H40" s="340">
        <v>7.8228000045146153</v>
      </c>
      <c r="I40" s="340">
        <v>1.993236043364212</v>
      </c>
      <c r="J40" s="340">
        <v>8.8166959784732502</v>
      </c>
      <c r="K40" s="340">
        <v>21.185620666715796</v>
      </c>
      <c r="L40" s="341">
        <v>4.4411806151695075</v>
      </c>
      <c r="M40" s="341">
        <v>1.2828500536774532</v>
      </c>
      <c r="N40" s="340">
        <v>5.1642743352726264</v>
      </c>
      <c r="O40" s="340">
        <v>2.8033460771640777</v>
      </c>
      <c r="P40" s="340">
        <v>3.089271048897936</v>
      </c>
      <c r="Q40" s="340">
        <v>2.8055017231889918</v>
      </c>
      <c r="R40" s="344">
        <v>100</v>
      </c>
      <c r="S40" s="340">
        <v>15.542882127366605</v>
      </c>
      <c r="T40" s="342">
        <v>80.373340878716846</v>
      </c>
      <c r="U40" s="311">
        <v>2007</v>
      </c>
    </row>
    <row r="41" spans="1:21" ht="15" customHeight="1" x14ac:dyDescent="0.2">
      <c r="A41" s="310">
        <v>2008</v>
      </c>
      <c r="B41" s="340">
        <v>14.180030720073598</v>
      </c>
      <c r="C41" s="340">
        <v>16.109668198563384</v>
      </c>
      <c r="D41" s="340">
        <v>4.029574231279442</v>
      </c>
      <c r="E41" s="340">
        <v>2.7106029430487619</v>
      </c>
      <c r="F41" s="340">
        <v>1.0036387680757652</v>
      </c>
      <c r="G41" s="340">
        <v>2.7921507747783267</v>
      </c>
      <c r="H41" s="340">
        <v>7.7923910320384087</v>
      </c>
      <c r="I41" s="340">
        <v>1.9379520224732945</v>
      </c>
      <c r="J41" s="340">
        <v>8.8158089277133662</v>
      </c>
      <c r="K41" s="340">
        <v>21.265153661972409</v>
      </c>
      <c r="L41" s="341">
        <v>4.4809211093724972</v>
      </c>
      <c r="M41" s="341">
        <v>1.2773431243300519</v>
      </c>
      <c r="N41" s="340">
        <v>5.0436405751389177</v>
      </c>
      <c r="O41" s="340">
        <v>2.7350619535174072</v>
      </c>
      <c r="P41" s="340">
        <v>3.0832953439375084</v>
      </c>
      <c r="Q41" s="340">
        <v>2.7427666136868605</v>
      </c>
      <c r="R41" s="344">
        <v>100</v>
      </c>
      <c r="S41" s="340">
        <v>15.170024107865242</v>
      </c>
      <c r="T41" s="342">
        <v>80.800401660855314</v>
      </c>
      <c r="U41" s="311">
        <v>2008</v>
      </c>
    </row>
    <row r="42" spans="1:21" ht="15" customHeight="1" x14ac:dyDescent="0.2">
      <c r="A42" s="310">
        <v>2009</v>
      </c>
      <c r="B42" s="340">
        <v>13.826650948421076</v>
      </c>
      <c r="C42" s="340">
        <v>16.123592929823367</v>
      </c>
      <c r="D42" s="340">
        <v>4.1252192108936203</v>
      </c>
      <c r="E42" s="340">
        <v>2.7575447834497204</v>
      </c>
      <c r="F42" s="340">
        <v>1.0031843849746389</v>
      </c>
      <c r="G42" s="340">
        <v>2.8601151989571623</v>
      </c>
      <c r="H42" s="340">
        <v>7.8271008324943283</v>
      </c>
      <c r="I42" s="340">
        <v>1.9685730536228749</v>
      </c>
      <c r="J42" s="340">
        <v>8.9552283960622923</v>
      </c>
      <c r="K42" s="340">
        <v>21.223423901584898</v>
      </c>
      <c r="L42" s="341">
        <v>4.4951293380491482</v>
      </c>
      <c r="M42" s="341">
        <v>1.257191199623253</v>
      </c>
      <c r="N42" s="340">
        <v>5.0146457335496599</v>
      </c>
      <c r="O42" s="340">
        <v>2.7389686362879444</v>
      </c>
      <c r="P42" s="340">
        <v>3.1074491734967404</v>
      </c>
      <c r="Q42" s="340">
        <v>2.7159822787092769</v>
      </c>
      <c r="R42" s="344">
        <v>100</v>
      </c>
      <c r="S42" s="340">
        <v>15.195714485619476</v>
      </c>
      <c r="T42" s="342">
        <v>80.679066303486906</v>
      </c>
      <c r="U42" s="311">
        <v>2009</v>
      </c>
    </row>
    <row r="43" spans="1:21" ht="15" customHeight="1" x14ac:dyDescent="0.2">
      <c r="A43" s="310">
        <v>2010</v>
      </c>
      <c r="B43" s="340">
        <v>13.852331284749429</v>
      </c>
      <c r="C43" s="340">
        <v>16.200730470956234</v>
      </c>
      <c r="D43" s="340">
        <v>4.1267581486278004</v>
      </c>
      <c r="E43" s="340">
        <v>2.7454620616817387</v>
      </c>
      <c r="F43" s="340">
        <v>0.99647885903587607</v>
      </c>
      <c r="G43" s="340">
        <v>2.8505606088387991</v>
      </c>
      <c r="H43" s="340">
        <v>7.7891681969894346</v>
      </c>
      <c r="I43" s="340">
        <v>1.9388231357924435</v>
      </c>
      <c r="J43" s="340">
        <v>9.0056925018200751</v>
      </c>
      <c r="K43" s="340">
        <v>21.160025449377539</v>
      </c>
      <c r="L43" s="341">
        <v>4.4916424970662385</v>
      </c>
      <c r="M43" s="341">
        <v>1.2685709195528254</v>
      </c>
      <c r="N43" s="340">
        <v>5.0204521542861302</v>
      </c>
      <c r="O43" s="340">
        <v>2.7286496382287924</v>
      </c>
      <c r="P43" s="340">
        <v>3.0970160226533823</v>
      </c>
      <c r="Q43" s="340">
        <v>2.7276380503432596</v>
      </c>
      <c r="R43" s="344">
        <v>100</v>
      </c>
      <c r="S43" s="340">
        <v>15.161025040332364</v>
      </c>
      <c r="T43" s="342">
        <v>80.712216811039838</v>
      </c>
      <c r="U43" s="311">
        <v>2010</v>
      </c>
    </row>
    <row r="44" spans="1:21" ht="15" customHeight="1" x14ac:dyDescent="0.2">
      <c r="A44" s="310">
        <v>2011</v>
      </c>
      <c r="B44" s="340">
        <v>13.962310908802854</v>
      </c>
      <c r="C44" s="340">
        <v>16.279053471888734</v>
      </c>
      <c r="D44" s="340">
        <v>4.1183717007352918</v>
      </c>
      <c r="E44" s="340">
        <v>2.6934094948300635</v>
      </c>
      <c r="F44" s="340">
        <v>0.9967058467675235</v>
      </c>
      <c r="G44" s="340">
        <v>2.8374020677279219</v>
      </c>
      <c r="H44" s="340">
        <v>7.812613210189415</v>
      </c>
      <c r="I44" s="340">
        <v>1.8903520208872864</v>
      </c>
      <c r="J44" s="340">
        <v>9.0109546879780762</v>
      </c>
      <c r="K44" s="340">
        <v>21.21157480497795</v>
      </c>
      <c r="L44" s="341">
        <v>4.4870226061804983</v>
      </c>
      <c r="M44" s="341">
        <v>1.2673397169752971</v>
      </c>
      <c r="N44" s="340">
        <v>4.9808887329931713</v>
      </c>
      <c r="O44" s="340">
        <v>2.6680730159101991</v>
      </c>
      <c r="P44" s="340">
        <v>3.0787376803169257</v>
      </c>
      <c r="Q44" s="340">
        <v>2.705190032838789</v>
      </c>
      <c r="R44" s="344">
        <v>100</v>
      </c>
      <c r="S44" s="340">
        <v>14.937913297459509</v>
      </c>
      <c r="T44" s="342">
        <v>80.943715001805202</v>
      </c>
      <c r="U44" s="311">
        <v>2011</v>
      </c>
    </row>
    <row r="45" spans="1:21" ht="15" customHeight="1" x14ac:dyDescent="0.2">
      <c r="A45" s="310">
        <v>2012</v>
      </c>
      <c r="B45" s="340">
        <v>14.030385425938691</v>
      </c>
      <c r="C45" s="340">
        <v>16.394143959072121</v>
      </c>
      <c r="D45" s="340">
        <v>4.1665293033308846</v>
      </c>
      <c r="E45" s="340">
        <v>2.6587124684412862</v>
      </c>
      <c r="F45" s="340">
        <v>1.0017805568635825</v>
      </c>
      <c r="G45" s="340">
        <v>2.8708055592869179</v>
      </c>
      <c r="H45" s="340">
        <v>7.8014050916119144</v>
      </c>
      <c r="I45" s="340">
        <v>1.8605679313770498</v>
      </c>
      <c r="J45" s="340">
        <v>9.0478379502995665</v>
      </c>
      <c r="K45" s="340">
        <v>21.155538514301121</v>
      </c>
      <c r="L45" s="341">
        <v>4.4784055815274773</v>
      </c>
      <c r="M45" s="341">
        <v>1.252919688455034</v>
      </c>
      <c r="N45" s="340">
        <v>4.9291131380198916</v>
      </c>
      <c r="O45" s="340">
        <v>2.6186946333497843</v>
      </c>
      <c r="P45" s="340">
        <v>3.0707471204134382</v>
      </c>
      <c r="Q45" s="340">
        <v>2.6624130777112365</v>
      </c>
      <c r="R45" s="344">
        <v>100</v>
      </c>
      <c r="S45" s="340">
        <v>14.729501248899249</v>
      </c>
      <c r="T45" s="342">
        <v>81.10396944776987</v>
      </c>
      <c r="U45" s="311">
        <v>2012</v>
      </c>
    </row>
    <row r="46" spans="1:21" ht="15" customHeight="1" x14ac:dyDescent="0.2">
      <c r="A46" s="310">
        <v>2013</v>
      </c>
      <c r="B46" s="340">
        <v>14.194434221409942</v>
      </c>
      <c r="C46" s="340">
        <v>16.532203254078805</v>
      </c>
      <c r="D46" s="340">
        <v>4.1892645497847187</v>
      </c>
      <c r="E46" s="340">
        <v>2.6141407085788035</v>
      </c>
      <c r="F46" s="340">
        <v>0.99703322698241337</v>
      </c>
      <c r="G46" s="340">
        <v>2.8826400684239051</v>
      </c>
      <c r="H46" s="340">
        <v>7.7745778554878386</v>
      </c>
      <c r="I46" s="340">
        <v>1.8198978525573493</v>
      </c>
      <c r="J46" s="340">
        <v>9.1007818852219184</v>
      </c>
      <c r="K46" s="340">
        <v>21.045018153368588</v>
      </c>
      <c r="L46" s="341">
        <v>4.4725779354177195</v>
      </c>
      <c r="M46" s="341">
        <v>1.2326913867617546</v>
      </c>
      <c r="N46" s="340">
        <v>4.8940219362117823</v>
      </c>
      <c r="O46" s="340">
        <v>2.5695431892766987</v>
      </c>
      <c r="P46" s="340">
        <v>3.0559823732114308</v>
      </c>
      <c r="Q46" s="340">
        <v>2.6251914032263284</v>
      </c>
      <c r="R46" s="344">
        <v>100</v>
      </c>
      <c r="S46" s="340">
        <v>14.522795089850963</v>
      </c>
      <c r="T46" s="342">
        <v>81.287940360364317</v>
      </c>
      <c r="U46" s="311">
        <v>2013</v>
      </c>
    </row>
    <row r="47" spans="1:21" ht="15" customHeight="1" x14ac:dyDescent="0.2">
      <c r="A47" s="310">
        <v>2014</v>
      </c>
      <c r="B47" s="340">
        <v>14.185099595701276</v>
      </c>
      <c r="C47" s="340">
        <v>16.635396845317487</v>
      </c>
      <c r="D47" s="340">
        <v>4.2055302667515884</v>
      </c>
      <c r="E47" s="340">
        <v>2.6109362557674887</v>
      </c>
      <c r="F47" s="340">
        <v>0.98433588235523561</v>
      </c>
      <c r="G47" s="340">
        <v>2.8830858387759966</v>
      </c>
      <c r="H47" s="340">
        <v>7.7839859455898672</v>
      </c>
      <c r="I47" s="340">
        <v>1.8085012228123352</v>
      </c>
      <c r="J47" s="340">
        <v>9.0946644816796898</v>
      </c>
      <c r="K47" s="340">
        <v>21.044451708432835</v>
      </c>
      <c r="L47" s="341">
        <v>4.4958152470276342</v>
      </c>
      <c r="M47" s="341">
        <v>1.2234999523292385</v>
      </c>
      <c r="N47" s="340">
        <v>4.8789023926781567</v>
      </c>
      <c r="O47" s="340">
        <v>2.5236551326210237</v>
      </c>
      <c r="P47" s="340">
        <v>3.0503376300284861</v>
      </c>
      <c r="Q47" s="340">
        <v>2.5918016021316612</v>
      </c>
      <c r="R47" s="344">
        <v>100</v>
      </c>
      <c r="S47" s="340">
        <v>14.413796606010665</v>
      </c>
      <c r="T47" s="342">
        <v>81.380673127237742</v>
      </c>
      <c r="U47" s="311">
        <v>2014</v>
      </c>
    </row>
    <row r="48" spans="1:21" ht="15" customHeight="1" x14ac:dyDescent="0.2">
      <c r="A48" s="310">
        <v>2015</v>
      </c>
      <c r="B48" s="340">
        <v>14.199409727258368</v>
      </c>
      <c r="C48" s="340">
        <v>16.761958696465914</v>
      </c>
      <c r="D48" s="340">
        <v>4.2352536542193651</v>
      </c>
      <c r="E48" s="340">
        <v>2.589499334992134</v>
      </c>
      <c r="F48" s="340">
        <v>0.98936279123475912</v>
      </c>
      <c r="G48" s="340">
        <v>2.8850683086896205</v>
      </c>
      <c r="H48" s="340">
        <v>7.768365049044764</v>
      </c>
      <c r="I48" s="340">
        <v>1.8021065259990263</v>
      </c>
      <c r="J48" s="340">
        <v>9.1227573583815431</v>
      </c>
      <c r="K48" s="340">
        <v>21.013950907153362</v>
      </c>
      <c r="L48" s="341">
        <v>4.4809423249670379</v>
      </c>
      <c r="M48" s="341">
        <v>1.2170746293749224</v>
      </c>
      <c r="N48" s="340">
        <v>4.8330493202806588</v>
      </c>
      <c r="O48" s="340">
        <v>2.486629147825703</v>
      </c>
      <c r="P48" s="340">
        <v>3.0460461912322629</v>
      </c>
      <c r="Q48" s="340">
        <v>2.5685260328805577</v>
      </c>
      <c r="R48" s="344">
        <v>100</v>
      </c>
      <c r="S48" s="340">
        <v>14.279810361978081</v>
      </c>
      <c r="T48" s="342">
        <v>81.484935983802558</v>
      </c>
      <c r="U48" s="311">
        <v>2015</v>
      </c>
    </row>
    <row r="49" spans="1:21" ht="15" customHeight="1" x14ac:dyDescent="0.2">
      <c r="A49" s="310">
        <v>2016</v>
      </c>
      <c r="B49" s="340">
        <v>14.193811625283367</v>
      </c>
      <c r="C49" s="340">
        <v>16.792315683058131</v>
      </c>
      <c r="D49" s="340">
        <v>4.3225930250998488</v>
      </c>
      <c r="E49" s="340">
        <v>2.5770342151273136</v>
      </c>
      <c r="F49" s="340">
        <v>0.9887600951113833</v>
      </c>
      <c r="G49" s="340">
        <v>2.9066150297371149</v>
      </c>
      <c r="H49" s="340">
        <v>7.7881025574001059</v>
      </c>
      <c r="I49" s="340">
        <v>1.780981010397821</v>
      </c>
      <c r="J49" s="340">
        <v>9.1484476344712906</v>
      </c>
      <c r="K49" s="340">
        <v>20.949647600000297</v>
      </c>
      <c r="L49" s="341">
        <v>4.4545520479233094</v>
      </c>
      <c r="M49" s="341">
        <v>1.1990829649085846</v>
      </c>
      <c r="N49" s="340">
        <v>4.8247013922821296</v>
      </c>
      <c r="O49" s="340">
        <v>2.4610809825519433</v>
      </c>
      <c r="P49" s="340">
        <v>3.0783620033954007</v>
      </c>
      <c r="Q49" s="340">
        <v>2.5339121332519596</v>
      </c>
      <c r="R49" s="344">
        <v>100</v>
      </c>
      <c r="S49" s="340">
        <v>14.177709733611167</v>
      </c>
      <c r="T49" s="342">
        <v>81.499697241288985</v>
      </c>
      <c r="U49" s="311">
        <v>2016</v>
      </c>
    </row>
    <row r="50" spans="1:21" ht="15" customHeight="1" x14ac:dyDescent="0.2"/>
    <row r="51" spans="1:21" ht="15" customHeight="1" x14ac:dyDescent="0.2"/>
    <row r="52" spans="1:21" ht="15" customHeight="1" x14ac:dyDescent="0.2">
      <c r="U52" s="301"/>
    </row>
    <row r="53" spans="1:21" x14ac:dyDescent="0.2">
      <c r="B53" s="309"/>
      <c r="C53" s="309"/>
      <c r="D53" s="309"/>
      <c r="E53" s="309"/>
      <c r="F53" s="309"/>
      <c r="G53" s="309"/>
      <c r="H53" s="309"/>
      <c r="I53" s="309"/>
      <c r="J53" s="309"/>
      <c r="K53" s="309"/>
      <c r="L53" s="309"/>
      <c r="M53" s="309"/>
      <c r="N53" s="309"/>
      <c r="O53" s="309"/>
      <c r="P53" s="309"/>
      <c r="Q53" s="309"/>
      <c r="R53" s="309"/>
      <c r="S53" s="309"/>
      <c r="T53" s="309"/>
      <c r="U53" s="301"/>
    </row>
    <row r="54" spans="1:21" x14ac:dyDescent="0.2">
      <c r="B54" s="309"/>
      <c r="C54" s="309"/>
      <c r="D54" s="309"/>
      <c r="E54" s="309"/>
      <c r="F54" s="309"/>
      <c r="G54" s="309"/>
      <c r="H54" s="309"/>
      <c r="I54" s="309"/>
      <c r="J54" s="309"/>
      <c r="K54" s="309"/>
      <c r="L54" s="309"/>
      <c r="M54" s="309"/>
      <c r="N54" s="309"/>
      <c r="O54" s="309"/>
      <c r="P54" s="309"/>
      <c r="Q54" s="309"/>
      <c r="R54" s="309"/>
      <c r="S54" s="309"/>
      <c r="T54" s="309"/>
      <c r="U54" s="301"/>
    </row>
    <row r="55" spans="1:21" x14ac:dyDescent="0.2">
      <c r="B55" s="309"/>
      <c r="C55" s="309"/>
      <c r="D55" s="309"/>
      <c r="E55" s="309"/>
      <c r="F55" s="309"/>
      <c r="G55" s="309"/>
      <c r="H55" s="309"/>
      <c r="I55" s="309"/>
      <c r="J55" s="309"/>
      <c r="K55" s="309"/>
      <c r="L55" s="309"/>
      <c r="M55" s="309"/>
      <c r="N55" s="309"/>
      <c r="O55" s="309"/>
      <c r="P55" s="309"/>
      <c r="Q55" s="309"/>
      <c r="R55" s="309"/>
      <c r="S55" s="309"/>
      <c r="T55" s="309"/>
      <c r="U55" s="301"/>
    </row>
    <row r="56" spans="1:21" x14ac:dyDescent="0.2">
      <c r="B56" s="309"/>
      <c r="C56" s="309"/>
      <c r="D56" s="309"/>
      <c r="E56" s="309"/>
      <c r="F56" s="309"/>
      <c r="G56" s="309"/>
      <c r="H56" s="309"/>
      <c r="I56" s="309"/>
      <c r="J56" s="309"/>
      <c r="K56" s="309"/>
      <c r="L56" s="309"/>
      <c r="M56" s="309"/>
      <c r="N56" s="309"/>
      <c r="O56" s="309"/>
      <c r="P56" s="309"/>
      <c r="Q56" s="309"/>
      <c r="R56" s="309"/>
      <c r="S56" s="309"/>
      <c r="T56" s="309"/>
      <c r="U56" s="301"/>
    </row>
    <row r="57" spans="1:21" x14ac:dyDescent="0.2">
      <c r="B57" s="309"/>
      <c r="C57" s="309"/>
      <c r="D57" s="309"/>
      <c r="E57" s="309"/>
      <c r="F57" s="309"/>
      <c r="G57" s="309"/>
      <c r="H57" s="309"/>
      <c r="I57" s="309"/>
      <c r="J57" s="309"/>
      <c r="K57" s="309"/>
      <c r="L57" s="309"/>
      <c r="M57" s="309"/>
      <c r="N57" s="309"/>
      <c r="O57" s="309"/>
      <c r="P57" s="309"/>
      <c r="Q57" s="309"/>
      <c r="R57" s="309"/>
      <c r="S57" s="309"/>
      <c r="T57" s="309"/>
      <c r="U57" s="301"/>
    </row>
    <row r="58" spans="1:21" x14ac:dyDescent="0.2">
      <c r="B58" s="309"/>
      <c r="C58" s="309"/>
      <c r="D58" s="309"/>
      <c r="E58" s="309"/>
      <c r="F58" s="309"/>
      <c r="G58" s="309"/>
      <c r="H58" s="309"/>
      <c r="I58" s="309"/>
      <c r="J58" s="309"/>
      <c r="K58" s="309"/>
      <c r="L58" s="309"/>
      <c r="M58" s="309"/>
      <c r="N58" s="309"/>
      <c r="O58" s="309"/>
      <c r="P58" s="309"/>
      <c r="Q58" s="309"/>
      <c r="R58" s="309"/>
      <c r="S58" s="309"/>
      <c r="T58" s="309"/>
      <c r="U58" s="301"/>
    </row>
    <row r="59" spans="1:21" x14ac:dyDescent="0.2">
      <c r="B59" s="309"/>
      <c r="C59" s="309"/>
      <c r="D59" s="309"/>
      <c r="E59" s="309"/>
      <c r="F59" s="309"/>
      <c r="G59" s="309"/>
      <c r="H59" s="309"/>
      <c r="I59" s="309"/>
      <c r="J59" s="309"/>
      <c r="K59" s="309"/>
      <c r="L59" s="309"/>
      <c r="M59" s="309"/>
      <c r="N59" s="309"/>
      <c r="O59" s="309"/>
      <c r="P59" s="309"/>
      <c r="Q59" s="309"/>
      <c r="R59" s="309"/>
      <c r="S59" s="309"/>
      <c r="T59" s="309"/>
      <c r="U59" s="301"/>
    </row>
    <row r="60" spans="1:21" x14ac:dyDescent="0.2">
      <c r="B60" s="309"/>
      <c r="C60" s="309"/>
      <c r="D60" s="309"/>
      <c r="E60" s="309"/>
      <c r="F60" s="309"/>
      <c r="G60" s="309"/>
      <c r="H60" s="309"/>
      <c r="I60" s="309"/>
      <c r="J60" s="309"/>
      <c r="K60" s="309"/>
      <c r="L60" s="309"/>
      <c r="M60" s="309"/>
      <c r="N60" s="309"/>
      <c r="O60" s="309"/>
      <c r="P60" s="309"/>
      <c r="Q60" s="309"/>
      <c r="R60" s="309"/>
      <c r="S60" s="309"/>
      <c r="T60" s="309"/>
      <c r="U60" s="301"/>
    </row>
    <row r="61" spans="1:21" x14ac:dyDescent="0.2">
      <c r="B61" s="309"/>
      <c r="C61" s="309"/>
      <c r="D61" s="309"/>
      <c r="E61" s="309"/>
      <c r="F61" s="309"/>
      <c r="G61" s="309"/>
      <c r="H61" s="309"/>
      <c r="I61" s="309"/>
      <c r="J61" s="309"/>
      <c r="K61" s="309"/>
      <c r="L61" s="309"/>
      <c r="M61" s="309"/>
      <c r="N61" s="309"/>
      <c r="O61" s="309"/>
      <c r="P61" s="309"/>
      <c r="Q61" s="309"/>
      <c r="R61" s="309"/>
      <c r="S61" s="309"/>
      <c r="T61" s="309"/>
      <c r="U61" s="301"/>
    </row>
    <row r="62" spans="1:21" x14ac:dyDescent="0.2">
      <c r="B62" s="309"/>
      <c r="C62" s="309"/>
      <c r="D62" s="309"/>
      <c r="E62" s="309"/>
      <c r="F62" s="309"/>
      <c r="G62" s="309"/>
      <c r="H62" s="309"/>
      <c r="I62" s="309"/>
      <c r="J62" s="309"/>
      <c r="K62" s="309"/>
      <c r="L62" s="309"/>
      <c r="M62" s="309"/>
      <c r="N62" s="309"/>
      <c r="O62" s="309"/>
      <c r="P62" s="309"/>
      <c r="Q62" s="309"/>
      <c r="R62" s="309"/>
      <c r="S62" s="309"/>
      <c r="T62" s="309"/>
      <c r="U62" s="301"/>
    </row>
    <row r="63" spans="1:21" x14ac:dyDescent="0.2">
      <c r="B63" s="309"/>
      <c r="C63" s="309"/>
      <c r="D63" s="309"/>
      <c r="E63" s="309"/>
      <c r="F63" s="309"/>
      <c r="G63" s="309"/>
      <c r="H63" s="309"/>
      <c r="I63" s="309"/>
      <c r="J63" s="309"/>
      <c r="K63" s="309"/>
      <c r="L63" s="309"/>
      <c r="M63" s="309"/>
      <c r="N63" s="309"/>
      <c r="O63" s="309"/>
      <c r="P63" s="309"/>
      <c r="Q63" s="309"/>
      <c r="R63" s="309"/>
      <c r="S63" s="309"/>
      <c r="T63" s="309"/>
      <c r="U63" s="301"/>
    </row>
    <row r="64" spans="1:21" x14ac:dyDescent="0.2">
      <c r="U64" s="301"/>
    </row>
    <row r="65" spans="21:21" x14ac:dyDescent="0.2">
      <c r="U65" s="301"/>
    </row>
    <row r="66" spans="21:21" x14ac:dyDescent="0.2">
      <c r="U66" s="301"/>
    </row>
    <row r="67" spans="21:21" x14ac:dyDescent="0.2">
      <c r="U67" s="301"/>
    </row>
    <row r="68" spans="21:21" x14ac:dyDescent="0.2">
      <c r="U68" s="301"/>
    </row>
  </sheetData>
  <mergeCells count="27">
    <mergeCell ref="A37:J37"/>
    <mergeCell ref="K37:U37"/>
    <mergeCell ref="S4:S7"/>
    <mergeCell ref="T4:T7"/>
    <mergeCell ref="U4:U7"/>
    <mergeCell ref="A9:J9"/>
    <mergeCell ref="K9:U9"/>
    <mergeCell ref="A23:J23"/>
    <mergeCell ref="K23:U23"/>
    <mergeCell ref="M4:M7"/>
    <mergeCell ref="N4:N7"/>
    <mergeCell ref="O4:O7"/>
    <mergeCell ref="P4:P7"/>
    <mergeCell ref="Q4:Q7"/>
    <mergeCell ref="R4:R7"/>
    <mergeCell ref="G4:G7"/>
    <mergeCell ref="H4:H7"/>
    <mergeCell ref="I4:I7"/>
    <mergeCell ref="J4:J7"/>
    <mergeCell ref="K4:K7"/>
    <mergeCell ref="L4:L7"/>
    <mergeCell ref="F4:F7"/>
    <mergeCell ref="A4:A7"/>
    <mergeCell ref="B4:B7"/>
    <mergeCell ref="C4:C7"/>
    <mergeCell ref="D4:D7"/>
    <mergeCell ref="E4:E7"/>
  </mergeCells>
  <conditionalFormatting sqref="N11:N22 F11:F22 L11:L22 S11:T17">
    <cfRule type="cellIs" dxfId="11" priority="12" stopIfTrue="1" operator="equal">
      <formula>"."</formula>
    </cfRule>
  </conditionalFormatting>
  <conditionalFormatting sqref="S17:T22">
    <cfRule type="cellIs" dxfId="10" priority="11" stopIfTrue="1" operator="equal">
      <formula>"."</formula>
    </cfRule>
  </conditionalFormatting>
  <conditionalFormatting sqref="R22">
    <cfRule type="cellIs" dxfId="9" priority="10" stopIfTrue="1" operator="equal">
      <formula>"."</formula>
    </cfRule>
  </conditionalFormatting>
  <conditionalFormatting sqref="R11:R16 R18:R21">
    <cfRule type="cellIs" dxfId="8" priority="7" stopIfTrue="1" operator="equal">
      <formula>"."</formula>
    </cfRule>
  </conditionalFormatting>
  <conditionalFormatting sqref="R17">
    <cfRule type="cellIs" dxfId="7" priority="6" stopIfTrue="1" operator="equal">
      <formula>"."</formula>
    </cfRule>
  </conditionalFormatting>
  <conditionalFormatting sqref="N36 F36 L36 R36">
    <cfRule type="cellIs" dxfId="6" priority="9" stopIfTrue="1" operator="equal">
      <formula>"."</formula>
    </cfRule>
  </conditionalFormatting>
  <conditionalFormatting sqref="S36:T36">
    <cfRule type="cellIs" dxfId="5" priority="8" stopIfTrue="1" operator="equal">
      <formula>"."</formula>
    </cfRule>
  </conditionalFormatting>
  <conditionalFormatting sqref="N25:N35 F25:F35 L25:L35 R25:R35 S25:T30">
    <cfRule type="cellIs" dxfId="4" priority="5" stopIfTrue="1" operator="equal">
      <formula>"."</formula>
    </cfRule>
  </conditionalFormatting>
  <conditionalFormatting sqref="S30:T35">
    <cfRule type="cellIs" dxfId="3" priority="4" stopIfTrue="1" operator="equal">
      <formula>"."</formula>
    </cfRule>
  </conditionalFormatting>
  <conditionalFormatting sqref="N39:N44 F39:F44 L39:L44 S39:T44 R39:R49">
    <cfRule type="cellIs" dxfId="2" priority="3" stopIfTrue="1" operator="equal">
      <formula>"."</formula>
    </cfRule>
  </conditionalFormatting>
  <conditionalFormatting sqref="N44:N49 F44:F49 L44:L49">
    <cfRule type="cellIs" dxfId="1" priority="2" stopIfTrue="1" operator="equal">
      <formula>"."</formula>
    </cfRule>
  </conditionalFormatting>
  <conditionalFormatting sqref="S44:T49">
    <cfRule type="cellIs" dxfId="0" priority="1" stopIfTrue="1" operator="equal">
      <formula>"."</formula>
    </cfRule>
  </conditionalFormatting>
  <printOptions horizontalCentered="1"/>
  <pageMargins left="0.59055118110236227" right="0.59055118110236227" top="0.78740157480314965" bottom="0.19685039370078741" header="0.31496062992125984" footer="0.31496062992125984"/>
  <pageSetup paperSize="9" scale="71" firstPageNumber="92" fitToWidth="2" orientation="portrait" useFirstPageNumber="1" r:id="rId1"/>
  <headerFooter>
    <oddHeader>&amp;C&amp;14- &amp;P -</oddHeader>
  </headerFooter>
  <colBreaks count="1" manualBreakCount="1">
    <brk id="11"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
  <sheetViews>
    <sheetView zoomScaleNormal="100" workbookViewId="0">
      <selection activeCell="A3" sqref="A3"/>
    </sheetView>
  </sheetViews>
  <sheetFormatPr baseColWidth="10" defaultRowHeight="14.25" x14ac:dyDescent="0.2"/>
  <cols>
    <col min="1" max="1" width="7.77734375" style="133" customWidth="1"/>
    <col min="2" max="5" width="16.109375" style="133" customWidth="1"/>
    <col min="6" max="256" width="11.5546875" style="133"/>
    <col min="257" max="257" width="6.77734375" style="133" customWidth="1"/>
    <col min="258" max="261" width="16.109375" style="133" customWidth="1"/>
    <col min="262" max="512" width="11.5546875" style="133"/>
    <col min="513" max="513" width="6.77734375" style="133" customWidth="1"/>
    <col min="514" max="517" width="16.109375" style="133" customWidth="1"/>
    <col min="518" max="768" width="11.5546875" style="133"/>
    <col min="769" max="769" width="6.77734375" style="133" customWidth="1"/>
    <col min="770" max="773" width="16.109375" style="133" customWidth="1"/>
    <col min="774" max="1024" width="11.5546875" style="133"/>
    <col min="1025" max="1025" width="6.77734375" style="133" customWidth="1"/>
    <col min="1026" max="1029" width="16.109375" style="133" customWidth="1"/>
    <col min="1030" max="1280" width="11.5546875" style="133"/>
    <col min="1281" max="1281" width="6.77734375" style="133" customWidth="1"/>
    <col min="1282" max="1285" width="16.109375" style="133" customWidth="1"/>
    <col min="1286" max="1536" width="11.5546875" style="133"/>
    <col min="1537" max="1537" width="6.77734375" style="133" customWidth="1"/>
    <col min="1538" max="1541" width="16.109375" style="133" customWidth="1"/>
    <col min="1542" max="1792" width="11.5546875" style="133"/>
    <col min="1793" max="1793" width="6.77734375" style="133" customWidth="1"/>
    <col min="1794" max="1797" width="16.109375" style="133" customWidth="1"/>
    <col min="1798" max="2048" width="11.5546875" style="133"/>
    <col min="2049" max="2049" width="6.77734375" style="133" customWidth="1"/>
    <col min="2050" max="2053" width="16.109375" style="133" customWidth="1"/>
    <col min="2054" max="2304" width="11.5546875" style="133"/>
    <col min="2305" max="2305" width="6.77734375" style="133" customWidth="1"/>
    <col min="2306" max="2309" width="16.109375" style="133" customWidth="1"/>
    <col min="2310" max="2560" width="11.5546875" style="133"/>
    <col min="2561" max="2561" width="6.77734375" style="133" customWidth="1"/>
    <col min="2562" max="2565" width="16.109375" style="133" customWidth="1"/>
    <col min="2566" max="2816" width="11.5546875" style="133"/>
    <col min="2817" max="2817" width="6.77734375" style="133" customWidth="1"/>
    <col min="2818" max="2821" width="16.109375" style="133" customWidth="1"/>
    <col min="2822" max="3072" width="11.5546875" style="133"/>
    <col min="3073" max="3073" width="6.77734375" style="133" customWidth="1"/>
    <col min="3074" max="3077" width="16.109375" style="133" customWidth="1"/>
    <col min="3078" max="3328" width="11.5546875" style="133"/>
    <col min="3329" max="3329" width="6.77734375" style="133" customWidth="1"/>
    <col min="3330" max="3333" width="16.109375" style="133" customWidth="1"/>
    <col min="3334" max="3584" width="11.5546875" style="133"/>
    <col min="3585" max="3585" width="6.77734375" style="133" customWidth="1"/>
    <col min="3586" max="3589" width="16.109375" style="133" customWidth="1"/>
    <col min="3590" max="3840" width="11.5546875" style="133"/>
    <col min="3841" max="3841" width="6.77734375" style="133" customWidth="1"/>
    <col min="3842" max="3845" width="16.109375" style="133" customWidth="1"/>
    <col min="3846" max="4096" width="11.5546875" style="133"/>
    <col min="4097" max="4097" width="6.77734375" style="133" customWidth="1"/>
    <col min="4098" max="4101" width="16.109375" style="133" customWidth="1"/>
    <col min="4102" max="4352" width="11.5546875" style="133"/>
    <col min="4353" max="4353" width="6.77734375" style="133" customWidth="1"/>
    <col min="4354" max="4357" width="16.109375" style="133" customWidth="1"/>
    <col min="4358" max="4608" width="11.5546875" style="133"/>
    <col min="4609" max="4609" width="6.77734375" style="133" customWidth="1"/>
    <col min="4610" max="4613" width="16.109375" style="133" customWidth="1"/>
    <col min="4614" max="4864" width="11.5546875" style="133"/>
    <col min="4865" max="4865" width="6.77734375" style="133" customWidth="1"/>
    <col min="4866" max="4869" width="16.109375" style="133" customWidth="1"/>
    <col min="4870" max="5120" width="11.5546875" style="133"/>
    <col min="5121" max="5121" width="6.77734375" style="133" customWidth="1"/>
    <col min="5122" max="5125" width="16.109375" style="133" customWidth="1"/>
    <col min="5126" max="5376" width="11.5546875" style="133"/>
    <col min="5377" max="5377" width="6.77734375" style="133" customWidth="1"/>
    <col min="5378" max="5381" width="16.109375" style="133" customWidth="1"/>
    <col min="5382" max="5632" width="11.5546875" style="133"/>
    <col min="5633" max="5633" width="6.77734375" style="133" customWidth="1"/>
    <col min="5634" max="5637" width="16.109375" style="133" customWidth="1"/>
    <col min="5638" max="5888" width="11.5546875" style="133"/>
    <col min="5889" max="5889" width="6.77734375" style="133" customWidth="1"/>
    <col min="5890" max="5893" width="16.109375" style="133" customWidth="1"/>
    <col min="5894" max="6144" width="11.5546875" style="133"/>
    <col min="6145" max="6145" width="6.77734375" style="133" customWidth="1"/>
    <col min="6146" max="6149" width="16.109375" style="133" customWidth="1"/>
    <col min="6150" max="6400" width="11.5546875" style="133"/>
    <col min="6401" max="6401" width="6.77734375" style="133" customWidth="1"/>
    <col min="6402" max="6405" width="16.109375" style="133" customWidth="1"/>
    <col min="6406" max="6656" width="11.5546875" style="133"/>
    <col min="6657" max="6657" width="6.77734375" style="133" customWidth="1"/>
    <col min="6658" max="6661" width="16.109375" style="133" customWidth="1"/>
    <col min="6662" max="6912" width="11.5546875" style="133"/>
    <col min="6913" max="6913" width="6.77734375" style="133" customWidth="1"/>
    <col min="6914" max="6917" width="16.109375" style="133" customWidth="1"/>
    <col min="6918" max="7168" width="11.5546875" style="133"/>
    <col min="7169" max="7169" width="6.77734375" style="133" customWidth="1"/>
    <col min="7170" max="7173" width="16.109375" style="133" customWidth="1"/>
    <col min="7174" max="7424" width="11.5546875" style="133"/>
    <col min="7425" max="7425" width="6.77734375" style="133" customWidth="1"/>
    <col min="7426" max="7429" width="16.109375" style="133" customWidth="1"/>
    <col min="7430" max="7680" width="11.5546875" style="133"/>
    <col min="7681" max="7681" width="6.77734375" style="133" customWidth="1"/>
    <col min="7682" max="7685" width="16.109375" style="133" customWidth="1"/>
    <col min="7686" max="7936" width="11.5546875" style="133"/>
    <col min="7937" max="7937" width="6.77734375" style="133" customWidth="1"/>
    <col min="7938" max="7941" width="16.109375" style="133" customWidth="1"/>
    <col min="7942" max="8192" width="11.5546875" style="133"/>
    <col min="8193" max="8193" width="6.77734375" style="133" customWidth="1"/>
    <col min="8194" max="8197" width="16.109375" style="133" customWidth="1"/>
    <col min="8198" max="8448" width="11.5546875" style="133"/>
    <col min="8449" max="8449" width="6.77734375" style="133" customWidth="1"/>
    <col min="8450" max="8453" width="16.109375" style="133" customWidth="1"/>
    <col min="8454" max="8704" width="11.5546875" style="133"/>
    <col min="8705" max="8705" width="6.77734375" style="133" customWidth="1"/>
    <col min="8706" max="8709" width="16.109375" style="133" customWidth="1"/>
    <col min="8710" max="8960" width="11.5546875" style="133"/>
    <col min="8961" max="8961" width="6.77734375" style="133" customWidth="1"/>
    <col min="8962" max="8965" width="16.109375" style="133" customWidth="1"/>
    <col min="8966" max="9216" width="11.5546875" style="133"/>
    <col min="9217" max="9217" width="6.77734375" style="133" customWidth="1"/>
    <col min="9218" max="9221" width="16.109375" style="133" customWidth="1"/>
    <col min="9222" max="9472" width="11.5546875" style="133"/>
    <col min="9473" max="9473" width="6.77734375" style="133" customWidth="1"/>
    <col min="9474" max="9477" width="16.109375" style="133" customWidth="1"/>
    <col min="9478" max="9728" width="11.5546875" style="133"/>
    <col min="9729" max="9729" width="6.77734375" style="133" customWidth="1"/>
    <col min="9730" max="9733" width="16.109375" style="133" customWidth="1"/>
    <col min="9734" max="9984" width="11.5546875" style="133"/>
    <col min="9985" max="9985" width="6.77734375" style="133" customWidth="1"/>
    <col min="9986" max="9989" width="16.109375" style="133" customWidth="1"/>
    <col min="9990" max="10240" width="11.5546875" style="133"/>
    <col min="10241" max="10241" width="6.77734375" style="133" customWidth="1"/>
    <col min="10242" max="10245" width="16.109375" style="133" customWidth="1"/>
    <col min="10246" max="10496" width="11.5546875" style="133"/>
    <col min="10497" max="10497" width="6.77734375" style="133" customWidth="1"/>
    <col min="10498" max="10501" width="16.109375" style="133" customWidth="1"/>
    <col min="10502" max="10752" width="11.5546875" style="133"/>
    <col min="10753" max="10753" width="6.77734375" style="133" customWidth="1"/>
    <col min="10754" max="10757" width="16.109375" style="133" customWidth="1"/>
    <col min="10758" max="11008" width="11.5546875" style="133"/>
    <col min="11009" max="11009" width="6.77734375" style="133" customWidth="1"/>
    <col min="11010" max="11013" width="16.109375" style="133" customWidth="1"/>
    <col min="11014" max="11264" width="11.5546875" style="133"/>
    <col min="11265" max="11265" width="6.77734375" style="133" customWidth="1"/>
    <col min="11266" max="11269" width="16.109375" style="133" customWidth="1"/>
    <col min="11270" max="11520" width="11.5546875" style="133"/>
    <col min="11521" max="11521" width="6.77734375" style="133" customWidth="1"/>
    <col min="11522" max="11525" width="16.109375" style="133" customWidth="1"/>
    <col min="11526" max="11776" width="11.5546875" style="133"/>
    <col min="11777" max="11777" width="6.77734375" style="133" customWidth="1"/>
    <col min="11778" max="11781" width="16.109375" style="133" customWidth="1"/>
    <col min="11782" max="12032" width="11.5546875" style="133"/>
    <col min="12033" max="12033" width="6.77734375" style="133" customWidth="1"/>
    <col min="12034" max="12037" width="16.109375" style="133" customWidth="1"/>
    <col min="12038" max="12288" width="11.5546875" style="133"/>
    <col min="12289" max="12289" width="6.77734375" style="133" customWidth="1"/>
    <col min="12290" max="12293" width="16.109375" style="133" customWidth="1"/>
    <col min="12294" max="12544" width="11.5546875" style="133"/>
    <col min="12545" max="12545" width="6.77734375" style="133" customWidth="1"/>
    <col min="12546" max="12549" width="16.109375" style="133" customWidth="1"/>
    <col min="12550" max="12800" width="11.5546875" style="133"/>
    <col min="12801" max="12801" width="6.77734375" style="133" customWidth="1"/>
    <col min="12802" max="12805" width="16.109375" style="133" customWidth="1"/>
    <col min="12806" max="13056" width="11.5546875" style="133"/>
    <col min="13057" max="13057" width="6.77734375" style="133" customWidth="1"/>
    <col min="13058" max="13061" width="16.109375" style="133" customWidth="1"/>
    <col min="13062" max="13312" width="11.5546875" style="133"/>
    <col min="13313" max="13313" width="6.77734375" style="133" customWidth="1"/>
    <col min="13314" max="13317" width="16.109375" style="133" customWidth="1"/>
    <col min="13318" max="13568" width="11.5546875" style="133"/>
    <col min="13569" max="13569" width="6.77734375" style="133" customWidth="1"/>
    <col min="13570" max="13573" width="16.109375" style="133" customWidth="1"/>
    <col min="13574" max="13824" width="11.5546875" style="133"/>
    <col min="13825" max="13825" width="6.77734375" style="133" customWidth="1"/>
    <col min="13826" max="13829" width="16.109375" style="133" customWidth="1"/>
    <col min="13830" max="14080" width="11.5546875" style="133"/>
    <col min="14081" max="14081" width="6.77734375" style="133" customWidth="1"/>
    <col min="14082" max="14085" width="16.109375" style="133" customWidth="1"/>
    <col min="14086" max="14336" width="11.5546875" style="133"/>
    <col min="14337" max="14337" width="6.77734375" style="133" customWidth="1"/>
    <col min="14338" max="14341" width="16.109375" style="133" customWidth="1"/>
    <col min="14342" max="14592" width="11.5546875" style="133"/>
    <col min="14593" max="14593" width="6.77734375" style="133" customWidth="1"/>
    <col min="14594" max="14597" width="16.109375" style="133" customWidth="1"/>
    <col min="14598" max="14848" width="11.5546875" style="133"/>
    <col min="14849" max="14849" width="6.77734375" style="133" customWidth="1"/>
    <col min="14850" max="14853" width="16.109375" style="133" customWidth="1"/>
    <col min="14854" max="15104" width="11.5546875" style="133"/>
    <col min="15105" max="15105" width="6.77734375" style="133" customWidth="1"/>
    <col min="15106" max="15109" width="16.109375" style="133" customWidth="1"/>
    <col min="15110" max="15360" width="11.5546875" style="133"/>
    <col min="15361" max="15361" width="6.77734375" style="133" customWidth="1"/>
    <col min="15362" max="15365" width="16.109375" style="133" customWidth="1"/>
    <col min="15366" max="15616" width="11.5546875" style="133"/>
    <col min="15617" max="15617" width="6.77734375" style="133" customWidth="1"/>
    <col min="15618" max="15621" width="16.109375" style="133" customWidth="1"/>
    <col min="15622" max="15872" width="11.5546875" style="133"/>
    <col min="15873" max="15873" width="6.77734375" style="133" customWidth="1"/>
    <col min="15874" max="15877" width="16.109375" style="133" customWidth="1"/>
    <col min="15878" max="16128" width="11.5546875" style="133"/>
    <col min="16129" max="16129" width="6.77734375" style="133" customWidth="1"/>
    <col min="16130" max="16133" width="16.109375" style="133" customWidth="1"/>
    <col min="16134" max="16384" width="11.5546875" style="133"/>
  </cols>
  <sheetData>
    <row r="1" spans="1:5" s="130" customFormat="1" ht="20.100000000000001" customHeight="1" x14ac:dyDescent="0.25">
      <c r="A1" s="421" t="s">
        <v>200</v>
      </c>
      <c r="B1" s="421"/>
      <c r="C1" s="421"/>
      <c r="D1" s="421"/>
      <c r="E1" s="421"/>
    </row>
    <row r="2" spans="1:5" s="131" customFormat="1" ht="20.100000000000001" customHeight="1" x14ac:dyDescent="0.25">
      <c r="A2" s="421" t="s">
        <v>277</v>
      </c>
      <c r="B2" s="421"/>
      <c r="C2" s="421"/>
      <c r="D2" s="421"/>
      <c r="E2" s="421"/>
    </row>
    <row r="3" spans="1:5" ht="15" customHeight="1" x14ac:dyDescent="0.2">
      <c r="A3" s="132"/>
      <c r="B3" s="132"/>
      <c r="C3" s="132"/>
      <c r="D3" s="132"/>
      <c r="E3" s="132"/>
    </row>
    <row r="4" spans="1:5" ht="15" customHeight="1" x14ac:dyDescent="0.2">
      <c r="A4" s="431" t="s">
        <v>4</v>
      </c>
      <c r="B4" s="422" t="s">
        <v>0</v>
      </c>
      <c r="C4" s="425" t="s">
        <v>1</v>
      </c>
      <c r="D4" s="425" t="s">
        <v>2</v>
      </c>
      <c r="E4" s="428" t="s">
        <v>3</v>
      </c>
    </row>
    <row r="5" spans="1:5" ht="15" customHeight="1" x14ac:dyDescent="0.2">
      <c r="A5" s="432"/>
      <c r="B5" s="423"/>
      <c r="C5" s="426"/>
      <c r="D5" s="426"/>
      <c r="E5" s="429"/>
    </row>
    <row r="6" spans="1:5" ht="15" customHeight="1" x14ac:dyDescent="0.2">
      <c r="A6" s="432"/>
      <c r="B6" s="423"/>
      <c r="C6" s="426"/>
      <c r="D6" s="426"/>
      <c r="E6" s="429"/>
    </row>
    <row r="7" spans="1:5" ht="15" customHeight="1" x14ac:dyDescent="0.2">
      <c r="A7" s="432"/>
      <c r="B7" s="423"/>
      <c r="C7" s="426"/>
      <c r="D7" s="426"/>
      <c r="E7" s="429"/>
    </row>
    <row r="8" spans="1:5" ht="15" customHeight="1" x14ac:dyDescent="0.2">
      <c r="A8" s="433"/>
      <c r="B8" s="424"/>
      <c r="C8" s="427"/>
      <c r="D8" s="427"/>
      <c r="E8" s="430"/>
    </row>
    <row r="9" spans="1:5" ht="15" customHeight="1" x14ac:dyDescent="0.2">
      <c r="A9" s="134"/>
      <c r="B9" s="135"/>
      <c r="C9" s="135"/>
      <c r="D9" s="135"/>
      <c r="E9" s="136"/>
    </row>
    <row r="10" spans="1:5" ht="15" customHeight="1" x14ac:dyDescent="0.25">
      <c r="A10" s="420" t="s">
        <v>191</v>
      </c>
      <c r="B10" s="420"/>
      <c r="C10" s="420"/>
      <c r="D10" s="420"/>
      <c r="E10" s="420"/>
    </row>
    <row r="11" spans="1:5" ht="15" customHeight="1" x14ac:dyDescent="0.2">
      <c r="A11" s="134"/>
      <c r="B11" s="135"/>
      <c r="C11" s="135"/>
      <c r="D11" s="135"/>
      <c r="E11" s="136"/>
    </row>
    <row r="12" spans="1:5" ht="15" customHeight="1" x14ac:dyDescent="0.2">
      <c r="A12" s="137">
        <v>2006</v>
      </c>
      <c r="B12" s="273">
        <v>44868.622000000003</v>
      </c>
      <c r="C12" s="273">
        <v>2393250</v>
      </c>
      <c r="D12" s="273">
        <v>264035.48300000001</v>
      </c>
      <c r="E12" s="273">
        <v>2038802.8529999999</v>
      </c>
    </row>
    <row r="13" spans="1:5" ht="15" customHeight="1" x14ac:dyDescent="0.2">
      <c r="A13" s="137">
        <v>2007</v>
      </c>
      <c r="B13" s="273">
        <v>46928.271000000001</v>
      </c>
      <c r="C13" s="273">
        <v>2513230</v>
      </c>
      <c r="D13" s="273">
        <v>276523.56199999998</v>
      </c>
      <c r="E13" s="273">
        <v>2142031.889</v>
      </c>
    </row>
    <row r="14" spans="1:5" ht="15" customHeight="1" x14ac:dyDescent="0.2">
      <c r="A14" s="137">
        <v>2008</v>
      </c>
      <c r="B14" s="273">
        <v>47422.720999999998</v>
      </c>
      <c r="C14" s="273">
        <v>2561740</v>
      </c>
      <c r="D14" s="273">
        <v>281608.80699999997</v>
      </c>
      <c r="E14" s="273">
        <v>2180829.1179999998</v>
      </c>
    </row>
    <row r="15" spans="1:5" ht="15" customHeight="1" x14ac:dyDescent="0.2">
      <c r="A15" s="137">
        <v>2009</v>
      </c>
      <c r="B15" s="273">
        <v>45513.457000000002</v>
      </c>
      <c r="C15" s="273">
        <v>2460280</v>
      </c>
      <c r="D15" s="273">
        <v>272940.05099999998</v>
      </c>
      <c r="E15" s="273">
        <v>2088072.855</v>
      </c>
    </row>
    <row r="16" spans="1:5" ht="15" customHeight="1" x14ac:dyDescent="0.2">
      <c r="A16" s="137">
        <v>2010</v>
      </c>
      <c r="B16" s="273">
        <v>48224.504999999997</v>
      </c>
      <c r="C16" s="273">
        <v>2580060</v>
      </c>
      <c r="D16" s="273">
        <v>285629.68599999999</v>
      </c>
      <c r="E16" s="273">
        <v>2191138.3640000001</v>
      </c>
    </row>
    <row r="17" spans="1:5" ht="15" customHeight="1" x14ac:dyDescent="0.2">
      <c r="A17" s="137">
        <v>2011</v>
      </c>
      <c r="B17" s="273">
        <v>50972.47</v>
      </c>
      <c r="C17" s="273">
        <v>2703120</v>
      </c>
      <c r="D17" s="273">
        <v>296528.38</v>
      </c>
      <c r="E17" s="273">
        <v>2298448.977</v>
      </c>
    </row>
    <row r="18" spans="1:5" ht="15" customHeight="1" x14ac:dyDescent="0.2">
      <c r="A18" s="137">
        <v>2012</v>
      </c>
      <c r="B18" s="273">
        <v>51612.419000000002</v>
      </c>
      <c r="C18" s="273">
        <v>2758260</v>
      </c>
      <c r="D18" s="273">
        <v>303054.74099999998</v>
      </c>
      <c r="E18" s="273">
        <v>2345295.4210000001</v>
      </c>
    </row>
    <row r="19" spans="1:5" ht="15" customHeight="1" x14ac:dyDescent="0.2">
      <c r="A19" s="137">
        <v>2013</v>
      </c>
      <c r="B19" s="273">
        <v>53621.938000000002</v>
      </c>
      <c r="C19" s="273">
        <v>2826240</v>
      </c>
      <c r="D19" s="273">
        <v>311521.24300000002</v>
      </c>
      <c r="E19" s="273">
        <v>2401853.1490000002</v>
      </c>
    </row>
    <row r="20" spans="1:5" ht="15" customHeight="1" x14ac:dyDescent="0.2">
      <c r="A20" s="137">
        <v>2014</v>
      </c>
      <c r="B20" s="273">
        <v>56146.442999999999</v>
      </c>
      <c r="C20" s="273">
        <v>2923930</v>
      </c>
      <c r="D20" s="273">
        <v>323000.96399999998</v>
      </c>
      <c r="E20" s="273">
        <v>2483514.3990000002</v>
      </c>
    </row>
    <row r="21" spans="1:5" ht="15" customHeight="1" x14ac:dyDescent="0.2">
      <c r="A21" s="137">
        <v>2015</v>
      </c>
      <c r="B21" s="273">
        <v>58793.188999999998</v>
      </c>
      <c r="C21" s="273">
        <v>3032820</v>
      </c>
      <c r="D21" s="273">
        <v>336744.08199999999</v>
      </c>
      <c r="E21" s="273">
        <v>2572257.0070000002</v>
      </c>
    </row>
    <row r="22" spans="1:5" ht="15" customHeight="1" x14ac:dyDescent="0.2">
      <c r="A22" s="137">
        <v>2016</v>
      </c>
      <c r="B22" s="273">
        <v>60842.59</v>
      </c>
      <c r="C22" s="273">
        <v>3132670</v>
      </c>
      <c r="D22" s="273">
        <v>348615.04100000003</v>
      </c>
      <c r="E22" s="273">
        <v>2654601.0389999999</v>
      </c>
    </row>
    <row r="23" spans="1:5" s="130" customFormat="1" ht="15" customHeight="1" x14ac:dyDescent="0.25">
      <c r="A23" s="12"/>
      <c r="B23" s="139"/>
      <c r="C23" s="139"/>
      <c r="D23" s="139"/>
      <c r="E23" s="139"/>
    </row>
    <row r="24" spans="1:5" s="130" customFormat="1" ht="15" customHeight="1" x14ac:dyDescent="0.25">
      <c r="A24" s="420" t="s">
        <v>192</v>
      </c>
      <c r="B24" s="420"/>
      <c r="C24" s="420"/>
      <c r="D24" s="420"/>
      <c r="E24" s="420"/>
    </row>
    <row r="25" spans="1:5" s="130" customFormat="1" ht="15" customHeight="1" x14ac:dyDescent="0.25">
      <c r="A25" s="12"/>
      <c r="B25" s="139"/>
      <c r="C25" s="139"/>
      <c r="D25" s="139"/>
      <c r="E25" s="139"/>
    </row>
    <row r="26" spans="1:5" ht="15" customHeight="1" x14ac:dyDescent="0.2">
      <c r="A26" s="137">
        <v>2006</v>
      </c>
      <c r="B26" s="273">
        <v>43979</v>
      </c>
      <c r="C26" s="273">
        <v>60382</v>
      </c>
      <c r="D26" s="273">
        <v>46111</v>
      </c>
      <c r="E26" s="273">
        <v>63069</v>
      </c>
    </row>
    <row r="27" spans="1:5" ht="15" customHeight="1" x14ac:dyDescent="0.2">
      <c r="A27" s="137">
        <v>2007</v>
      </c>
      <c r="B27" s="273">
        <v>45212</v>
      </c>
      <c r="C27" s="273">
        <v>62324</v>
      </c>
      <c r="D27" s="273">
        <v>47494</v>
      </c>
      <c r="E27" s="273">
        <v>65134</v>
      </c>
    </row>
    <row r="28" spans="1:5" ht="15" customHeight="1" x14ac:dyDescent="0.2">
      <c r="A28" s="137">
        <v>2008</v>
      </c>
      <c r="B28" s="273">
        <v>45422</v>
      </c>
      <c r="C28" s="273">
        <v>62702</v>
      </c>
      <c r="D28" s="273">
        <v>48014</v>
      </c>
      <c r="E28" s="273">
        <v>65402</v>
      </c>
    </row>
    <row r="29" spans="1:5" ht="15" customHeight="1" x14ac:dyDescent="0.2">
      <c r="A29" s="137">
        <v>2009</v>
      </c>
      <c r="B29" s="273">
        <v>43857</v>
      </c>
      <c r="C29" s="273">
        <v>60165</v>
      </c>
      <c r="D29" s="273">
        <v>46553</v>
      </c>
      <c r="E29" s="273">
        <v>62597</v>
      </c>
    </row>
    <row r="30" spans="1:5" ht="15" customHeight="1" x14ac:dyDescent="0.2">
      <c r="A30" s="137">
        <v>2010</v>
      </c>
      <c r="B30" s="273">
        <v>46124</v>
      </c>
      <c r="C30" s="273">
        <v>62898</v>
      </c>
      <c r="D30" s="273">
        <v>48560</v>
      </c>
      <c r="E30" s="273">
        <v>65507</v>
      </c>
    </row>
    <row r="31" spans="1:5" ht="15" customHeight="1" x14ac:dyDescent="0.2">
      <c r="A31" s="137">
        <v>2011</v>
      </c>
      <c r="B31" s="273">
        <v>48445</v>
      </c>
      <c r="C31" s="273">
        <v>65015</v>
      </c>
      <c r="D31" s="273">
        <v>50378</v>
      </c>
      <c r="E31" s="273">
        <v>67635</v>
      </c>
    </row>
    <row r="32" spans="1:5" s="130" customFormat="1" ht="15" customHeight="1" x14ac:dyDescent="0.25">
      <c r="A32" s="137">
        <v>2012</v>
      </c>
      <c r="B32" s="273">
        <v>48993</v>
      </c>
      <c r="C32" s="273">
        <v>65578</v>
      </c>
      <c r="D32" s="273">
        <v>51392</v>
      </c>
      <c r="E32" s="273">
        <v>68144</v>
      </c>
    </row>
    <row r="33" spans="1:5" s="130" customFormat="1" ht="15" customHeight="1" x14ac:dyDescent="0.25">
      <c r="A33" s="137">
        <v>2013</v>
      </c>
      <c r="B33" s="273">
        <v>51152</v>
      </c>
      <c r="C33" s="273">
        <v>66770</v>
      </c>
      <c r="D33" s="273">
        <v>52889</v>
      </c>
      <c r="E33" s="273">
        <v>69290</v>
      </c>
    </row>
    <row r="34" spans="1:5" ht="15" customHeight="1" x14ac:dyDescent="0.2">
      <c r="A34" s="137">
        <v>2014</v>
      </c>
      <c r="B34" s="273">
        <v>53729</v>
      </c>
      <c r="C34" s="273">
        <v>68537</v>
      </c>
      <c r="D34" s="273">
        <v>54791</v>
      </c>
      <c r="E34" s="273">
        <v>71037</v>
      </c>
    </row>
    <row r="35" spans="1:5" ht="15" customHeight="1" x14ac:dyDescent="0.2">
      <c r="A35" s="137">
        <v>2015</v>
      </c>
      <c r="B35" s="273">
        <v>56403</v>
      </c>
      <c r="C35" s="273">
        <v>70437</v>
      </c>
      <c r="D35" s="273">
        <v>57199</v>
      </c>
      <c r="E35" s="273">
        <v>72814</v>
      </c>
    </row>
    <row r="36" spans="1:5" ht="15" customHeight="1" x14ac:dyDescent="0.2">
      <c r="A36" s="137">
        <v>2016</v>
      </c>
      <c r="B36" s="273" t="s">
        <v>344</v>
      </c>
      <c r="C36" s="273" t="s">
        <v>344</v>
      </c>
      <c r="D36" s="273" t="s">
        <v>344</v>
      </c>
      <c r="E36" s="273" t="s">
        <v>344</v>
      </c>
    </row>
    <row r="37" spans="1:5" ht="15" customHeight="1" x14ac:dyDescent="0.25">
      <c r="A37" s="12"/>
      <c r="B37" s="138"/>
      <c r="C37" s="138"/>
      <c r="D37" s="138"/>
      <c r="E37" s="138"/>
    </row>
    <row r="38" spans="1:5" ht="15" customHeight="1" x14ac:dyDescent="0.25">
      <c r="A38" s="420" t="s">
        <v>193</v>
      </c>
      <c r="B38" s="420"/>
      <c r="C38" s="420"/>
      <c r="D38" s="420"/>
      <c r="E38" s="420"/>
    </row>
    <row r="39" spans="1:5" ht="15" customHeight="1" x14ac:dyDescent="0.25">
      <c r="A39" s="12"/>
      <c r="B39" s="138"/>
      <c r="C39" s="138"/>
      <c r="D39" s="138"/>
      <c r="E39" s="138"/>
    </row>
    <row r="40" spans="1:5" s="130" customFormat="1" ht="15" customHeight="1" x14ac:dyDescent="0.25">
      <c r="A40" s="137">
        <v>2006</v>
      </c>
      <c r="B40" s="274">
        <v>28.7</v>
      </c>
      <c r="C40" s="274">
        <v>42.38</v>
      </c>
      <c r="D40" s="274">
        <v>30.27</v>
      </c>
      <c r="E40" s="274">
        <v>44.92</v>
      </c>
    </row>
    <row r="41" spans="1:5" s="130" customFormat="1" ht="15" customHeight="1" x14ac:dyDescent="0.25">
      <c r="A41" s="137">
        <v>2007</v>
      </c>
      <c r="B41" s="274">
        <v>29.59</v>
      </c>
      <c r="C41" s="274">
        <v>43.76</v>
      </c>
      <c r="D41" s="274">
        <v>31.24</v>
      </c>
      <c r="E41" s="274">
        <v>46.38</v>
      </c>
    </row>
    <row r="42" spans="1:5" s="130" customFormat="1" ht="15" customHeight="1" x14ac:dyDescent="0.25">
      <c r="A42" s="137">
        <v>2008</v>
      </c>
      <c r="B42" s="274">
        <v>30.25</v>
      </c>
      <c r="C42" s="274">
        <v>44.21</v>
      </c>
      <c r="D42" s="274">
        <v>32.22</v>
      </c>
      <c r="E42" s="274">
        <v>46.59</v>
      </c>
    </row>
    <row r="43" spans="1:5" s="130" customFormat="1" ht="15" customHeight="1" x14ac:dyDescent="0.25">
      <c r="A43" s="137">
        <v>2009</v>
      </c>
      <c r="B43" s="274">
        <v>30.09</v>
      </c>
      <c r="C43" s="274">
        <v>43.83</v>
      </c>
      <c r="D43" s="274">
        <v>32.130000000000003</v>
      </c>
      <c r="E43" s="274">
        <v>46.14</v>
      </c>
    </row>
    <row r="44" spans="1:5" s="130" customFormat="1" ht="15" customHeight="1" x14ac:dyDescent="0.25">
      <c r="A44" s="137">
        <v>2010</v>
      </c>
      <c r="B44" s="274">
        <v>31.14</v>
      </c>
      <c r="C44" s="274">
        <v>45.25</v>
      </c>
      <c r="D44" s="274">
        <v>33.130000000000003</v>
      </c>
      <c r="E44" s="274">
        <v>47.67</v>
      </c>
    </row>
    <row r="45" spans="1:5" ht="15" customHeight="1" x14ac:dyDescent="0.2">
      <c r="A45" s="137">
        <v>2011</v>
      </c>
      <c r="B45" s="274">
        <v>32.590000000000003</v>
      </c>
      <c r="C45" s="274">
        <v>46.68</v>
      </c>
      <c r="D45" s="274">
        <v>34.33</v>
      </c>
      <c r="E45" s="274">
        <v>49.1</v>
      </c>
    </row>
    <row r="46" spans="1:5" ht="15" customHeight="1" x14ac:dyDescent="0.2">
      <c r="A46" s="137">
        <v>2012</v>
      </c>
      <c r="B46" s="274">
        <v>33.479999999999997</v>
      </c>
      <c r="C46" s="274">
        <v>47.69</v>
      </c>
      <c r="D46" s="274">
        <v>35.58</v>
      </c>
      <c r="E46" s="274">
        <v>50.08</v>
      </c>
    </row>
    <row r="47" spans="1:5" ht="15" customHeight="1" x14ac:dyDescent="0.2">
      <c r="A47" s="137">
        <v>2013</v>
      </c>
      <c r="B47" s="274">
        <v>35.42</v>
      </c>
      <c r="C47" s="274">
        <v>49.02</v>
      </c>
      <c r="D47" s="274">
        <v>37.17</v>
      </c>
      <c r="E47" s="274">
        <v>51.33</v>
      </c>
    </row>
    <row r="48" spans="1:5" ht="15" customHeight="1" x14ac:dyDescent="0.2">
      <c r="A48" s="137">
        <v>2014</v>
      </c>
      <c r="B48" s="274">
        <v>37.200000000000003</v>
      </c>
      <c r="C48" s="274">
        <v>50.12</v>
      </c>
      <c r="D48" s="274">
        <v>38.380000000000003</v>
      </c>
      <c r="E48" s="274">
        <v>52.39</v>
      </c>
    </row>
    <row r="49" spans="1:5" ht="15" customHeight="1" x14ac:dyDescent="0.2">
      <c r="A49" s="137">
        <v>2015</v>
      </c>
      <c r="B49" s="274">
        <v>38.93</v>
      </c>
      <c r="C49" s="274">
        <v>51.5</v>
      </c>
      <c r="D49" s="274">
        <v>39.97</v>
      </c>
      <c r="E49" s="274">
        <v>53.69</v>
      </c>
    </row>
    <row r="50" spans="1:5" ht="15" customHeight="1" x14ac:dyDescent="0.2">
      <c r="A50" s="137">
        <v>2016</v>
      </c>
      <c r="B50" s="274" t="s">
        <v>344</v>
      </c>
      <c r="C50" s="274" t="s">
        <v>344</v>
      </c>
      <c r="D50" s="274" t="s">
        <v>344</v>
      </c>
      <c r="E50" s="274" t="s">
        <v>344</v>
      </c>
    </row>
    <row r="51" spans="1:5" ht="15" customHeight="1" x14ac:dyDescent="0.2">
      <c r="C51" s="140"/>
      <c r="D51" s="140"/>
      <c r="E51" s="140"/>
    </row>
    <row r="52" spans="1:5" ht="15" customHeight="1" x14ac:dyDescent="0.2">
      <c r="C52" s="140"/>
      <c r="D52" s="140"/>
      <c r="E52" s="140"/>
    </row>
  </sheetData>
  <mergeCells count="10">
    <mergeCell ref="A38:E38"/>
    <mergeCell ref="A10:E10"/>
    <mergeCell ref="A24:E24"/>
    <mergeCell ref="A1:E1"/>
    <mergeCell ref="A2:E2"/>
    <mergeCell ref="B4:B8"/>
    <mergeCell ref="C4:C8"/>
    <mergeCell ref="D4:D8"/>
    <mergeCell ref="E4:E8"/>
    <mergeCell ref="A4:A8"/>
  </mergeCells>
  <printOptions horizontalCentered="1"/>
  <pageMargins left="0.39370078740157483" right="0.39370078740157483" top="0.78740157480314965" bottom="0.19685039370078741" header="0.31496062992125984" footer="0.31496062992125984"/>
  <pageSetup paperSize="9" firstPageNumber="94" orientation="portrait" useFirstPageNumber="1" r:id="rId1"/>
  <headerFooter>
    <oddHeader>&amp;C&amp;11- &amp;P -</oddHead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heetViews>
  <sheetFormatPr baseColWidth="10" defaultRowHeight="12.75" x14ac:dyDescent="0.2"/>
  <cols>
    <col min="1" max="1" width="1.77734375" style="40" customWidth="1"/>
    <col min="2" max="7" width="3.77734375" style="40" customWidth="1"/>
    <col min="8" max="8" width="11.5546875" style="75"/>
    <col min="9" max="11" width="11.5546875" style="40"/>
    <col min="12" max="12" width="1.77734375" style="40" customWidth="1"/>
    <col min="13" max="16384" width="11.5546875" style="40"/>
  </cols>
  <sheetData>
    <row r="1" spans="1:12" x14ac:dyDescent="0.2">
      <c r="A1" s="35"/>
      <c r="B1" s="36"/>
      <c r="C1" s="37"/>
      <c r="D1" s="37"/>
      <c r="E1" s="37"/>
      <c r="F1" s="37"/>
      <c r="G1" s="37"/>
      <c r="H1" s="38"/>
      <c r="I1" s="37"/>
      <c r="J1" s="37"/>
      <c r="K1" s="37"/>
      <c r="L1" s="39"/>
    </row>
    <row r="2" spans="1:12" ht="84" customHeight="1" x14ac:dyDescent="0.2">
      <c r="A2" s="41"/>
      <c r="B2" s="42" t="s">
        <v>104</v>
      </c>
      <c r="C2" s="42" t="s">
        <v>105</v>
      </c>
      <c r="D2" s="42" t="s">
        <v>255</v>
      </c>
      <c r="E2" s="42" t="s">
        <v>257</v>
      </c>
      <c r="F2" s="42" t="s">
        <v>106</v>
      </c>
      <c r="G2" s="43"/>
      <c r="H2" s="44" t="s">
        <v>107</v>
      </c>
      <c r="I2" s="44"/>
      <c r="J2" s="44"/>
      <c r="K2" s="45"/>
      <c r="L2" s="46"/>
    </row>
    <row r="3" spans="1:12" ht="15.75" thickBot="1" x14ac:dyDescent="0.25">
      <c r="A3" s="41"/>
      <c r="B3" s="47"/>
      <c r="C3" s="48"/>
      <c r="D3" s="48"/>
      <c r="E3" s="48"/>
      <c r="F3" s="48"/>
      <c r="G3" s="49"/>
      <c r="H3" s="50"/>
      <c r="I3" s="51"/>
      <c r="J3" s="51"/>
      <c r="K3" s="51"/>
      <c r="L3" s="52"/>
    </row>
    <row r="4" spans="1:12" ht="20.100000000000001" customHeight="1" thickBot="1" x14ac:dyDescent="0.25">
      <c r="A4" s="41"/>
      <c r="B4" s="53"/>
      <c r="C4" s="51"/>
      <c r="D4" s="51"/>
      <c r="E4" s="51"/>
      <c r="F4" s="51"/>
      <c r="G4" s="54" t="s">
        <v>108</v>
      </c>
      <c r="H4" s="55" t="s">
        <v>109</v>
      </c>
      <c r="I4" s="49"/>
      <c r="J4" s="49"/>
      <c r="K4" s="49"/>
      <c r="L4" s="56"/>
    </row>
    <row r="5" spans="1:12" ht="20.100000000000001" customHeight="1" thickBot="1" x14ac:dyDescent="0.25">
      <c r="A5" s="41"/>
      <c r="B5" s="51"/>
      <c r="C5" s="57"/>
      <c r="D5" s="58"/>
      <c r="E5" s="59"/>
      <c r="F5" s="60"/>
      <c r="G5" s="54" t="s">
        <v>7</v>
      </c>
      <c r="H5" s="55" t="s">
        <v>110</v>
      </c>
      <c r="I5" s="49"/>
      <c r="J5" s="49"/>
      <c r="K5" s="49"/>
      <c r="L5" s="56"/>
    </row>
    <row r="6" spans="1:12" ht="20.100000000000001" customHeight="1" thickBot="1" x14ac:dyDescent="0.25">
      <c r="A6" s="41"/>
      <c r="B6" s="51"/>
      <c r="C6" s="61"/>
      <c r="D6" s="51"/>
      <c r="E6" s="51"/>
      <c r="F6" s="51"/>
      <c r="G6" s="54" t="s">
        <v>111</v>
      </c>
      <c r="H6" s="55" t="s">
        <v>10</v>
      </c>
      <c r="I6" s="49"/>
      <c r="J6" s="49"/>
      <c r="K6" s="49"/>
      <c r="L6" s="56"/>
    </row>
    <row r="7" spans="1:12" ht="20.100000000000001" customHeight="1" thickBot="1" x14ac:dyDescent="0.25">
      <c r="A7" s="41"/>
      <c r="B7" s="51"/>
      <c r="C7" s="51"/>
      <c r="D7" s="62"/>
      <c r="E7" s="59"/>
      <c r="F7" s="51"/>
      <c r="G7" s="54" t="s">
        <v>112</v>
      </c>
      <c r="H7" s="55" t="s">
        <v>12</v>
      </c>
      <c r="I7" s="49"/>
      <c r="J7" s="49"/>
      <c r="K7" s="49"/>
      <c r="L7" s="56"/>
    </row>
    <row r="8" spans="1:12" ht="20.100000000000001" customHeight="1" thickBot="1" x14ac:dyDescent="0.25">
      <c r="A8" s="41"/>
      <c r="B8" s="51"/>
      <c r="C8" s="51"/>
      <c r="D8" s="51"/>
      <c r="E8" s="51"/>
      <c r="F8" s="63"/>
      <c r="G8" s="54" t="s">
        <v>13</v>
      </c>
      <c r="H8" s="55" t="s">
        <v>84</v>
      </c>
      <c r="I8" s="49"/>
      <c r="J8" s="49"/>
      <c r="K8" s="49"/>
      <c r="L8" s="56"/>
    </row>
    <row r="9" spans="1:12" ht="20.100000000000001" customHeight="1" thickBot="1" x14ac:dyDescent="0.25">
      <c r="A9" s="41"/>
      <c r="B9" s="51"/>
      <c r="C9" s="51"/>
      <c r="D9" s="92"/>
      <c r="E9" s="91"/>
      <c r="F9" s="64"/>
      <c r="G9" s="54" t="s">
        <v>14</v>
      </c>
      <c r="H9" s="55" t="s">
        <v>15</v>
      </c>
      <c r="I9" s="49"/>
      <c r="J9" s="49"/>
      <c r="K9" s="49"/>
      <c r="L9" s="56"/>
    </row>
    <row r="10" spans="1:12" ht="20.100000000000001" customHeight="1" thickBot="1" x14ac:dyDescent="0.25">
      <c r="A10" s="41"/>
      <c r="B10" s="51"/>
      <c r="C10" s="51"/>
      <c r="D10" s="51"/>
      <c r="E10" s="51"/>
      <c r="F10" s="64"/>
      <c r="G10" s="54" t="s">
        <v>16</v>
      </c>
      <c r="H10" s="55" t="s">
        <v>17</v>
      </c>
      <c r="I10" s="49"/>
      <c r="J10" s="49"/>
      <c r="K10" s="49"/>
      <c r="L10" s="56"/>
    </row>
    <row r="11" spans="1:12" ht="20.100000000000001" customHeight="1" thickBot="1" x14ac:dyDescent="0.25">
      <c r="A11" s="41"/>
      <c r="B11" s="51"/>
      <c r="C11" s="51"/>
      <c r="D11" s="51"/>
      <c r="E11" s="51"/>
      <c r="F11" s="64"/>
      <c r="G11" s="54" t="s">
        <v>18</v>
      </c>
      <c r="H11" s="55" t="s">
        <v>219</v>
      </c>
      <c r="I11" s="49"/>
      <c r="J11" s="49"/>
      <c r="K11" s="49"/>
      <c r="L11" s="56"/>
    </row>
    <row r="12" spans="1:12" ht="20.100000000000001" customHeight="1" thickBot="1" x14ac:dyDescent="0.25">
      <c r="A12" s="41"/>
      <c r="B12" s="51"/>
      <c r="C12" s="51"/>
      <c r="D12" s="62"/>
      <c r="E12" s="59"/>
      <c r="F12" s="65"/>
      <c r="G12" s="54" t="s">
        <v>19</v>
      </c>
      <c r="H12" s="55" t="s">
        <v>20</v>
      </c>
      <c r="I12" s="49"/>
      <c r="J12" s="49"/>
      <c r="K12" s="49"/>
      <c r="L12" s="56"/>
    </row>
    <row r="13" spans="1:12" ht="20.100000000000001" customHeight="1" thickBot="1" x14ac:dyDescent="0.25">
      <c r="A13" s="41"/>
      <c r="B13" s="51"/>
      <c r="C13" s="57"/>
      <c r="D13" s="51"/>
      <c r="E13" s="51"/>
      <c r="F13" s="51"/>
      <c r="G13" s="54" t="s">
        <v>113</v>
      </c>
      <c r="H13" s="55" t="s">
        <v>22</v>
      </c>
      <c r="I13" s="49"/>
      <c r="J13" s="49"/>
      <c r="K13" s="49"/>
      <c r="L13" s="56"/>
    </row>
    <row r="14" spans="1:12" ht="20.100000000000001" customHeight="1" thickBot="1" x14ac:dyDescent="0.25">
      <c r="A14" s="41"/>
      <c r="B14" s="51"/>
      <c r="C14" s="51"/>
      <c r="D14" s="62"/>
      <c r="E14" s="51"/>
      <c r="F14" s="51"/>
      <c r="G14" s="54" t="s">
        <v>114</v>
      </c>
      <c r="H14" s="55" t="s">
        <v>102</v>
      </c>
      <c r="I14" s="49"/>
      <c r="J14" s="49"/>
      <c r="K14" s="49"/>
      <c r="L14" s="56"/>
    </row>
    <row r="15" spans="1:12" ht="20.100000000000001" customHeight="1" thickBot="1" x14ac:dyDescent="0.25">
      <c r="A15" s="41"/>
      <c r="B15" s="51"/>
      <c r="C15" s="51"/>
      <c r="D15" s="51"/>
      <c r="E15" s="66"/>
      <c r="F15" s="51"/>
      <c r="G15" s="54" t="s">
        <v>115</v>
      </c>
      <c r="H15" s="55" t="s">
        <v>46</v>
      </c>
      <c r="I15" s="49"/>
      <c r="J15" s="49"/>
      <c r="K15" s="49"/>
      <c r="L15" s="56"/>
    </row>
    <row r="16" spans="1:12" ht="20.100000000000001" customHeight="1" thickBot="1" x14ac:dyDescent="0.25">
      <c r="A16" s="41"/>
      <c r="B16" s="51"/>
      <c r="C16" s="51"/>
      <c r="D16" s="51"/>
      <c r="E16" s="51"/>
      <c r="F16" s="63"/>
      <c r="G16" s="54" t="s">
        <v>23</v>
      </c>
      <c r="H16" s="55" t="s">
        <v>85</v>
      </c>
      <c r="I16" s="49"/>
      <c r="J16" s="49"/>
      <c r="K16" s="49"/>
      <c r="L16" s="56"/>
    </row>
    <row r="17" spans="1:12" ht="20.100000000000001" customHeight="1" thickBot="1" x14ac:dyDescent="0.25">
      <c r="A17" s="41"/>
      <c r="B17" s="51"/>
      <c r="C17" s="51"/>
      <c r="D17" s="51"/>
      <c r="E17" s="51"/>
      <c r="F17" s="64"/>
      <c r="G17" s="54" t="s">
        <v>24</v>
      </c>
      <c r="H17" s="55" t="s">
        <v>25</v>
      </c>
      <c r="I17" s="49"/>
      <c r="J17" s="49"/>
      <c r="K17" s="49"/>
      <c r="L17" s="56"/>
    </row>
    <row r="18" spans="1:12" ht="20.100000000000001" customHeight="1" thickBot="1" x14ac:dyDescent="0.25">
      <c r="A18" s="41"/>
      <c r="B18" s="51"/>
      <c r="C18" s="51"/>
      <c r="D18" s="51"/>
      <c r="E18" s="51"/>
      <c r="F18" s="64"/>
      <c r="G18" s="54" t="s">
        <v>26</v>
      </c>
      <c r="H18" s="55" t="s">
        <v>27</v>
      </c>
      <c r="I18" s="49"/>
      <c r="J18" s="49"/>
      <c r="K18" s="49"/>
      <c r="L18" s="56"/>
    </row>
    <row r="19" spans="1:12" ht="20.100000000000001" customHeight="1" thickBot="1" x14ac:dyDescent="0.25">
      <c r="A19" s="41"/>
      <c r="B19" s="51"/>
      <c r="C19" s="51"/>
      <c r="D19" s="51"/>
      <c r="E19" s="66"/>
      <c r="F19" s="65"/>
      <c r="G19" s="54" t="s">
        <v>28</v>
      </c>
      <c r="H19" s="55" t="s">
        <v>29</v>
      </c>
      <c r="I19" s="49"/>
      <c r="J19" s="49"/>
      <c r="K19" s="49"/>
      <c r="L19" s="56"/>
    </row>
    <row r="20" spans="1:12" ht="24.95" customHeight="1" thickBot="1" x14ac:dyDescent="0.25">
      <c r="A20" s="41"/>
      <c r="B20" s="51"/>
      <c r="C20" s="51"/>
      <c r="D20" s="62"/>
      <c r="E20" s="51"/>
      <c r="F20" s="51"/>
      <c r="G20" s="67" t="s">
        <v>116</v>
      </c>
      <c r="H20" s="434" t="s">
        <v>117</v>
      </c>
      <c r="I20" s="435"/>
      <c r="J20" s="435"/>
      <c r="K20" s="435"/>
      <c r="L20" s="436"/>
    </row>
    <row r="21" spans="1:12" ht="20.100000000000001" customHeight="1" thickBot="1" x14ac:dyDescent="0.25">
      <c r="A21" s="41"/>
      <c r="B21" s="51"/>
      <c r="C21" s="51"/>
      <c r="D21" s="51"/>
      <c r="E21" s="66"/>
      <c r="F21" s="60"/>
      <c r="G21" s="54" t="s">
        <v>30</v>
      </c>
      <c r="H21" s="55" t="s">
        <v>118</v>
      </c>
      <c r="I21" s="49"/>
      <c r="J21" s="49"/>
      <c r="K21" s="49"/>
      <c r="L21" s="56"/>
    </row>
    <row r="22" spans="1:12" ht="20.100000000000001" customHeight="1" thickBot="1" x14ac:dyDescent="0.25">
      <c r="A22" s="41"/>
      <c r="B22" s="51"/>
      <c r="C22" s="51"/>
      <c r="D22" s="51"/>
      <c r="E22" s="68"/>
      <c r="F22" s="65"/>
      <c r="G22" s="54" t="s">
        <v>31</v>
      </c>
      <c r="H22" s="55" t="s">
        <v>32</v>
      </c>
      <c r="I22" s="49"/>
      <c r="J22" s="49"/>
      <c r="K22" s="49"/>
      <c r="L22" s="56"/>
    </row>
    <row r="23" spans="1:12" ht="20.100000000000001" customHeight="1" thickBot="1" x14ac:dyDescent="0.25">
      <c r="A23" s="41"/>
      <c r="B23" s="51"/>
      <c r="C23" s="51"/>
      <c r="D23" s="51"/>
      <c r="E23" s="68"/>
      <c r="F23" s="51"/>
      <c r="G23" s="54" t="s">
        <v>119</v>
      </c>
      <c r="H23" s="55" t="s">
        <v>48</v>
      </c>
      <c r="I23" s="49"/>
      <c r="J23" s="49"/>
      <c r="K23" s="49"/>
      <c r="L23" s="56"/>
    </row>
    <row r="24" spans="1:12" ht="20.100000000000001" customHeight="1" thickBot="1" x14ac:dyDescent="0.25">
      <c r="A24" s="41"/>
      <c r="B24" s="51"/>
      <c r="C24" s="51"/>
      <c r="D24" s="51"/>
      <c r="E24" s="51"/>
      <c r="F24" s="63"/>
      <c r="G24" s="54" t="s">
        <v>33</v>
      </c>
      <c r="H24" s="55" t="s">
        <v>120</v>
      </c>
      <c r="I24" s="49"/>
      <c r="J24" s="49"/>
      <c r="K24" s="49"/>
      <c r="L24" s="56"/>
    </row>
    <row r="25" spans="1:12" ht="20.100000000000001" customHeight="1" thickBot="1" x14ac:dyDescent="0.25">
      <c r="A25" s="41"/>
      <c r="B25" s="51"/>
      <c r="C25" s="51"/>
      <c r="D25" s="51"/>
      <c r="E25" s="51"/>
      <c r="F25" s="64"/>
      <c r="G25" s="54" t="s">
        <v>34</v>
      </c>
      <c r="H25" s="55" t="s">
        <v>121</v>
      </c>
      <c r="I25" s="49"/>
      <c r="J25" s="49"/>
      <c r="K25" s="49"/>
      <c r="L25" s="56"/>
    </row>
    <row r="26" spans="1:12" ht="20.100000000000001" customHeight="1" thickBot="1" x14ac:dyDescent="0.25">
      <c r="A26" s="41"/>
      <c r="B26" s="51"/>
      <c r="C26" s="51"/>
      <c r="D26" s="62"/>
      <c r="E26" s="51"/>
      <c r="F26" s="51"/>
      <c r="G26" s="54" t="s">
        <v>122</v>
      </c>
      <c r="H26" s="55" t="s">
        <v>103</v>
      </c>
      <c r="I26" s="49"/>
      <c r="J26" s="49"/>
      <c r="K26" s="49"/>
      <c r="L26" s="56"/>
    </row>
    <row r="27" spans="1:12" ht="20.100000000000001" customHeight="1" thickBot="1" x14ac:dyDescent="0.25">
      <c r="A27" s="41"/>
      <c r="B27" s="51"/>
      <c r="C27" s="51"/>
      <c r="D27" s="51"/>
      <c r="E27" s="66"/>
      <c r="F27" s="51"/>
      <c r="G27" s="54" t="s">
        <v>123</v>
      </c>
      <c r="H27" s="55" t="s">
        <v>51</v>
      </c>
      <c r="I27" s="49"/>
      <c r="J27" s="49"/>
      <c r="K27" s="49"/>
      <c r="L27" s="56"/>
    </row>
    <row r="28" spans="1:12" ht="20.100000000000001" customHeight="1" thickBot="1" x14ac:dyDescent="0.25">
      <c r="A28" s="41"/>
      <c r="B28" s="51"/>
      <c r="C28" s="51"/>
      <c r="D28" s="51"/>
      <c r="E28" s="51"/>
      <c r="F28" s="63"/>
      <c r="G28" s="54" t="s">
        <v>35</v>
      </c>
      <c r="H28" s="55" t="s">
        <v>124</v>
      </c>
      <c r="I28" s="49"/>
      <c r="J28" s="49"/>
      <c r="K28" s="49"/>
      <c r="L28" s="56"/>
    </row>
    <row r="29" spans="1:12" ht="20.100000000000001" customHeight="1" thickBot="1" x14ac:dyDescent="0.25">
      <c r="A29" s="41"/>
      <c r="B29" s="51"/>
      <c r="C29" s="51"/>
      <c r="D29" s="51"/>
      <c r="E29" s="51"/>
      <c r="F29" s="64"/>
      <c r="G29" s="54" t="s">
        <v>36</v>
      </c>
      <c r="H29" s="55" t="s">
        <v>37</v>
      </c>
      <c r="I29" s="49"/>
      <c r="J29" s="49"/>
      <c r="K29" s="49"/>
      <c r="L29" s="56"/>
    </row>
    <row r="30" spans="1:12" ht="20.100000000000001" customHeight="1" thickBot="1" x14ac:dyDescent="0.25">
      <c r="A30" s="41"/>
      <c r="B30" s="51"/>
      <c r="C30" s="51"/>
      <c r="D30" s="51"/>
      <c r="E30" s="51"/>
      <c r="F30" s="64"/>
      <c r="G30" s="54" t="s">
        <v>38</v>
      </c>
      <c r="H30" s="55" t="s">
        <v>39</v>
      </c>
      <c r="I30" s="49"/>
      <c r="J30" s="49"/>
      <c r="K30" s="49"/>
      <c r="L30" s="56"/>
    </row>
    <row r="31" spans="1:12" ht="20.100000000000001" customHeight="1" thickBot="1" x14ac:dyDescent="0.25">
      <c r="A31" s="41"/>
      <c r="B31" s="51"/>
      <c r="C31" s="51"/>
      <c r="D31" s="51"/>
      <c r="E31" s="66"/>
      <c r="F31" s="51"/>
      <c r="G31" s="54" t="s">
        <v>125</v>
      </c>
      <c r="H31" s="55" t="s">
        <v>53</v>
      </c>
      <c r="I31" s="49"/>
      <c r="J31" s="49"/>
      <c r="K31" s="49"/>
      <c r="L31" s="56"/>
    </row>
    <row r="32" spans="1:12" ht="20.100000000000001" customHeight="1" thickBot="1" x14ac:dyDescent="0.25">
      <c r="A32" s="41"/>
      <c r="B32" s="51"/>
      <c r="C32" s="51"/>
      <c r="D32" s="51"/>
      <c r="E32" s="51"/>
      <c r="F32" s="63"/>
      <c r="G32" s="54" t="s">
        <v>40</v>
      </c>
      <c r="H32" s="55" t="s">
        <v>41</v>
      </c>
      <c r="I32" s="49"/>
      <c r="J32" s="49"/>
      <c r="K32" s="49"/>
      <c r="L32" s="56"/>
    </row>
    <row r="33" spans="1:12" ht="20.100000000000001" customHeight="1" thickBot="1" x14ac:dyDescent="0.25">
      <c r="A33" s="41"/>
      <c r="B33" s="51"/>
      <c r="C33" s="51"/>
      <c r="D33" s="51"/>
      <c r="E33" s="51"/>
      <c r="F33" s="64"/>
      <c r="G33" s="54" t="s">
        <v>42</v>
      </c>
      <c r="H33" s="55" t="s">
        <v>101</v>
      </c>
      <c r="I33" s="49"/>
      <c r="J33" s="49"/>
      <c r="K33" s="49"/>
      <c r="L33" s="56"/>
    </row>
    <row r="34" spans="1:12" ht="20.100000000000001" customHeight="1" thickBot="1" x14ac:dyDescent="0.25">
      <c r="A34" s="41"/>
      <c r="B34" s="51"/>
      <c r="C34" s="51"/>
      <c r="D34" s="51"/>
      <c r="E34" s="51"/>
      <c r="F34" s="63"/>
      <c r="G34" s="54" t="s">
        <v>43</v>
      </c>
      <c r="H34" s="55" t="s">
        <v>99</v>
      </c>
      <c r="I34" s="49"/>
      <c r="J34" s="49"/>
      <c r="K34" s="49"/>
      <c r="L34" s="56"/>
    </row>
    <row r="35" spans="1:12" x14ac:dyDescent="0.2">
      <c r="A35" s="69"/>
      <c r="B35" s="70"/>
      <c r="C35" s="71"/>
      <c r="D35" s="71"/>
      <c r="E35" s="71"/>
      <c r="F35" s="71"/>
      <c r="G35" s="71"/>
      <c r="H35" s="72"/>
      <c r="I35" s="71"/>
      <c r="J35" s="71"/>
      <c r="K35" s="71"/>
      <c r="L35" s="73"/>
    </row>
    <row r="36" spans="1:12" x14ac:dyDescent="0.2">
      <c r="H36" s="74"/>
      <c r="I36" s="51"/>
      <c r="J36" s="51"/>
      <c r="K36" s="51"/>
      <c r="L36" s="51"/>
    </row>
  </sheetData>
  <mergeCells count="1">
    <mergeCell ref="H20:L20"/>
  </mergeCells>
  <printOptions horizontalCentered="1"/>
  <pageMargins left="0.59055118110236227" right="0.59055118110236227" top="0.78740157480314965" bottom="0.59055118110236227" header="0.31496062992125984" footer="0.31496062992125984"/>
  <pageSetup paperSize="9" firstPageNumber="95" orientation="portrait" useFirstPageNumber="1" r:id="rId1"/>
  <headerFooter>
    <oddHeader>&amp;C&amp;11-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14"/>
  <sheetViews>
    <sheetView topLeftCell="E78" workbookViewId="0">
      <selection activeCell="S95" sqref="S95"/>
    </sheetView>
  </sheetViews>
  <sheetFormatPr baseColWidth="10" defaultRowHeight="12.75" x14ac:dyDescent="0.2"/>
  <cols>
    <col min="1" max="1" width="6.77734375" style="142" customWidth="1"/>
    <col min="2" max="2" width="11" style="142" customWidth="1"/>
    <col min="3" max="3" width="14.6640625" style="142" customWidth="1"/>
    <col min="4" max="4" width="14.109375" style="142" customWidth="1"/>
    <col min="5" max="9" width="11.5546875" style="142"/>
    <col min="10" max="10" width="9.77734375" style="142" customWidth="1"/>
    <col min="11" max="16384" width="11.5546875" style="142"/>
  </cols>
  <sheetData>
    <row r="2" spans="1:10" x14ac:dyDescent="0.2">
      <c r="A2" s="142" t="s">
        <v>324</v>
      </c>
    </row>
    <row r="3" spans="1:10" x14ac:dyDescent="0.2">
      <c r="A3" s="182" t="s">
        <v>323</v>
      </c>
      <c r="B3" s="180"/>
      <c r="C3" s="180"/>
      <c r="D3" s="180"/>
      <c r="E3" s="180"/>
      <c r="F3" s="180"/>
      <c r="G3" s="180"/>
      <c r="H3" s="180"/>
      <c r="I3" s="180"/>
      <c r="J3" s="180"/>
    </row>
    <row r="4" spans="1:10" x14ac:dyDescent="0.2">
      <c r="A4" s="181"/>
    </row>
    <row r="5" spans="1:10" ht="47.25" customHeight="1" x14ac:dyDescent="0.2">
      <c r="A5" s="143" t="s">
        <v>4</v>
      </c>
      <c r="B5" s="144" t="s">
        <v>321</v>
      </c>
      <c r="C5" s="144" t="s">
        <v>322</v>
      </c>
    </row>
    <row r="7" spans="1:10" x14ac:dyDescent="0.2">
      <c r="A7" s="145"/>
      <c r="B7" s="145"/>
    </row>
    <row r="8" spans="1:10" x14ac:dyDescent="0.2">
      <c r="A8" s="146">
        <v>2006</v>
      </c>
      <c r="B8" s="147">
        <f>('Tab1'!B10)/1000</f>
        <v>23.268466</v>
      </c>
      <c r="C8" s="147">
        <f>('Tab28'!B12)/1000</f>
        <v>44.868622000000002</v>
      </c>
    </row>
    <row r="9" spans="1:10" x14ac:dyDescent="0.2">
      <c r="A9" s="146">
        <v>2007</v>
      </c>
      <c r="B9" s="147">
        <f>('Tab1'!B11)/1000</f>
        <v>23.924437000000001</v>
      </c>
      <c r="C9" s="147">
        <f>('Tab28'!B13)/1000</f>
        <v>46.928271000000002</v>
      </c>
    </row>
    <row r="10" spans="1:10" x14ac:dyDescent="0.2">
      <c r="A10" s="146">
        <v>2008</v>
      </c>
      <c r="B10" s="147">
        <f>('Tab1'!B12)/1000</f>
        <v>24.779024</v>
      </c>
      <c r="C10" s="147">
        <f>('Tab28'!B14)/1000</f>
        <v>47.422720999999996</v>
      </c>
    </row>
    <row r="11" spans="1:10" x14ac:dyDescent="0.2">
      <c r="A11" s="146">
        <v>2009</v>
      </c>
      <c r="B11" s="147">
        <f>('Tab1'!B13)/1000</f>
        <v>24.767934</v>
      </c>
      <c r="C11" s="147">
        <f>('Tab28'!B15)/1000</f>
        <v>45.513457000000002</v>
      </c>
    </row>
    <row r="12" spans="1:10" x14ac:dyDescent="0.2">
      <c r="A12" s="146">
        <v>2010</v>
      </c>
      <c r="B12" s="147">
        <f>('Tab1'!B14)/1000</f>
        <v>25.564465999999999</v>
      </c>
      <c r="C12" s="147">
        <f>('Tab28'!B16)/1000</f>
        <v>48.224505000000001</v>
      </c>
    </row>
    <row r="13" spans="1:10" x14ac:dyDescent="0.2">
      <c r="A13" s="146">
        <v>2011</v>
      </c>
      <c r="B13" s="147">
        <f>('Tab1'!B15)/1000</f>
        <v>26.467122</v>
      </c>
      <c r="C13" s="147">
        <f>('Tab28'!B17)/1000</f>
        <v>50.972470000000001</v>
      </c>
    </row>
    <row r="14" spans="1:10" x14ac:dyDescent="0.2">
      <c r="A14" s="146">
        <v>2012</v>
      </c>
      <c r="B14" s="147">
        <f>('Tab1'!B16)/1000</f>
        <v>27.411887999999998</v>
      </c>
      <c r="C14" s="147">
        <f>('Tab28'!B18)/1000</f>
        <v>51.612419000000003</v>
      </c>
    </row>
    <row r="15" spans="1:10" x14ac:dyDescent="0.2">
      <c r="A15" s="146">
        <v>2013</v>
      </c>
      <c r="B15" s="147">
        <f>('Tab1'!B17)/1000</f>
        <v>28.155491000000001</v>
      </c>
      <c r="C15" s="147">
        <f>('Tab28'!B19)/1000</f>
        <v>53.621938</v>
      </c>
    </row>
    <row r="16" spans="1:10" x14ac:dyDescent="0.2">
      <c r="A16" s="146">
        <v>2014</v>
      </c>
      <c r="B16" s="147">
        <f>('Tab1'!B18)/1000</f>
        <v>29.256598999999998</v>
      </c>
      <c r="C16" s="147">
        <f>('Tab28'!B20)/1000</f>
        <v>56.146442999999998</v>
      </c>
    </row>
    <row r="17" spans="1:10" x14ac:dyDescent="0.2">
      <c r="A17" s="146">
        <v>2015</v>
      </c>
      <c r="B17" s="147">
        <f>('Tab1'!B19)/1000</f>
        <v>30.421454000000001</v>
      </c>
      <c r="C17" s="147">
        <f>('Tab28'!B21)/1000</f>
        <v>58.793188999999998</v>
      </c>
    </row>
    <row r="18" spans="1:10" x14ac:dyDescent="0.2">
      <c r="A18" s="146">
        <v>2016</v>
      </c>
      <c r="B18" s="147">
        <f>('Tab1'!B20)/1000</f>
        <v>31.625014999999998</v>
      </c>
      <c r="C18" s="147">
        <f>('Tab28'!B22)/1000</f>
        <v>60.842589999999994</v>
      </c>
    </row>
    <row r="20" spans="1:10" x14ac:dyDescent="0.2">
      <c r="A20" s="142" t="s">
        <v>326</v>
      </c>
    </row>
    <row r="21" spans="1:10" x14ac:dyDescent="0.2">
      <c r="A21" s="182" t="s">
        <v>325</v>
      </c>
      <c r="B21" s="180"/>
      <c r="C21" s="180"/>
      <c r="D21" s="180"/>
      <c r="E21" s="180"/>
      <c r="F21" s="180"/>
      <c r="G21" s="180"/>
      <c r="H21" s="180"/>
      <c r="I21" s="180"/>
      <c r="J21" s="180"/>
    </row>
    <row r="22" spans="1:10" x14ac:dyDescent="0.2">
      <c r="A22" s="182"/>
    </row>
    <row r="23" spans="1:10" ht="47.25" customHeight="1" x14ac:dyDescent="0.2">
      <c r="A23" s="143" t="s">
        <v>4</v>
      </c>
      <c r="B23" s="144" t="s">
        <v>321</v>
      </c>
      <c r="C23" s="144" t="s">
        <v>322</v>
      </c>
    </row>
    <row r="24" spans="1:10" x14ac:dyDescent="0.2">
      <c r="A24" s="145"/>
      <c r="B24" s="145"/>
    </row>
    <row r="25" spans="1:10" ht="14.25" x14ac:dyDescent="0.2">
      <c r="A25" s="146">
        <v>2006</v>
      </c>
      <c r="B25" s="106">
        <f>('Tab1'!C10)/1000</f>
        <v>1165.287</v>
      </c>
      <c r="C25" s="147">
        <f>('Tab28'!C12)/1000</f>
        <v>2393.25</v>
      </c>
    </row>
    <row r="26" spans="1:10" ht="14.25" x14ac:dyDescent="0.2">
      <c r="A26" s="146">
        <v>2007</v>
      </c>
      <c r="B26" s="106">
        <f>('Tab1'!C11)/1000</f>
        <v>1197.07</v>
      </c>
      <c r="C26" s="147">
        <f>('Tab28'!C13)/1000</f>
        <v>2513.23</v>
      </c>
    </row>
    <row r="27" spans="1:10" ht="14.25" x14ac:dyDescent="0.2">
      <c r="A27" s="146">
        <v>2008</v>
      </c>
      <c r="B27" s="106">
        <f>('Tab1'!C12)/1000</f>
        <v>1241.2729999999999</v>
      </c>
      <c r="C27" s="147">
        <f>('Tab28'!C14)/1000</f>
        <v>2561.7399999999998</v>
      </c>
    </row>
    <row r="28" spans="1:10" ht="14.25" x14ac:dyDescent="0.2">
      <c r="A28" s="146">
        <v>2009</v>
      </c>
      <c r="B28" s="106">
        <f>('Tab1'!C13)/1000</f>
        <v>1245.663</v>
      </c>
      <c r="C28" s="147">
        <f>('Tab28'!C15)/1000</f>
        <v>2460.2800000000002</v>
      </c>
    </row>
    <row r="29" spans="1:10" ht="14.25" x14ac:dyDescent="0.2">
      <c r="A29" s="146">
        <v>2010</v>
      </c>
      <c r="B29" s="106">
        <f>('Tab1'!C14)/1000</f>
        <v>1281.963</v>
      </c>
      <c r="C29" s="147">
        <f>('Tab28'!C16)/1000</f>
        <v>2580.06</v>
      </c>
    </row>
    <row r="30" spans="1:10" ht="14.25" x14ac:dyDescent="0.2">
      <c r="A30" s="146">
        <v>2011</v>
      </c>
      <c r="B30" s="106">
        <f>('Tab1'!C15)/1000</f>
        <v>1337.2729999999999</v>
      </c>
      <c r="C30" s="147">
        <f>('Tab28'!C17)/1000</f>
        <v>2703.12</v>
      </c>
    </row>
    <row r="31" spans="1:10" ht="14.25" x14ac:dyDescent="0.2">
      <c r="A31" s="146">
        <v>2012</v>
      </c>
      <c r="B31" s="106">
        <f>('Tab1'!C16)/1000</f>
        <v>1388.8320000000001</v>
      </c>
      <c r="C31" s="147">
        <f>('Tab28'!C18)/1000</f>
        <v>2758.26</v>
      </c>
    </row>
    <row r="32" spans="1:10" ht="14.25" x14ac:dyDescent="0.2">
      <c r="A32" s="146">
        <v>2013</v>
      </c>
      <c r="B32" s="106">
        <f>('Tab1'!C17)/1000</f>
        <v>1427.5319999999999</v>
      </c>
      <c r="C32" s="147">
        <f>('Tab28'!C19)/1000</f>
        <v>2826.24</v>
      </c>
    </row>
    <row r="33" spans="1:4" ht="14.25" x14ac:dyDescent="0.2">
      <c r="A33" s="146">
        <v>2014</v>
      </c>
      <c r="B33" s="106">
        <f>('Tab1'!C18)/1000</f>
        <v>1482.827</v>
      </c>
      <c r="C33" s="147">
        <f>('Tab28'!C20)/1000</f>
        <v>2923.93</v>
      </c>
    </row>
    <row r="34" spans="1:4" ht="14.25" x14ac:dyDescent="0.2">
      <c r="A34" s="146">
        <v>2015</v>
      </c>
      <c r="B34" s="106">
        <f>('Tab1'!C19)/1000</f>
        <v>1536.9639999999999</v>
      </c>
      <c r="C34" s="147">
        <f>('Tab28'!C21)/1000</f>
        <v>3032.82</v>
      </c>
    </row>
    <row r="35" spans="1:4" ht="14.25" x14ac:dyDescent="0.2">
      <c r="A35" s="146">
        <v>2016</v>
      </c>
      <c r="B35" s="106">
        <f>('Tab1'!C20)/1000</f>
        <v>1595.2550000000001</v>
      </c>
      <c r="C35" s="147">
        <f>('Tab28'!C22)/1000</f>
        <v>3132.67</v>
      </c>
      <c r="D35" s="148"/>
    </row>
    <row r="37" spans="1:4" x14ac:dyDescent="0.2">
      <c r="A37" s="142" t="s">
        <v>333</v>
      </c>
    </row>
    <row r="38" spans="1:4" x14ac:dyDescent="0.2">
      <c r="A38" s="182" t="s">
        <v>329</v>
      </c>
      <c r="B38" s="180"/>
      <c r="C38" s="180"/>
    </row>
    <row r="39" spans="1:4" x14ac:dyDescent="0.2">
      <c r="A39" s="182"/>
    </row>
    <row r="40" spans="1:4" ht="51.75" customHeight="1" x14ac:dyDescent="0.2">
      <c r="A40" s="143" t="s">
        <v>4</v>
      </c>
      <c r="B40" s="144" t="s">
        <v>327</v>
      </c>
      <c r="C40" s="144" t="s">
        <v>328</v>
      </c>
    </row>
    <row r="42" spans="1:4" x14ac:dyDescent="0.2">
      <c r="A42" s="145"/>
      <c r="B42" s="145"/>
    </row>
    <row r="43" spans="1:4" x14ac:dyDescent="0.2">
      <c r="A43" s="146">
        <v>2006</v>
      </c>
      <c r="B43" s="147">
        <f>('Tab2'!B10)/1000</f>
        <v>25.635000000000002</v>
      </c>
      <c r="C43" s="147">
        <f>('Tab28'!B26)/1000</f>
        <v>43.978999999999999</v>
      </c>
    </row>
    <row r="44" spans="1:4" x14ac:dyDescent="0.2">
      <c r="A44" s="146">
        <v>2007</v>
      </c>
      <c r="B44" s="147">
        <f>('Tab2'!B11)/1000</f>
        <v>25.893000000000001</v>
      </c>
      <c r="C44" s="147">
        <f>('Tab28'!B27)/1000</f>
        <v>45.212000000000003</v>
      </c>
    </row>
    <row r="45" spans="1:4" x14ac:dyDescent="0.2">
      <c r="A45" s="146">
        <v>2008</v>
      </c>
      <c r="B45" s="147">
        <f>('Tab2'!B12)/1000</f>
        <v>26.596</v>
      </c>
      <c r="C45" s="147">
        <f>('Tab28'!B28)/1000</f>
        <v>45.421999999999997</v>
      </c>
    </row>
    <row r="46" spans="1:4" x14ac:dyDescent="0.2">
      <c r="A46" s="146">
        <v>2009</v>
      </c>
      <c r="B46" s="147">
        <f>('Tab2'!B13)/1000</f>
        <v>26.843</v>
      </c>
      <c r="C46" s="147">
        <f>('Tab28'!B29)/1000</f>
        <v>43.856999999999999</v>
      </c>
    </row>
    <row r="47" spans="1:4" x14ac:dyDescent="0.2">
      <c r="A47" s="146">
        <v>2010</v>
      </c>
      <c r="B47" s="147">
        <f>('Tab2'!B14)/1000</f>
        <v>27.56</v>
      </c>
      <c r="C47" s="147">
        <f>('Tab28'!B30)/1000</f>
        <v>46.124000000000002</v>
      </c>
    </row>
    <row r="48" spans="1:4" x14ac:dyDescent="0.2">
      <c r="A48" s="146">
        <v>2011</v>
      </c>
      <c r="B48" s="147">
        <f>('Tab2'!B15)/1000</f>
        <v>28.408999999999999</v>
      </c>
      <c r="C48" s="147">
        <f>('Tab28'!B31)/1000</f>
        <v>48.445</v>
      </c>
    </row>
    <row r="49" spans="1:3" x14ac:dyDescent="0.2">
      <c r="A49" s="146">
        <v>2012</v>
      </c>
      <c r="B49" s="147">
        <f>('Tab2'!B16)/1000</f>
        <v>29.373000000000001</v>
      </c>
      <c r="C49" s="147">
        <f>('Tab28'!B32)/1000</f>
        <v>48.993000000000002</v>
      </c>
    </row>
    <row r="50" spans="1:3" x14ac:dyDescent="0.2">
      <c r="A50" s="146">
        <v>2013</v>
      </c>
      <c r="B50" s="147">
        <f>('Tab2'!B17)/1000</f>
        <v>30.175000000000001</v>
      </c>
      <c r="C50" s="147">
        <f>('Tab28'!B33)/1000</f>
        <v>51.152000000000001</v>
      </c>
    </row>
    <row r="51" spans="1:3" x14ac:dyDescent="0.2">
      <c r="A51" s="146">
        <v>2014</v>
      </c>
      <c r="B51" s="147">
        <f>('Tab2'!B18)/1000</f>
        <v>31.331</v>
      </c>
      <c r="C51" s="147">
        <f>('Tab28'!B34)/1000</f>
        <v>53.728999999999999</v>
      </c>
    </row>
    <row r="52" spans="1:3" x14ac:dyDescent="0.2">
      <c r="A52" s="146">
        <v>2015</v>
      </c>
      <c r="B52" s="147">
        <f>('Tab2'!B19)/1000</f>
        <v>32.569000000000003</v>
      </c>
      <c r="C52" s="147">
        <f>('Tab28'!B35)/1000</f>
        <v>56.402999999999999</v>
      </c>
    </row>
    <row r="53" spans="1:3" x14ac:dyDescent="0.2">
      <c r="A53" s="146">
        <v>2016</v>
      </c>
      <c r="B53" s="147">
        <f>('Tab2'!B20)/1000</f>
        <v>33.700000000000003</v>
      </c>
      <c r="C53" s="147" t="e">
        <f>('Tab28'!B36)/1000</f>
        <v>#VALUE!</v>
      </c>
    </row>
    <row r="55" spans="1:3" x14ac:dyDescent="0.2">
      <c r="A55" s="142" t="s">
        <v>330</v>
      </c>
    </row>
    <row r="56" spans="1:3" x14ac:dyDescent="0.2">
      <c r="A56" s="182" t="s">
        <v>331</v>
      </c>
      <c r="B56" s="180"/>
      <c r="C56" s="180"/>
    </row>
    <row r="57" spans="1:3" x14ac:dyDescent="0.2">
      <c r="A57" s="182" t="s">
        <v>332</v>
      </c>
    </row>
    <row r="58" spans="1:3" ht="63.75" x14ac:dyDescent="0.2">
      <c r="A58" s="143" t="s">
        <v>4</v>
      </c>
      <c r="B58" s="144" t="s">
        <v>334</v>
      </c>
      <c r="C58" s="144" t="s">
        <v>335</v>
      </c>
    </row>
    <row r="59" spans="1:3" x14ac:dyDescent="0.2">
      <c r="A59" s="145"/>
      <c r="B59" s="145"/>
    </row>
    <row r="60" spans="1:3" ht="14.25" x14ac:dyDescent="0.2">
      <c r="A60" s="146">
        <v>2006</v>
      </c>
      <c r="B60" s="106">
        <f>'Tab3'!B10</f>
        <v>17.510000000000002</v>
      </c>
      <c r="C60" s="147">
        <f>'Tab28'!B40</f>
        <v>28.7</v>
      </c>
    </row>
    <row r="61" spans="1:3" ht="14.25" x14ac:dyDescent="0.2">
      <c r="A61" s="146">
        <v>2007</v>
      </c>
      <c r="B61" s="106">
        <f>'Tab3'!B11</f>
        <v>17.690000000000001</v>
      </c>
      <c r="C61" s="147">
        <f>'Tab28'!B41</f>
        <v>29.59</v>
      </c>
    </row>
    <row r="62" spans="1:3" ht="14.25" x14ac:dyDescent="0.2">
      <c r="A62" s="146">
        <v>2008</v>
      </c>
      <c r="B62" s="106">
        <f>'Tab3'!B12</f>
        <v>18.55</v>
      </c>
      <c r="C62" s="147">
        <f>'Tab28'!B42</f>
        <v>30.25</v>
      </c>
    </row>
    <row r="63" spans="1:3" ht="14.25" x14ac:dyDescent="0.2">
      <c r="A63" s="146">
        <v>2009</v>
      </c>
      <c r="B63" s="106">
        <f>'Tab3'!B13</f>
        <v>19.43</v>
      </c>
      <c r="C63" s="147">
        <f>'Tab28'!B43</f>
        <v>30.09</v>
      </c>
    </row>
    <row r="64" spans="1:3" ht="14.25" x14ac:dyDescent="0.2">
      <c r="A64" s="146">
        <v>2010</v>
      </c>
      <c r="B64" s="106">
        <f>'Tab3'!B14</f>
        <v>19.59</v>
      </c>
      <c r="C64" s="147">
        <f>'Tab28'!B44</f>
        <v>31.14</v>
      </c>
    </row>
    <row r="65" spans="1:16" ht="14.25" x14ac:dyDescent="0.2">
      <c r="A65" s="146">
        <v>2011</v>
      </c>
      <c r="B65" s="106">
        <f>'Tab3'!B15</f>
        <v>20.100000000000001</v>
      </c>
      <c r="C65" s="147">
        <f>'Tab28'!B45</f>
        <v>32.590000000000003</v>
      </c>
    </row>
    <row r="66" spans="1:16" ht="14.25" x14ac:dyDescent="0.2">
      <c r="A66" s="146">
        <v>2012</v>
      </c>
      <c r="B66" s="106">
        <f>'Tab3'!B16</f>
        <v>21.11</v>
      </c>
      <c r="C66" s="147">
        <f>'Tab28'!B46</f>
        <v>33.479999999999997</v>
      </c>
    </row>
    <row r="67" spans="1:16" ht="14.25" x14ac:dyDescent="0.2">
      <c r="A67" s="146">
        <v>2013</v>
      </c>
      <c r="B67" s="106">
        <f>'Tab3'!B17</f>
        <v>21.94</v>
      </c>
      <c r="C67" s="147">
        <f>'Tab28'!B47</f>
        <v>35.42</v>
      </c>
    </row>
    <row r="68" spans="1:16" ht="14.25" x14ac:dyDescent="0.2">
      <c r="A68" s="146">
        <v>2014</v>
      </c>
      <c r="B68" s="106">
        <f>'Tab3'!B18</f>
        <v>22.7</v>
      </c>
      <c r="C68" s="147">
        <f>'Tab28'!B48</f>
        <v>37.200000000000003</v>
      </c>
    </row>
    <row r="69" spans="1:16" ht="14.25" x14ac:dyDescent="0.2">
      <c r="A69" s="146">
        <v>2015</v>
      </c>
      <c r="B69" s="106">
        <f>'Tab3'!B19</f>
        <v>23.5</v>
      </c>
      <c r="C69" s="147">
        <f>'Tab28'!B49</f>
        <v>38.93</v>
      </c>
    </row>
    <row r="70" spans="1:16" ht="14.25" x14ac:dyDescent="0.2">
      <c r="A70" s="146">
        <v>2016</v>
      </c>
      <c r="B70" s="106">
        <f>'Tab3'!B20</f>
        <v>24.48</v>
      </c>
      <c r="C70" s="147" t="str">
        <f>'Tab28'!B50</f>
        <v>.</v>
      </c>
      <c r="D70" s="180"/>
      <c r="E70" s="180"/>
      <c r="F70" s="180"/>
      <c r="G70" s="180"/>
      <c r="H70" s="180"/>
      <c r="I70" s="180"/>
      <c r="J70" s="180"/>
    </row>
    <row r="71" spans="1:16" ht="14.25" x14ac:dyDescent="0.2">
      <c r="A71" s="183"/>
      <c r="B71" s="106"/>
      <c r="C71" s="147"/>
      <c r="D71" s="180"/>
      <c r="E71" s="180"/>
      <c r="F71" s="180"/>
      <c r="G71" s="180"/>
      <c r="H71" s="180"/>
      <c r="I71" s="180"/>
      <c r="J71" s="180"/>
    </row>
    <row r="72" spans="1:16" ht="14.25" x14ac:dyDescent="0.2">
      <c r="A72" s="142" t="s">
        <v>336</v>
      </c>
      <c r="B72" s="106"/>
      <c r="C72" s="147"/>
      <c r="D72" s="180"/>
      <c r="E72" s="180"/>
      <c r="F72" s="180"/>
      <c r="G72" s="180"/>
      <c r="H72" s="180"/>
      <c r="I72" s="180"/>
      <c r="J72" s="180"/>
    </row>
    <row r="73" spans="1:16" ht="14.25" x14ac:dyDescent="0.2">
      <c r="A73" s="182" t="s">
        <v>337</v>
      </c>
      <c r="B73" s="106"/>
      <c r="C73" s="147"/>
      <c r="D73" s="180"/>
      <c r="E73" s="180"/>
      <c r="F73" s="180"/>
      <c r="G73" s="180"/>
      <c r="H73" s="180"/>
      <c r="I73" s="180"/>
      <c r="J73" s="180"/>
    </row>
    <row r="74" spans="1:16" ht="15" x14ac:dyDescent="0.2">
      <c r="A74" s="149"/>
      <c r="B74" s="150"/>
      <c r="C74" s="150"/>
      <c r="D74" s="150"/>
      <c r="E74" s="150"/>
      <c r="F74" s="150"/>
      <c r="G74" s="150"/>
      <c r="H74" s="150"/>
      <c r="I74" s="150"/>
      <c r="J74" s="150"/>
      <c r="K74" s="150"/>
      <c r="L74" s="150"/>
      <c r="M74" s="150"/>
      <c r="N74" s="150"/>
      <c r="O74" s="150"/>
      <c r="P74" s="150"/>
    </row>
    <row r="75" spans="1:16" x14ac:dyDescent="0.2">
      <c r="A75" s="151" t="s">
        <v>5</v>
      </c>
      <c r="B75" s="374" t="s">
        <v>6</v>
      </c>
      <c r="C75" s="375"/>
      <c r="D75" s="375"/>
      <c r="E75" s="376"/>
      <c r="F75" s="152">
        <v>2006</v>
      </c>
      <c r="G75" s="153">
        <v>2007</v>
      </c>
      <c r="H75" s="152">
        <v>2008</v>
      </c>
      <c r="I75" s="154">
        <v>2009</v>
      </c>
      <c r="J75" s="155">
        <v>2010</v>
      </c>
      <c r="K75" s="152">
        <v>2011</v>
      </c>
      <c r="L75" s="154">
        <v>2012</v>
      </c>
      <c r="M75" s="152">
        <v>2013</v>
      </c>
      <c r="N75" s="154">
        <v>2014</v>
      </c>
      <c r="O75" s="154">
        <v>2015</v>
      </c>
      <c r="P75" s="154">
        <v>2016</v>
      </c>
    </row>
    <row r="76" spans="1:16" x14ac:dyDescent="0.2">
      <c r="A76" s="156" t="s">
        <v>7</v>
      </c>
      <c r="B76" s="365" t="s">
        <v>311</v>
      </c>
      <c r="C76" s="366"/>
      <c r="D76" s="366"/>
      <c r="E76" s="367"/>
      <c r="F76" s="157">
        <f>('Tab7'!G9)/1000</f>
        <v>0.38366600000000001</v>
      </c>
      <c r="G76" s="157">
        <f>('Tab7'!H9)/1000</f>
        <v>0.39747199999999999</v>
      </c>
      <c r="H76" s="157">
        <f>('Tab7'!I9)/1000</f>
        <v>0.40748299999999998</v>
      </c>
      <c r="I76" s="157">
        <f>('Tab7'!J9)/1000</f>
        <v>0.40035899999999996</v>
      </c>
      <c r="J76" s="157">
        <f>('Tab7'!K9)/1000</f>
        <v>0.40392800000000001</v>
      </c>
      <c r="K76" s="157">
        <f>('Tab7'!L9)/1000</f>
        <v>0.422848</v>
      </c>
      <c r="L76" s="157">
        <f>('Tab7'!M9)/1000</f>
        <v>0.45533300000000004</v>
      </c>
      <c r="M76" s="157">
        <f>('Tab7'!N9)/1000</f>
        <v>0.45341599999999999</v>
      </c>
      <c r="N76" s="157">
        <f>('Tab7'!O9)/1000</f>
        <v>0.43808900000000001</v>
      </c>
      <c r="O76" s="157">
        <f>('Tab7'!P9)/1000</f>
        <v>0.43334400000000001</v>
      </c>
      <c r="P76" s="157">
        <f>('Tab7'!Q9)/1000</f>
        <v>0.43342999999999998</v>
      </c>
    </row>
    <row r="77" spans="1:16" x14ac:dyDescent="0.2">
      <c r="A77" s="158" t="s">
        <v>11</v>
      </c>
      <c r="B77" s="159" t="s">
        <v>12</v>
      </c>
      <c r="C77" s="160"/>
      <c r="D77" s="161"/>
      <c r="E77" s="162"/>
      <c r="F77" s="157">
        <f>('Tab7'!G11)/1000</f>
        <v>5.8668149999999999</v>
      </c>
      <c r="G77" s="157">
        <f>('Tab7'!H11)/1000</f>
        <v>6.2187039999999998</v>
      </c>
      <c r="H77" s="157">
        <f>('Tab7'!I11)/1000</f>
        <v>6.5456830000000004</v>
      </c>
      <c r="I77" s="157">
        <f>('Tab7'!J11)/1000</f>
        <v>6.1768510000000001</v>
      </c>
      <c r="J77" s="157">
        <f>('Tab7'!K11)/1000</f>
        <v>6.4737900000000002</v>
      </c>
      <c r="K77" s="157">
        <f>('Tab7'!L11)/1000</f>
        <v>6.9390979999999995</v>
      </c>
      <c r="L77" s="157">
        <f>('Tab7'!M11)/1000</f>
        <v>7.2177759999999997</v>
      </c>
      <c r="M77" s="157">
        <f>('Tab7'!N11)/1000</f>
        <v>7.5013290000000001</v>
      </c>
      <c r="N77" s="157">
        <f>('Tab7'!O11)/1000</f>
        <v>7.6740959999999996</v>
      </c>
      <c r="O77" s="157">
        <f>('Tab7'!P11)/1000</f>
        <v>7.8940959999999993</v>
      </c>
      <c r="P77" s="157">
        <f>('Tab7'!Q11)/1000</f>
        <v>8.2596620000000005</v>
      </c>
    </row>
    <row r="78" spans="1:16" x14ac:dyDescent="0.2">
      <c r="A78" s="158" t="s">
        <v>19</v>
      </c>
      <c r="B78" s="163" t="s">
        <v>20</v>
      </c>
      <c r="C78" s="160"/>
      <c r="D78" s="161"/>
      <c r="E78" s="164"/>
      <c r="F78" s="157">
        <f>('Tab7'!G17)/1000</f>
        <v>1.5754509999999999</v>
      </c>
      <c r="G78" s="157">
        <f>('Tab7'!H17)/1000</f>
        <v>1.644811</v>
      </c>
      <c r="H78" s="157">
        <f>('Tab7'!I17)/1000</f>
        <v>1.664407</v>
      </c>
      <c r="I78" s="157">
        <f>('Tab7'!J17)/1000</f>
        <v>1.7976110000000001</v>
      </c>
      <c r="J78" s="157">
        <f>('Tab7'!K17)/1000</f>
        <v>1.8109739999999999</v>
      </c>
      <c r="K78" s="157">
        <f>('Tab7'!L17)/1000</f>
        <v>1.88127</v>
      </c>
      <c r="L78" s="157">
        <f>('Tab7'!M17)/1000</f>
        <v>1.9224429999999999</v>
      </c>
      <c r="M78" s="157">
        <f>('Tab7'!N17)/1000</f>
        <v>1.904579</v>
      </c>
      <c r="N78" s="157">
        <f>('Tab7'!O17)/1000</f>
        <v>1.9552799999999999</v>
      </c>
      <c r="O78" s="157">
        <f>('Tab7'!P17)/1000</f>
        <v>1.992337</v>
      </c>
      <c r="P78" s="157">
        <f>('Tab7'!Q17)/1000</f>
        <v>2.0478749999999999</v>
      </c>
    </row>
    <row r="79" spans="1:16" ht="15" customHeight="1" x14ac:dyDescent="0.2">
      <c r="A79" s="158" t="s">
        <v>96</v>
      </c>
      <c r="B79" s="368" t="s">
        <v>102</v>
      </c>
      <c r="C79" s="369"/>
      <c r="D79" s="369"/>
      <c r="E79" s="370"/>
      <c r="F79" s="157">
        <f>('Tab7'!G20)/1000</f>
        <v>4.1893410000000006</v>
      </c>
      <c r="G79" s="157">
        <f>('Tab7'!H20)/1000</f>
        <v>4.2710379999999999</v>
      </c>
      <c r="H79" s="157">
        <f>('Tab7'!I20)/1000</f>
        <v>4.3720919999999994</v>
      </c>
      <c r="I79" s="157">
        <f>('Tab7'!J20)/1000</f>
        <v>4.2305710000000003</v>
      </c>
      <c r="J79" s="157">
        <f>('Tab7'!K20)/1000</f>
        <v>4.27956</v>
      </c>
      <c r="K79" s="157">
        <f>('Tab7'!L20)/1000</f>
        <v>4.4218590000000004</v>
      </c>
      <c r="L79" s="157">
        <f>('Tab7'!M20)/1000</f>
        <v>4.5933929999999998</v>
      </c>
      <c r="M79" s="157">
        <f>('Tab7'!N20)/1000</f>
        <v>4.7281829999999996</v>
      </c>
      <c r="N79" s="157">
        <f>('Tab7'!O20)/1000</f>
        <v>4.9357070000000007</v>
      </c>
      <c r="O79" s="157">
        <f>('Tab7'!P20)/1000</f>
        <v>5.1645640000000004</v>
      </c>
      <c r="P79" s="157">
        <f>('Tab7'!Q20)/1000</f>
        <v>5.3666109999999998</v>
      </c>
    </row>
    <row r="80" spans="1:16" ht="15" customHeight="1" x14ac:dyDescent="0.2">
      <c r="A80" s="156" t="s">
        <v>97</v>
      </c>
      <c r="B80" s="165" t="s">
        <v>312</v>
      </c>
      <c r="C80" s="166"/>
      <c r="D80" s="166"/>
      <c r="E80" s="167"/>
      <c r="F80" s="157">
        <f>('Tab7'!G27)/1000</f>
        <v>2.4834369999999999</v>
      </c>
      <c r="G80" s="157">
        <f>('Tab7'!H27)/1000</f>
        <v>2.6017669999999997</v>
      </c>
      <c r="H80" s="157">
        <f>('Tab7'!I27)/1000</f>
        <v>2.6520859999999997</v>
      </c>
      <c r="I80" s="157">
        <f>('Tab7'!J27)/1000</f>
        <v>2.5662750000000001</v>
      </c>
      <c r="J80" s="157">
        <f>('Tab7'!K27)/1000</f>
        <v>2.7549200000000003</v>
      </c>
      <c r="K80" s="157">
        <f>('Tab7'!L27)/1000</f>
        <v>2.8807069999999997</v>
      </c>
      <c r="L80" s="157">
        <f>('Tab7'!M27)/1000</f>
        <v>3.0581509999999996</v>
      </c>
      <c r="M80" s="157">
        <f>('Tab7'!N27)/1000</f>
        <v>3.1013130000000002</v>
      </c>
      <c r="N80" s="157">
        <f>('Tab7'!O27)/1000</f>
        <v>3.3196950000000003</v>
      </c>
      <c r="O80" s="157">
        <f>('Tab7'!P27)/1000</f>
        <v>3.5058880000000001</v>
      </c>
      <c r="P80" s="157">
        <f>('Tab7'!Q27)/1000</f>
        <v>3.6002170000000002</v>
      </c>
    </row>
    <row r="81" spans="1:16" ht="15" customHeight="1" x14ac:dyDescent="0.2">
      <c r="A81" s="156" t="s">
        <v>98</v>
      </c>
      <c r="B81" s="371" t="s">
        <v>103</v>
      </c>
      <c r="C81" s="372"/>
      <c r="D81" s="372"/>
      <c r="E81" s="373"/>
      <c r="F81" s="157">
        <f>('Tab7'!G34)/1000</f>
        <v>8.7697559999999992</v>
      </c>
      <c r="G81" s="157">
        <f>('Tab7'!H34)/1000</f>
        <v>8.7906449999999996</v>
      </c>
      <c r="H81" s="157">
        <f>('Tab7'!I34)/1000</f>
        <v>9.1372729999999986</v>
      </c>
      <c r="I81" s="157">
        <f>('Tab7'!J34)/1000</f>
        <v>9.5962669999999992</v>
      </c>
      <c r="J81" s="157">
        <f>('Tab7'!K34)/1000</f>
        <v>9.8412939999999995</v>
      </c>
      <c r="K81" s="157">
        <f>('Tab7'!L34)/1000</f>
        <v>9.9213400000000007</v>
      </c>
      <c r="L81" s="157">
        <f>('Tab7'!M34)/1000</f>
        <v>10.164792</v>
      </c>
      <c r="M81" s="157">
        <f>('Tab7'!N34)/1000</f>
        <v>10.466671</v>
      </c>
      <c r="N81" s="157">
        <f>('Tab7'!O34)/1000</f>
        <v>10.933731999999999</v>
      </c>
      <c r="O81" s="157">
        <f>('Tab7'!P34)/1000</f>
        <v>11.431225</v>
      </c>
      <c r="P81" s="157">
        <f>('Tab7'!Q34)/1000</f>
        <v>11.917219999999999</v>
      </c>
    </row>
    <row r="82" spans="1:16" s="160" customFormat="1" x14ac:dyDescent="0.2">
      <c r="A82" s="168"/>
      <c r="B82" s="169"/>
      <c r="C82" s="170"/>
      <c r="D82" s="377"/>
      <c r="E82" s="377"/>
    </row>
    <row r="83" spans="1:16" x14ac:dyDescent="0.2">
      <c r="A83" s="142" t="s">
        <v>338</v>
      </c>
    </row>
    <row r="84" spans="1:16" x14ac:dyDescent="0.2">
      <c r="A84" s="378" t="s">
        <v>339</v>
      </c>
      <c r="B84" s="378"/>
      <c r="C84" s="378"/>
      <c r="D84" s="378"/>
      <c r="E84" s="378"/>
      <c r="F84" s="378"/>
      <c r="G84" s="378"/>
      <c r="H84" s="378"/>
      <c r="I84" s="378"/>
      <c r="J84" s="378"/>
    </row>
    <row r="85" spans="1:16" ht="15" x14ac:dyDescent="0.2">
      <c r="A85" s="149"/>
      <c r="B85" s="150"/>
      <c r="C85" s="150"/>
      <c r="D85" s="150"/>
      <c r="E85" s="150"/>
      <c r="F85" s="150"/>
      <c r="G85" s="150"/>
      <c r="H85" s="150"/>
      <c r="I85" s="150"/>
      <c r="J85" s="150"/>
      <c r="K85" s="150"/>
      <c r="L85" s="150"/>
      <c r="M85" s="150"/>
      <c r="N85" s="150"/>
      <c r="O85" s="150"/>
      <c r="P85" s="150"/>
    </row>
    <row r="86" spans="1:16" x14ac:dyDescent="0.2">
      <c r="A86" s="151" t="s">
        <v>5</v>
      </c>
      <c r="B86" s="374" t="s">
        <v>6</v>
      </c>
      <c r="C86" s="375"/>
      <c r="D86" s="375"/>
      <c r="E86" s="376"/>
      <c r="F86" s="152">
        <v>2006</v>
      </c>
      <c r="G86" s="153">
        <v>2007</v>
      </c>
      <c r="H86" s="152">
        <v>2008</v>
      </c>
      <c r="I86" s="154">
        <v>2009</v>
      </c>
      <c r="J86" s="155">
        <v>2010</v>
      </c>
      <c r="K86" s="152">
        <v>2011</v>
      </c>
      <c r="L86" s="154">
        <v>2012</v>
      </c>
      <c r="M86" s="152">
        <v>2013</v>
      </c>
      <c r="N86" s="154">
        <v>2014</v>
      </c>
      <c r="O86" s="154">
        <v>2015</v>
      </c>
      <c r="P86" s="154">
        <v>2016</v>
      </c>
    </row>
    <row r="87" spans="1:16" x14ac:dyDescent="0.2">
      <c r="A87" s="156" t="s">
        <v>7</v>
      </c>
      <c r="B87" s="365" t="s">
        <v>311</v>
      </c>
      <c r="C87" s="366"/>
      <c r="D87" s="366"/>
      <c r="E87" s="367"/>
      <c r="F87" s="157">
        <f>('Tab8'!G9)/1000</f>
        <v>21.31</v>
      </c>
      <c r="G87" s="157">
        <f>('Tab8'!H9)/1000</f>
        <v>21.524999999999999</v>
      </c>
      <c r="H87" s="157">
        <f>('Tab8'!I9)/1000</f>
        <v>22.113</v>
      </c>
      <c r="I87" s="157">
        <f>('Tab8'!J9)/1000</f>
        <v>22.068000000000001</v>
      </c>
      <c r="J87" s="157">
        <f>('Tab8'!K9)/1000</f>
        <v>22.625</v>
      </c>
      <c r="K87" s="157">
        <f>('Tab8'!L9)/1000</f>
        <v>23.8</v>
      </c>
      <c r="L87" s="157">
        <f>('Tab8'!M9)/1000</f>
        <v>24.776</v>
      </c>
      <c r="M87" s="157">
        <f>('Tab8'!N9)/1000</f>
        <v>24.902999999999999</v>
      </c>
      <c r="N87" s="157">
        <f>('Tab8'!O9)/1000</f>
        <v>25.047000000000001</v>
      </c>
      <c r="O87" s="157">
        <f>('Tab8'!P9)/1000</f>
        <v>25.45</v>
      </c>
      <c r="P87" s="157">
        <f>('Tab8'!Q9)/1000</f>
        <v>26.428999999999998</v>
      </c>
    </row>
    <row r="88" spans="1:16" x14ac:dyDescent="0.2">
      <c r="A88" s="158" t="s">
        <v>11</v>
      </c>
      <c r="B88" s="159" t="s">
        <v>12</v>
      </c>
      <c r="C88" s="160"/>
      <c r="D88" s="161"/>
      <c r="E88" s="162"/>
      <c r="F88" s="157">
        <f>('Tab8'!G11)/1000</f>
        <v>29.9</v>
      </c>
      <c r="G88" s="157">
        <f>('Tab8'!H11)/1000</f>
        <v>30.638000000000002</v>
      </c>
      <c r="H88" s="157">
        <f>('Tab8'!I11)/1000</f>
        <v>31.172999999999998</v>
      </c>
      <c r="I88" s="157">
        <f>('Tab8'!J11)/1000</f>
        <v>29.856000000000002</v>
      </c>
      <c r="J88" s="157">
        <f>('Tab8'!K11)/1000</f>
        <v>31.335999999999999</v>
      </c>
      <c r="K88" s="157">
        <f>('Tab8'!L11)/1000</f>
        <v>32.335000000000001</v>
      </c>
      <c r="L88" s="157">
        <f>('Tab8'!M11)/1000</f>
        <v>33.109000000000002</v>
      </c>
      <c r="M88" s="157">
        <f>('Tab8'!N11)/1000</f>
        <v>34.25</v>
      </c>
      <c r="N88" s="157">
        <f>('Tab8'!O11)/1000</f>
        <v>35.003999999999998</v>
      </c>
      <c r="O88" s="157">
        <f>('Tab8'!P11)/1000</f>
        <v>35.92</v>
      </c>
      <c r="P88" s="157">
        <f>('Tab8'!Q11)/1000</f>
        <v>37.390999999999998</v>
      </c>
    </row>
    <row r="89" spans="1:16" x14ac:dyDescent="0.2">
      <c r="A89" s="158" t="s">
        <v>19</v>
      </c>
      <c r="B89" s="163" t="s">
        <v>20</v>
      </c>
      <c r="C89" s="160"/>
      <c r="D89" s="161"/>
      <c r="E89" s="164"/>
      <c r="F89" s="157">
        <f>('Tab8'!G17)/1000</f>
        <v>23.992999999999999</v>
      </c>
      <c r="G89" s="157">
        <f>('Tab8'!H17)/1000</f>
        <v>24.507999999999999</v>
      </c>
      <c r="H89" s="157">
        <f>('Tab8'!I17)/1000</f>
        <v>25.178999999999998</v>
      </c>
      <c r="I89" s="157">
        <f>('Tab8'!J17)/1000</f>
        <v>27.24</v>
      </c>
      <c r="J89" s="157">
        <f>('Tab8'!K17)/1000</f>
        <v>27.846</v>
      </c>
      <c r="K89" s="157">
        <f>('Tab8'!L17)/1000</f>
        <v>28.814</v>
      </c>
      <c r="L89" s="157">
        <f>('Tab8'!M17)/1000</f>
        <v>29.61</v>
      </c>
      <c r="M89" s="157">
        <f>('Tab8'!N17)/1000</f>
        <v>30.103999999999999</v>
      </c>
      <c r="N89" s="157">
        <f>('Tab8'!O17)/1000</f>
        <v>31.466000000000001</v>
      </c>
      <c r="O89" s="157">
        <f>('Tab8'!P17)/1000</f>
        <v>32.954000000000001</v>
      </c>
      <c r="P89" s="157">
        <f>('Tab8'!Q17)/1000</f>
        <v>34.328000000000003</v>
      </c>
    </row>
    <row r="90" spans="1:16" ht="15" customHeight="1" x14ac:dyDescent="0.2">
      <c r="A90" s="158" t="s">
        <v>96</v>
      </c>
      <c r="B90" s="368" t="s">
        <v>102</v>
      </c>
      <c r="C90" s="369"/>
      <c r="D90" s="369"/>
      <c r="E90" s="370"/>
      <c r="F90" s="157">
        <f>('Tab8'!G20)/1000</f>
        <v>20.818000000000001</v>
      </c>
      <c r="G90" s="157">
        <f>('Tab8'!H20)/1000</f>
        <v>21.023</v>
      </c>
      <c r="H90" s="157">
        <f>('Tab8'!I20)/1000</f>
        <v>21.536999999999999</v>
      </c>
      <c r="I90" s="157">
        <f>('Tab8'!J20)/1000</f>
        <v>21.033999999999999</v>
      </c>
      <c r="J90" s="157">
        <f>('Tab8'!K20)/1000</f>
        <v>21.526</v>
      </c>
      <c r="K90" s="157">
        <f>('Tab8'!L20)/1000</f>
        <v>22.204000000000001</v>
      </c>
      <c r="L90" s="157">
        <f>('Tab8'!M20)/1000</f>
        <v>23.099</v>
      </c>
      <c r="M90" s="157">
        <f>('Tab8'!N20)/1000</f>
        <v>23.619</v>
      </c>
      <c r="N90" s="157">
        <f>('Tab8'!O20)/1000</f>
        <v>24.614000000000001</v>
      </c>
      <c r="O90" s="157">
        <f>('Tab8'!P20)/1000</f>
        <v>25.821000000000002</v>
      </c>
      <c r="P90" s="157">
        <f>('Tab8'!Q20)/1000</f>
        <v>26.561</v>
      </c>
    </row>
    <row r="91" spans="1:16" ht="15" customHeight="1" x14ac:dyDescent="0.2">
      <c r="A91" s="156" t="s">
        <v>97</v>
      </c>
      <c r="B91" s="165" t="s">
        <v>312</v>
      </c>
      <c r="C91" s="166"/>
      <c r="D91" s="166"/>
      <c r="E91" s="167"/>
      <c r="F91" s="157">
        <f>('Tab8'!G27)/1000</f>
        <v>20.777000000000001</v>
      </c>
      <c r="G91" s="157">
        <f>('Tab8'!H27)/1000</f>
        <v>20.619</v>
      </c>
      <c r="H91" s="157">
        <f>('Tab8'!I27)/1000</f>
        <v>21.146999999999998</v>
      </c>
      <c r="I91" s="157">
        <f>('Tab8'!J27)/1000</f>
        <v>21.651</v>
      </c>
      <c r="J91" s="157">
        <f>('Tab8'!K27)/1000</f>
        <v>21.696999999999999</v>
      </c>
      <c r="K91" s="157">
        <f>('Tab8'!L27)/1000</f>
        <v>22.27</v>
      </c>
      <c r="L91" s="157">
        <f>('Tab8'!M27)/1000</f>
        <v>23.58</v>
      </c>
      <c r="M91" s="157">
        <f>('Tab8'!N27)/1000</f>
        <v>24.440999999999999</v>
      </c>
      <c r="N91" s="157">
        <f>('Tab8'!O27)/1000</f>
        <v>26.062000000000001</v>
      </c>
      <c r="O91" s="157">
        <f>('Tab8'!P27)/1000</f>
        <v>27.224</v>
      </c>
      <c r="P91" s="157">
        <f>('Tab8'!Q27)/1000</f>
        <v>28.050999999999998</v>
      </c>
    </row>
    <row r="92" spans="1:16" ht="15" customHeight="1" x14ac:dyDescent="0.2">
      <c r="A92" s="156" t="s">
        <v>98</v>
      </c>
      <c r="B92" s="371" t="s">
        <v>103</v>
      </c>
      <c r="C92" s="372"/>
      <c r="D92" s="372"/>
      <c r="E92" s="373"/>
      <c r="F92" s="157">
        <f>('Tab8'!G34)/1000</f>
        <v>28.562999999999999</v>
      </c>
      <c r="G92" s="157">
        <f>('Tab8'!H34)/1000</f>
        <v>28.72</v>
      </c>
      <c r="H92" s="157">
        <f>('Tab8'!I34)/1000</f>
        <v>29.593</v>
      </c>
      <c r="I92" s="157">
        <f>('Tab8'!J34)/1000</f>
        <v>30.756</v>
      </c>
      <c r="J92" s="157">
        <f>('Tab8'!K34)/1000</f>
        <v>31.509</v>
      </c>
      <c r="K92" s="157">
        <f>('Tab8'!L34)/1000</f>
        <v>32.476999999999997</v>
      </c>
      <c r="L92" s="157">
        <f>('Tab8'!M34)/1000</f>
        <v>33.505000000000003</v>
      </c>
      <c r="M92" s="157">
        <f>('Tab8'!N34)/1000</f>
        <v>34.261000000000003</v>
      </c>
      <c r="N92" s="157">
        <f>('Tab8'!O34)/1000</f>
        <v>35.613999999999997</v>
      </c>
      <c r="O92" s="157">
        <f>('Tab8'!P34)/1000</f>
        <v>37.113999999999997</v>
      </c>
      <c r="P92" s="157">
        <f>('Tab8'!Q34)/1000</f>
        <v>38.308</v>
      </c>
    </row>
    <row r="93" spans="1:16" ht="15" customHeight="1" x14ac:dyDescent="0.2">
      <c r="A93" s="168"/>
      <c r="B93" s="172"/>
      <c r="C93" s="172"/>
      <c r="D93" s="172"/>
      <c r="E93" s="172"/>
      <c r="F93" s="171"/>
      <c r="G93" s="171"/>
      <c r="H93" s="171"/>
      <c r="I93" s="171"/>
      <c r="J93" s="171"/>
      <c r="K93" s="171"/>
      <c r="L93" s="171"/>
      <c r="M93" s="171"/>
      <c r="N93" s="171"/>
      <c r="O93" s="171"/>
      <c r="P93" s="171"/>
    </row>
    <row r="94" spans="1:16" ht="14.25" x14ac:dyDescent="0.2">
      <c r="A94" s="142" t="s">
        <v>341</v>
      </c>
      <c r="B94" s="106"/>
      <c r="C94" s="147"/>
      <c r="D94" s="180"/>
      <c r="E94" s="180"/>
      <c r="F94" s="180"/>
      <c r="G94" s="180"/>
      <c r="H94" s="180"/>
      <c r="I94" s="180"/>
      <c r="J94" s="180"/>
    </row>
    <row r="95" spans="1:16" ht="14.25" x14ac:dyDescent="0.2">
      <c r="A95" s="182" t="s">
        <v>340</v>
      </c>
      <c r="B95" s="106"/>
      <c r="C95" s="147"/>
      <c r="D95" s="180"/>
      <c r="E95" s="180"/>
      <c r="F95" s="180"/>
      <c r="G95" s="180"/>
      <c r="H95" s="180"/>
      <c r="I95" s="180"/>
      <c r="J95" s="180"/>
    </row>
    <row r="96" spans="1:16" ht="15" x14ac:dyDescent="0.2">
      <c r="A96" s="149"/>
      <c r="B96" s="150"/>
      <c r="C96" s="150"/>
      <c r="D96" s="150"/>
      <c r="E96" s="150"/>
      <c r="F96" s="150"/>
      <c r="G96" s="150"/>
      <c r="H96" s="150"/>
      <c r="I96" s="150"/>
      <c r="J96" s="150"/>
      <c r="K96" s="150"/>
      <c r="L96" s="150"/>
      <c r="M96" s="150"/>
      <c r="N96" s="150"/>
      <c r="O96" s="150"/>
      <c r="P96" s="150"/>
    </row>
    <row r="97" spans="1:17" x14ac:dyDescent="0.2">
      <c r="A97" s="151" t="s">
        <v>5</v>
      </c>
      <c r="B97" s="374" t="s">
        <v>6</v>
      </c>
      <c r="C97" s="375"/>
      <c r="D97" s="375"/>
      <c r="E97" s="376"/>
      <c r="F97" s="152">
        <v>2006</v>
      </c>
      <c r="G97" s="153">
        <v>2007</v>
      </c>
      <c r="H97" s="152">
        <v>2008</v>
      </c>
      <c r="I97" s="154">
        <v>2009</v>
      </c>
      <c r="J97" s="155">
        <v>2010</v>
      </c>
      <c r="K97" s="152">
        <v>2011</v>
      </c>
      <c r="L97" s="154">
        <v>2012</v>
      </c>
      <c r="M97" s="152">
        <v>2013</v>
      </c>
      <c r="N97" s="154">
        <v>2014</v>
      </c>
      <c r="O97" s="154">
        <v>2015</v>
      </c>
      <c r="P97" s="154">
        <v>2016</v>
      </c>
    </row>
    <row r="98" spans="1:17" x14ac:dyDescent="0.2">
      <c r="A98" s="156" t="s">
        <v>7</v>
      </c>
      <c r="B98" s="365" t="s">
        <v>311</v>
      </c>
      <c r="C98" s="366"/>
      <c r="D98" s="366"/>
      <c r="E98" s="367"/>
      <c r="F98" s="157">
        <f>'Tab19'!G9</f>
        <v>18.004000000000001</v>
      </c>
      <c r="G98" s="157">
        <f>'Tab19'!H9</f>
        <v>18.466000000000001</v>
      </c>
      <c r="H98" s="157">
        <f>'Tab19'!I9</f>
        <v>18.427</v>
      </c>
      <c r="I98" s="157">
        <f>'Tab19'!J9</f>
        <v>18.141999999999999</v>
      </c>
      <c r="J98" s="157">
        <f>'Tab19'!K9</f>
        <v>17.853000000000002</v>
      </c>
      <c r="K98" s="157">
        <f>'Tab19'!L9</f>
        <v>17.766999999999999</v>
      </c>
      <c r="L98" s="157">
        <f>'Tab19'!M9</f>
        <v>18.378</v>
      </c>
      <c r="M98" s="157">
        <f>'Tab19'!N9</f>
        <v>18.207000000000001</v>
      </c>
      <c r="N98" s="157">
        <f>'Tab19'!O9</f>
        <v>17.491</v>
      </c>
      <c r="O98" s="157">
        <f>'Tab19'!P9</f>
        <v>17.027000000000001</v>
      </c>
      <c r="P98" s="157">
        <f>'Tab19'!Q9</f>
        <v>16.399999999999999</v>
      </c>
    </row>
    <row r="99" spans="1:17" x14ac:dyDescent="0.2">
      <c r="A99" s="158" t="s">
        <v>11</v>
      </c>
      <c r="B99" s="159" t="s">
        <v>12</v>
      </c>
      <c r="C99" s="160"/>
      <c r="D99" s="161"/>
      <c r="E99" s="162"/>
      <c r="F99" s="157">
        <f>'Tab19'!G11</f>
        <v>196.21199999999999</v>
      </c>
      <c r="G99" s="157">
        <f>'Tab19'!H11</f>
        <v>202.97300000000001</v>
      </c>
      <c r="H99" s="157">
        <f>'Tab19'!I11</f>
        <v>209.98099999999999</v>
      </c>
      <c r="I99" s="157">
        <f>'Tab19'!J11</f>
        <v>206.89</v>
      </c>
      <c r="J99" s="157">
        <f>'Tab19'!K11</f>
        <v>206.59299999999999</v>
      </c>
      <c r="K99" s="157">
        <f>'Tab19'!L11</f>
        <v>214.60300000000001</v>
      </c>
      <c r="L99" s="157">
        <f>'Tab19'!M11</f>
        <v>218.00299999999999</v>
      </c>
      <c r="M99" s="157">
        <f>'Tab19'!N11</f>
        <v>219.01599999999999</v>
      </c>
      <c r="N99" s="157">
        <f>'Tab19'!O11</f>
        <v>219.23699999999999</v>
      </c>
      <c r="O99" s="157">
        <f>'Tab19'!P11</f>
        <v>219.76900000000001</v>
      </c>
      <c r="P99" s="157">
        <f>'Tab19'!Q11</f>
        <v>220.90100000000001</v>
      </c>
    </row>
    <row r="100" spans="1:17" x14ac:dyDescent="0.2">
      <c r="A100" s="158" t="s">
        <v>19</v>
      </c>
      <c r="B100" s="163" t="s">
        <v>20</v>
      </c>
      <c r="C100" s="160"/>
      <c r="D100" s="161"/>
      <c r="E100" s="164"/>
      <c r="F100" s="157">
        <f>'Tab19'!G17</f>
        <v>65.662999999999997</v>
      </c>
      <c r="G100" s="157">
        <f>'Tab19'!H17</f>
        <v>67.111999999999995</v>
      </c>
      <c r="H100" s="157">
        <f>'Tab19'!I17</f>
        <v>66.102000000000004</v>
      </c>
      <c r="I100" s="157">
        <f>'Tab19'!J17</f>
        <v>65.992000000000004</v>
      </c>
      <c r="J100" s="157">
        <f>'Tab19'!K17</f>
        <v>65.034999999999997</v>
      </c>
      <c r="K100" s="157">
        <f>'Tab19'!L17</f>
        <v>65.290000000000006</v>
      </c>
      <c r="L100" s="157">
        <f>'Tab19'!M17</f>
        <v>64.926000000000002</v>
      </c>
      <c r="M100" s="157">
        <f>'Tab19'!N17</f>
        <v>63.267000000000003</v>
      </c>
      <c r="N100" s="157">
        <f>'Tab19'!O17</f>
        <v>62.139000000000003</v>
      </c>
      <c r="O100" s="157">
        <f>'Tab19'!P17</f>
        <v>60.459000000000003</v>
      </c>
      <c r="P100" s="157">
        <f>'Tab19'!Q17</f>
        <v>59.655999999999999</v>
      </c>
    </row>
    <row r="101" spans="1:17" ht="15" customHeight="1" x14ac:dyDescent="0.2">
      <c r="A101" s="158" t="s">
        <v>96</v>
      </c>
      <c r="B101" s="368" t="s">
        <v>102</v>
      </c>
      <c r="C101" s="369"/>
      <c r="D101" s="369"/>
      <c r="E101" s="370"/>
      <c r="F101" s="157">
        <f>'Tab19'!G20</f>
        <v>201.23500000000001</v>
      </c>
      <c r="G101" s="157">
        <f>'Tab19'!H20</f>
        <v>203.15700000000001</v>
      </c>
      <c r="H101" s="157">
        <f>'Tab19'!I20</f>
        <v>203.006</v>
      </c>
      <c r="I101" s="157">
        <f>'Tab19'!J20</f>
        <v>201.126</v>
      </c>
      <c r="J101" s="157">
        <f>'Tab19'!K20</f>
        <v>198.81299999999999</v>
      </c>
      <c r="K101" s="157">
        <f>'Tab19'!L20</f>
        <v>199.15100000000001</v>
      </c>
      <c r="L101" s="157">
        <f>'Tab19'!M20</f>
        <v>198.85900000000001</v>
      </c>
      <c r="M101" s="157">
        <f>'Tab19'!N20</f>
        <v>200.18700000000001</v>
      </c>
      <c r="N101" s="157">
        <f>'Tab19'!O20</f>
        <v>200.52699999999999</v>
      </c>
      <c r="O101" s="157">
        <f>'Tab19'!P20</f>
        <v>200.01599999999999</v>
      </c>
      <c r="P101" s="157">
        <f>'Tab19'!Q20</f>
        <v>202.04900000000001</v>
      </c>
    </row>
    <row r="102" spans="1:17" ht="15" customHeight="1" x14ac:dyDescent="0.2">
      <c r="A102" s="156" t="s">
        <v>97</v>
      </c>
      <c r="B102" s="165" t="s">
        <v>312</v>
      </c>
      <c r="C102" s="166"/>
      <c r="D102" s="166"/>
      <c r="E102" s="167"/>
      <c r="F102" s="157">
        <f>'Tab19'!G27</f>
        <v>119.53</v>
      </c>
      <c r="G102" s="157">
        <f>'Tab19'!H27</f>
        <v>126.184</v>
      </c>
      <c r="H102" s="157">
        <f>'Tab19'!I27</f>
        <v>125.413</v>
      </c>
      <c r="I102" s="157">
        <f>'Tab19'!J27</f>
        <v>118.529</v>
      </c>
      <c r="J102" s="157">
        <f>'Tab19'!K27</f>
        <v>126.97199999999999</v>
      </c>
      <c r="K102" s="157">
        <f>'Tab19'!L27</f>
        <v>129.35400000000001</v>
      </c>
      <c r="L102" s="157">
        <f>'Tab19'!M27</f>
        <v>129.69200000000001</v>
      </c>
      <c r="M102" s="157">
        <f>'Tab19'!N27</f>
        <v>126.89</v>
      </c>
      <c r="N102" s="157">
        <f>'Tab19'!O27</f>
        <v>127.377</v>
      </c>
      <c r="O102" s="157">
        <f>'Tab19'!P27</f>
        <v>128.77799999999999</v>
      </c>
      <c r="P102" s="157">
        <f>'Tab19'!Q27</f>
        <v>128.346</v>
      </c>
    </row>
    <row r="103" spans="1:17" ht="15" customHeight="1" x14ac:dyDescent="0.2">
      <c r="A103" s="156" t="s">
        <v>98</v>
      </c>
      <c r="B103" s="371" t="s">
        <v>103</v>
      </c>
      <c r="C103" s="372"/>
      <c r="D103" s="372"/>
      <c r="E103" s="373"/>
      <c r="F103" s="157">
        <f>'Tab19'!G34</f>
        <v>307.03100000000001</v>
      </c>
      <c r="G103" s="157">
        <f>'Tab19'!H34</f>
        <v>306.08100000000002</v>
      </c>
      <c r="H103" s="157">
        <f>'Tab19'!I34</f>
        <v>308.76499999999999</v>
      </c>
      <c r="I103" s="157">
        <f>'Tab19'!J34</f>
        <v>312.012</v>
      </c>
      <c r="J103" s="157">
        <f>'Tab19'!K34</f>
        <v>312.33499999999998</v>
      </c>
      <c r="K103" s="157">
        <f>'Tab19'!L34</f>
        <v>305.49</v>
      </c>
      <c r="L103" s="157">
        <f>'Tab19'!M34</f>
        <v>303.38200000000001</v>
      </c>
      <c r="M103" s="157">
        <f>'Tab19'!N34</f>
        <v>305.495</v>
      </c>
      <c r="N103" s="157">
        <f>'Tab19'!O34</f>
        <v>307.00599999999997</v>
      </c>
      <c r="O103" s="157">
        <f>'Tab19'!P34</f>
        <v>308.005</v>
      </c>
      <c r="P103" s="157">
        <f>'Tab19'!Q34</f>
        <v>311.089</v>
      </c>
    </row>
    <row r="104" spans="1:17" ht="15" customHeight="1" x14ac:dyDescent="0.2">
      <c r="A104" s="168"/>
      <c r="B104" s="172"/>
      <c r="C104" s="172"/>
      <c r="D104" s="172"/>
      <c r="E104" s="172"/>
      <c r="F104" s="171"/>
      <c r="G104" s="171"/>
      <c r="H104" s="171"/>
      <c r="I104" s="171"/>
      <c r="J104" s="171"/>
      <c r="K104" s="171"/>
      <c r="L104" s="171"/>
      <c r="M104" s="171"/>
      <c r="N104" s="171"/>
      <c r="O104" s="171"/>
      <c r="P104" s="171"/>
    </row>
    <row r="105" spans="1:17" ht="15" customHeight="1" x14ac:dyDescent="0.2">
      <c r="A105" s="168"/>
      <c r="B105" s="172"/>
      <c r="C105" s="172"/>
      <c r="D105" s="172"/>
      <c r="E105" s="172"/>
      <c r="F105" s="171"/>
      <c r="G105" s="171"/>
      <c r="H105" s="171"/>
      <c r="I105" s="171"/>
      <c r="J105" s="171"/>
      <c r="K105" s="171"/>
      <c r="L105" s="171"/>
      <c r="M105" s="171"/>
      <c r="N105" s="171"/>
      <c r="O105" s="171"/>
      <c r="P105" s="171"/>
    </row>
    <row r="106" spans="1:17" x14ac:dyDescent="0.2">
      <c r="A106" s="142" t="s">
        <v>343</v>
      </c>
    </row>
    <row r="107" spans="1:17" ht="15" x14ac:dyDescent="0.2">
      <c r="A107" s="184" t="s">
        <v>342</v>
      </c>
      <c r="B107" s="180"/>
      <c r="C107" s="180"/>
      <c r="D107" s="180"/>
      <c r="E107" s="180"/>
      <c r="F107" s="180"/>
      <c r="G107" s="180"/>
      <c r="H107" s="180"/>
      <c r="I107" s="180"/>
      <c r="J107" s="180"/>
    </row>
    <row r="108" spans="1:17" ht="15" x14ac:dyDescent="0.2">
      <c r="A108" s="184"/>
    </row>
    <row r="109" spans="1:17" s="173" customFormat="1" ht="15" customHeight="1" x14ac:dyDescent="0.2">
      <c r="A109" s="362" t="s">
        <v>4</v>
      </c>
      <c r="B109" s="359" t="s">
        <v>313</v>
      </c>
      <c r="C109" s="359" t="s">
        <v>56</v>
      </c>
      <c r="D109" s="359" t="s">
        <v>57</v>
      </c>
      <c r="E109" s="356" t="s">
        <v>314</v>
      </c>
      <c r="F109" s="359" t="s">
        <v>59</v>
      </c>
      <c r="G109" s="356" t="s">
        <v>60</v>
      </c>
      <c r="H109" s="356" t="s">
        <v>61</v>
      </c>
      <c r="I109" s="356" t="s">
        <v>315</v>
      </c>
      <c r="J109" s="359" t="s">
        <v>316</v>
      </c>
      <c r="K109" s="362" t="s">
        <v>317</v>
      </c>
      <c r="L109" s="356" t="s">
        <v>318</v>
      </c>
      <c r="M109" s="362" t="s">
        <v>66</v>
      </c>
      <c r="N109" s="356" t="s">
        <v>67</v>
      </c>
      <c r="O109" s="356" t="s">
        <v>319</v>
      </c>
      <c r="P109" s="356" t="s">
        <v>320</v>
      </c>
      <c r="Q109" s="356" t="s">
        <v>0</v>
      </c>
    </row>
    <row r="110" spans="1:17" s="173" customFormat="1" ht="15" customHeight="1" x14ac:dyDescent="0.2">
      <c r="A110" s="363"/>
      <c r="B110" s="360"/>
      <c r="C110" s="360"/>
      <c r="D110" s="360"/>
      <c r="E110" s="357"/>
      <c r="F110" s="360"/>
      <c r="G110" s="357"/>
      <c r="H110" s="357"/>
      <c r="I110" s="357"/>
      <c r="J110" s="360"/>
      <c r="K110" s="363"/>
      <c r="L110" s="357"/>
      <c r="M110" s="363"/>
      <c r="N110" s="357"/>
      <c r="O110" s="357"/>
      <c r="P110" s="357"/>
      <c r="Q110" s="357"/>
    </row>
    <row r="111" spans="1:17" s="173" customFormat="1" ht="15" customHeight="1" x14ac:dyDescent="0.2">
      <c r="A111" s="363"/>
      <c r="B111" s="360"/>
      <c r="C111" s="360"/>
      <c r="D111" s="360"/>
      <c r="E111" s="357"/>
      <c r="F111" s="360"/>
      <c r="G111" s="357"/>
      <c r="H111" s="357"/>
      <c r="I111" s="357"/>
      <c r="J111" s="360"/>
      <c r="K111" s="363"/>
      <c r="L111" s="357"/>
      <c r="M111" s="363"/>
      <c r="N111" s="357"/>
      <c r="O111" s="357"/>
      <c r="P111" s="357"/>
      <c r="Q111" s="357"/>
    </row>
    <row r="112" spans="1:17" s="173" customFormat="1" ht="15" customHeight="1" x14ac:dyDescent="0.2">
      <c r="A112" s="364"/>
      <c r="B112" s="361"/>
      <c r="C112" s="361"/>
      <c r="D112" s="361"/>
      <c r="E112" s="358"/>
      <c r="F112" s="361"/>
      <c r="G112" s="358"/>
      <c r="H112" s="358"/>
      <c r="I112" s="358"/>
      <c r="J112" s="361"/>
      <c r="K112" s="364"/>
      <c r="L112" s="358"/>
      <c r="M112" s="364"/>
      <c r="N112" s="358"/>
      <c r="O112" s="358"/>
      <c r="P112" s="358"/>
      <c r="Q112" s="358"/>
    </row>
    <row r="113" spans="1:17" s="176" customFormat="1" ht="20.100000000000001" customHeight="1" x14ac:dyDescent="0.2">
      <c r="A113" s="174">
        <v>2006</v>
      </c>
      <c r="B113" s="175">
        <f>('Tab23'!B53)/1000</f>
        <v>35.951000000000001</v>
      </c>
      <c r="C113" s="175">
        <f>('Tab23'!C53)/1000</f>
        <v>35.201000000000001</v>
      </c>
      <c r="D113" s="175">
        <f>('Tab23'!D53)/1000</f>
        <v>33.575000000000003</v>
      </c>
      <c r="E113" s="175">
        <f>('Tab23'!E53)/1000</f>
        <v>26.68</v>
      </c>
      <c r="F113" s="175">
        <f>('Tab23'!F53)/1000</f>
        <v>34.398000000000003</v>
      </c>
      <c r="G113" s="175">
        <f>('Tab23'!G53)/1000</f>
        <v>40.274999999999999</v>
      </c>
      <c r="H113" s="175">
        <f>('Tab23'!H53)/1000</f>
        <v>37.811</v>
      </c>
      <c r="I113" s="175">
        <f>('Tab23'!I53)/1000</f>
        <v>24.919</v>
      </c>
      <c r="J113" s="175">
        <f>('Tab23'!J53)/1000</f>
        <v>30.815999999999999</v>
      </c>
      <c r="K113" s="175">
        <f>('Tab23'!K53)/1000</f>
        <v>33.814999999999998</v>
      </c>
      <c r="L113" s="175">
        <f>('Tab23'!L53)/1000</f>
        <v>31.838999999999999</v>
      </c>
      <c r="M113" s="175">
        <f>('Tab23'!M53)/1000</f>
        <v>32.807000000000002</v>
      </c>
      <c r="N113" s="175">
        <f>('Tab23'!N53)/1000</f>
        <v>25.783000000000001</v>
      </c>
      <c r="O113" s="175">
        <f>('Tab23'!O53)/1000</f>
        <v>25.074000000000002</v>
      </c>
      <c r="P113" s="175">
        <f>('Tab23'!P53)/1000</f>
        <v>29.882000000000001</v>
      </c>
      <c r="Q113" s="175">
        <f>('Tab23'!Q53)/1000</f>
        <v>25.635000000000002</v>
      </c>
    </row>
    <row r="114" spans="1:17" s="173" customFormat="1" ht="20.100000000000001" customHeight="1" x14ac:dyDescent="0.2">
      <c r="A114" s="174">
        <v>2016</v>
      </c>
      <c r="B114" s="175">
        <f>('Tab23'!B63)/1000</f>
        <v>43.715000000000003</v>
      </c>
      <c r="C114" s="175">
        <f>('Tab23'!C63)/1000</f>
        <v>43.026000000000003</v>
      </c>
      <c r="D114" s="175">
        <f>('Tab23'!D63)/1000</f>
        <v>41.03</v>
      </c>
      <c r="E114" s="175">
        <f>('Tab23'!E63)/1000</f>
        <v>33.979999999999997</v>
      </c>
      <c r="F114" s="175">
        <f>('Tab23'!F63)/1000</f>
        <v>41.521999999999998</v>
      </c>
      <c r="G114" s="175">
        <f>('Tab23'!G63)/1000</f>
        <v>48.484000000000002</v>
      </c>
      <c r="H114" s="175">
        <f>('Tab23'!H63)/1000</f>
        <v>45.146000000000001</v>
      </c>
      <c r="I114" s="175">
        <f>('Tab23'!I63)/1000</f>
        <v>32.262999999999998</v>
      </c>
      <c r="J114" s="175">
        <f>('Tab23'!J63)/1000</f>
        <v>37.159999999999997</v>
      </c>
      <c r="K114" s="175">
        <f>('Tab23'!K63)/1000</f>
        <v>41.067</v>
      </c>
      <c r="L114" s="175">
        <f>('Tab23'!L63)/1000</f>
        <v>38.496000000000002</v>
      </c>
      <c r="M114" s="175">
        <f>('Tab23'!M63)/1000</f>
        <v>38.369999999999997</v>
      </c>
      <c r="N114" s="175">
        <f>('Tab23'!N63)/1000</f>
        <v>33.593000000000004</v>
      </c>
      <c r="O114" s="175">
        <f>('Tab23'!O63)/1000</f>
        <v>33.22</v>
      </c>
      <c r="P114" s="175">
        <f>('Tab23'!P63)/1000</f>
        <v>36.024999999999999</v>
      </c>
      <c r="Q114" s="175">
        <f>('Tab23'!Q63)/1000</f>
        <v>33.700000000000003</v>
      </c>
    </row>
  </sheetData>
  <mergeCells count="31">
    <mergeCell ref="B90:E90"/>
    <mergeCell ref="B75:E75"/>
    <mergeCell ref="B76:E76"/>
    <mergeCell ref="B79:E79"/>
    <mergeCell ref="B97:E97"/>
    <mergeCell ref="B81:E81"/>
    <mergeCell ref="D82:E82"/>
    <mergeCell ref="A84:J84"/>
    <mergeCell ref="B86:E86"/>
    <mergeCell ref="B87:E87"/>
    <mergeCell ref="B92:E92"/>
    <mergeCell ref="A109:A112"/>
    <mergeCell ref="B109:B112"/>
    <mergeCell ref="C109:C112"/>
    <mergeCell ref="D109:D112"/>
    <mergeCell ref="E109:E112"/>
    <mergeCell ref="F109:F112"/>
    <mergeCell ref="G109:G112"/>
    <mergeCell ref="H109:H112"/>
    <mergeCell ref="B98:E98"/>
    <mergeCell ref="B101:E101"/>
    <mergeCell ref="B103:E103"/>
    <mergeCell ref="O109:O112"/>
    <mergeCell ref="P109:P112"/>
    <mergeCell ref="Q109:Q112"/>
    <mergeCell ref="I109:I112"/>
    <mergeCell ref="J109:J112"/>
    <mergeCell ref="K109:K112"/>
    <mergeCell ref="L109:L112"/>
    <mergeCell ref="M109:M112"/>
    <mergeCell ref="N109:N112"/>
  </mergeCells>
  <conditionalFormatting sqref="B114:Q114">
    <cfRule type="cellIs" dxfId="145" priority="1" stopIfTrue="1" operator="equal">
      <formula>"."</formula>
    </cfRule>
  </conditionalFormatting>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cols>
    <col min="1" max="6" width="11.5546875" style="177" customWidth="1"/>
    <col min="7" max="16384" width="11.5546875" style="177"/>
  </cols>
  <sheetData/>
  <printOptions horizontalCentered="1"/>
  <pageMargins left="0.59055118110236227" right="0.59055118110236227" top="0.78740157480314965" bottom="0.39370078740157483" header="0.31496062992125984" footer="0.31496062992125984"/>
  <pageSetup paperSize="9" firstPageNumber="8" orientation="portrait" useFirstPageNumber="1" r:id="rId1"/>
  <headerFooter>
    <oddHeader>&amp;C-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cols>
    <col min="1" max="6" width="11.5546875" style="177" customWidth="1"/>
    <col min="7" max="16384" width="11.5546875" style="177"/>
  </cols>
  <sheetData/>
  <printOptions horizontalCentered="1"/>
  <pageMargins left="0.59055118110236227" right="0.59055118110236227" top="0.78740157480314965" bottom="0.39370078740157483" header="0.31496062992125984" footer="0.31496062992125984"/>
  <pageSetup paperSize="9" firstPageNumber="9" orientation="portrait" useFirstPageNumber="1" r:id="rId1"/>
  <headerFooter>
    <oddHeader>&amp;C-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
  <cols>
    <col min="1" max="5" width="12.5546875" style="178" customWidth="1"/>
    <col min="6" max="6" width="12.109375" style="178" customWidth="1"/>
    <col min="7" max="16384" width="11.5546875" style="178"/>
  </cols>
  <sheetData/>
  <printOptions horizontalCentered="1"/>
  <pageMargins left="0.59055118110236227" right="0.59055118110236227" top="0.78740157480314965" bottom="0.39370078740157483" header="0.31496062992125984" footer="0.31496062992125984"/>
  <pageSetup paperSize="9" firstPageNumber="10" orientation="portrait" useFirstPageNumber="1" r:id="rId1"/>
  <headerFooter>
    <oddHeader>&amp;C-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57</vt:i4>
      </vt:variant>
      <vt:variant>
        <vt:lpstr>Benannte Bereiche</vt:lpstr>
      </vt:variant>
      <vt:variant>
        <vt:i4>2</vt:i4>
      </vt:variant>
    </vt:vector>
  </HeadingPairs>
  <TitlesOfParts>
    <vt:vector size="59" baseType="lpstr">
      <vt:lpstr>Impresssum</vt:lpstr>
      <vt:lpstr>Zeichenerklär.</vt:lpstr>
      <vt:lpstr>Inhaltsverz.</vt:lpstr>
      <vt:lpstr>Inhaltsverz.2</vt:lpstr>
      <vt:lpstr>Vorbemerk.</vt:lpstr>
      <vt:lpstr>Ausgangsdaten</vt:lpstr>
      <vt:lpstr>Grafik 1 und 2</vt:lpstr>
      <vt:lpstr>Grafik 3 und 4</vt:lpstr>
      <vt:lpstr>Grafik 5</vt:lpstr>
      <vt:lpstr>Grafik 6</vt:lpstr>
      <vt:lpstr>Grafik 7</vt:lpstr>
      <vt:lpstr>Grafik 8</vt:lpstr>
      <vt:lpstr>Tab1</vt:lpstr>
      <vt:lpstr>Tab2</vt:lpstr>
      <vt:lpstr>Tab3</vt:lpstr>
      <vt:lpstr>Tab4</vt:lpstr>
      <vt:lpstr>Tab5</vt:lpstr>
      <vt:lpstr>Tab6</vt:lpstr>
      <vt:lpstr>Tab7</vt:lpstr>
      <vt:lpstr>Tab7a</vt:lpstr>
      <vt:lpstr>Tab7b</vt:lpstr>
      <vt:lpstr>Tab7c</vt:lpstr>
      <vt:lpstr>Tab8</vt:lpstr>
      <vt:lpstr>Tab8a</vt:lpstr>
      <vt:lpstr>Tab8b</vt:lpstr>
      <vt:lpstr>Tab9</vt:lpstr>
      <vt:lpstr>Tab9a</vt:lpstr>
      <vt:lpstr>Tab9b</vt:lpstr>
      <vt:lpstr>Tab10</vt:lpstr>
      <vt:lpstr>Tab10a</vt:lpstr>
      <vt:lpstr>Tab11</vt:lpstr>
      <vt:lpstr>Tab11a</vt:lpstr>
      <vt:lpstr>Tab11b</vt:lpstr>
      <vt:lpstr>Tab11c</vt:lpstr>
      <vt:lpstr>Tab12</vt:lpstr>
      <vt:lpstr>Tab12a</vt:lpstr>
      <vt:lpstr>Tab12b</vt:lpstr>
      <vt:lpstr>Tab13</vt:lpstr>
      <vt:lpstr>Tab13a</vt:lpstr>
      <vt:lpstr>Tab13b</vt:lpstr>
      <vt:lpstr>Tab14</vt:lpstr>
      <vt:lpstr>Tab14a</vt:lpstr>
      <vt:lpstr>Tab15</vt:lpstr>
      <vt:lpstr>Tab16</vt:lpstr>
      <vt:lpstr>Tab17</vt:lpstr>
      <vt:lpstr>Tab18</vt:lpstr>
      <vt:lpstr>Tab19</vt:lpstr>
      <vt:lpstr>Tab20</vt:lpstr>
      <vt:lpstr>Tab21</vt:lpstr>
      <vt:lpstr>Tab22</vt:lpstr>
      <vt:lpstr>Tab23</vt:lpstr>
      <vt:lpstr>Tab24</vt:lpstr>
      <vt:lpstr>Tab25</vt:lpstr>
      <vt:lpstr>Tab26</vt:lpstr>
      <vt:lpstr>Tab27</vt:lpstr>
      <vt:lpstr>Tab28</vt:lpstr>
      <vt:lpstr>Anhang</vt:lpstr>
      <vt:lpstr>'Tab17'!Druckbereich</vt:lpstr>
      <vt:lpstr>'Tab2'!Druckbereich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TLS</cp:lastModifiedBy>
  <cp:lastPrinted>2017-10-06T07:58:03Z</cp:lastPrinted>
  <dcterms:created xsi:type="dcterms:W3CDTF">2012-05-10T06:50:13Z</dcterms:created>
  <dcterms:modified xsi:type="dcterms:W3CDTF">2017-10-16T08:30:32Z</dcterms:modified>
</cp:coreProperties>
</file>